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ocumenttasks/documenttask1.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drawings/drawing2.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threadedComments/threadedComment6.xml" ContentType="application/vnd.ms-excel.threadedcomments+xml"/>
  <Override PartName="/xl/drawings/drawing3.xml" ContentType="application/vnd.openxmlformats-officedocument.drawing+xml"/>
  <Override PartName="/xl/comments10.xml" ContentType="application/vnd.openxmlformats-officedocument.spreadsheetml.comments+xml"/>
  <Override PartName="/xl/threadedComments/threadedComment7.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4.xml" ContentType="application/vnd.openxmlformats-officedocument.drawing+xml"/>
  <Override PartName="/xl/comments11.xml" ContentType="application/vnd.openxmlformats-officedocument.spreadsheetml.comments+xml"/>
  <Override PartName="/xl/threadedComments/threadedComment8.xml" ContentType="application/vnd.ms-excel.threadedcomments+xml"/>
  <Override PartName="/xl/comments12.xml" ContentType="application/vnd.openxmlformats-officedocument.spreadsheetml.comments+xml"/>
  <Override PartName="/xl/comments13.xml" ContentType="application/vnd.openxmlformats-officedocument.spreadsheetml.comments+xml"/>
  <Override PartName="/xl/threadedComments/threadedComment9.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hidePivotFieldList="1" defaultThemeVersion="124226"/>
  <mc:AlternateContent xmlns:mc="http://schemas.openxmlformats.org/markup-compatibility/2006">
    <mc:Choice Requires="x15">
      <x15ac:absPath xmlns:x15ac="http://schemas.microsoft.com/office/spreadsheetml/2010/11/ac" url="https://unitednations-my.sharepoint.com/personal/alexis_athens_un_org/Documents/Documentos/CEPALSTAT Data Process/cepalstat-data-upload/CEPALSTAT Review/"/>
    </mc:Choice>
  </mc:AlternateContent>
  <xr:revisionPtr revIDLastSave="2" documentId="8_{6C8BC28D-37D7-4B2D-8183-6C40ED3DB814}" xr6:coauthVersionLast="47" xr6:coauthVersionMax="47" xr10:uidLastSave="{E252D179-02E3-47AB-A77A-25CBEE6E0F30}"/>
  <bookViews>
    <workbookView xWindow="57480" yWindow="-120" windowWidth="29040" windowHeight="15720" tabRatio="570" firstSheet="21" activeTab="21" xr2:uid="{934D6DA2-898F-456A-B8B4-DE048380D057}"/>
  </bookViews>
  <sheets>
    <sheet name="AE2021-INDICE_CUADROS-EXCEL" sheetId="13" state="hidden" r:id="rId1"/>
    <sheet name="AE2021-INDICE_PDF-HTML" sheetId="26" state="hidden" r:id="rId2"/>
    <sheet name="-rev-agosto" sheetId="57" state="hidden" r:id="rId3"/>
    <sheet name="AE2021-ENLACES_HTML&amp;PDF" sheetId="61" state="hidden" r:id="rId4"/>
    <sheet name="1a MENU-CUADROS-EXCEL" sheetId="54" state="hidden" r:id="rId5"/>
    <sheet name="1b LISTA-CUADROS-EXCEL" sheetId="53" state="hidden" r:id="rId6"/>
    <sheet name="Cuadros-electronico-cap.1" sheetId="49" state="hidden" r:id="rId7"/>
    <sheet name="Cuadros-electronico-cap.2" sheetId="50" state="hidden" r:id="rId8"/>
    <sheet name="Cuadros-electronico-cap.3" sheetId="51" state="hidden" r:id="rId9"/>
    <sheet name="AE2020-VINCULOS PDF-HTML" sheetId="56" state="hidden" r:id="rId10"/>
    <sheet name="Excel-en-PDF" sheetId="46" state="hidden" r:id="rId11"/>
    <sheet name="COMPARACION-CUADROS_INDICE" sheetId="47" state="hidden" r:id="rId12"/>
    <sheet name="AE2019-ENLACES-INTERACTIVOS" sheetId="41" state="hidden" r:id="rId13"/>
    <sheet name="xlsx-del-PDF" sheetId="38" state="hidden" r:id="rId14"/>
    <sheet name="Visitas AE-ELE-2017" sheetId="25" state="hidden" r:id="rId15"/>
    <sheet name="codhtml5" sheetId="32" state="hidden" r:id="rId16"/>
    <sheet name="index-xlsm" sheetId="33" state="hidden" r:id="rId17"/>
    <sheet name="Temas-subtemas-es-en" sheetId="35" state="hidden" r:id="rId18"/>
    <sheet name="html5-ESP" sheetId="39" state="hidden" r:id="rId19"/>
    <sheet name="html5-ENG" sheetId="40" state="hidden" r:id="rId20"/>
    <sheet name="AE2022-INDICE_HTML&amp;PDF" sheetId="59" state="hidden" r:id="rId21"/>
    <sheet name="Indicator Plan" sheetId="67" r:id="rId22"/>
    <sheet name="Summary" sheetId="68" r:id="rId23"/>
    <sheet name="Delivery Schedule" sheetId="70" r:id="rId24"/>
    <sheet name="AE2025" sheetId="62" r:id="rId25"/>
    <sheet name="AE2024-🔗VINCULOS" sheetId="65" state="hidden" r:id="rId26"/>
    <sheet name="Enlaces_ESP_ENG" sheetId="63" state="hidden" r:id="rId27"/>
  </sheets>
  <definedNames>
    <definedName name="_xlnm._FilterDatabase" localSheetId="12" hidden="1">'AE2019-ENLACES-INTERACTIVOS'!$A$1:$H$229</definedName>
    <definedName name="_xlnm._FilterDatabase" localSheetId="3" hidden="1">'AE2021-ENLACES_HTML&amp;PDF'!$A$1:$G$248</definedName>
    <definedName name="_xlnm._FilterDatabase" localSheetId="0" hidden="1">'AE2021-INDICE_CUADROS-EXCEL'!$A$1:$H$427</definedName>
    <definedName name="_xlnm._FilterDatabase" localSheetId="1" hidden="1">'AE2021-INDICE_PDF-HTML'!$A$1:$L$245</definedName>
    <definedName name="_xlnm._FilterDatabase" localSheetId="20" hidden="1">'AE2022-INDICE_HTML&amp;PDF'!$A$1:$H$240</definedName>
    <definedName name="_xlnm._FilterDatabase" localSheetId="24" hidden="1">'AE2025'!$A$1:$J$95</definedName>
    <definedName name="_xlnm._FilterDatabase" localSheetId="21" hidden="1">'Indicator Plan'!$A$1:$K$95</definedName>
    <definedName name="_xlnm._FilterDatabase" localSheetId="13" hidden="1">'xlsx-del-PDF'!$B$1:$G$166</definedName>
    <definedName name="_xlnm.Print_Area" localSheetId="12">'AE2019-ENLACES-INTERACTIVOS'!$B$1:$G$229</definedName>
    <definedName name="_xlnm.Print_Area" localSheetId="3">'AE2021-ENLACES_HTML&amp;PDF'!$A$171:$G$248</definedName>
    <definedName name="_xlnm.Print_Area" localSheetId="0">'AE2021-INDICE_CUADROS-EXCEL'!$A$1:$G$430</definedName>
    <definedName name="_xlnm.Print_Area" localSheetId="1">'AE2021-INDICE_PDF-HTML'!$A$159:$J$245</definedName>
    <definedName name="_xlnm.Print_Area" localSheetId="20">'AE2022-INDICE_HTML&amp;PDF'!$A$166:$F$240</definedName>
    <definedName name="_xlnm.Print_Area" localSheetId="24">'AE2025'!#REF!</definedName>
    <definedName name="_xlnm.Print_Area" localSheetId="21">'Indicator Plan'!#REF!</definedName>
    <definedName name="_xlnm.Print_Titles" localSheetId="12">'AE2019-ENLACES-INTERACTIVOS'!$1:$1</definedName>
    <definedName name="_xlnm.Print_Titles" localSheetId="3">'AE2021-ENLACES_HTML&amp;PDF'!$1:$1</definedName>
    <definedName name="_xlnm.Print_Titles" localSheetId="0">'AE2021-INDICE_CUADROS-EXCEL'!$1:$1</definedName>
    <definedName name="_xlnm.Print_Titles" localSheetId="1">'AE2021-INDICE_PDF-HTML'!$1:$1</definedName>
    <definedName name="_xlnm.Print_Titles" localSheetId="20">'AE2022-INDICE_HTML&amp;PDF'!$1:$1</definedName>
    <definedName name="_xlnm.Print_Titles" localSheetId="24">'AE2025'!$1:$1</definedName>
    <definedName name="_xlnm.Print_Titles" localSheetId="16">'index-xlsm'!$1:$1</definedName>
    <definedName name="_xlnm.Print_Titles" localSheetId="21">'Indicator Plan'!$1:$1</definedName>
  </definedNames>
  <calcPr calcId="191028"/>
  <pivotCaches>
    <pivotCache cacheId="0" r:id="rId2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0" i="57" l="1"/>
  <c r="G120" i="57"/>
  <c r="H237" i="57" l="1"/>
  <c r="G237" i="57"/>
  <c r="H235" i="57"/>
  <c r="G235" i="57"/>
  <c r="H234" i="57"/>
  <c r="G234" i="57"/>
  <c r="H232" i="57"/>
  <c r="G232" i="57"/>
  <c r="H231" i="57"/>
  <c r="G231" i="57"/>
  <c r="H229" i="57"/>
  <c r="G229" i="57"/>
  <c r="H228" i="57"/>
  <c r="G228" i="57"/>
  <c r="H227" i="57"/>
  <c r="G227" i="57"/>
  <c r="H226" i="57"/>
  <c r="G226" i="57"/>
  <c r="H223" i="57"/>
  <c r="G223" i="57"/>
  <c r="H222" i="57"/>
  <c r="G222" i="57"/>
  <c r="H221" i="57"/>
  <c r="G221" i="57"/>
  <c r="H220" i="57"/>
  <c r="G220" i="57"/>
  <c r="H217" i="57"/>
  <c r="G217" i="57"/>
  <c r="H216" i="57"/>
  <c r="G216" i="57"/>
  <c r="H214" i="57"/>
  <c r="G214" i="57"/>
  <c r="H213" i="57"/>
  <c r="G213" i="57"/>
  <c r="H212" i="57"/>
  <c r="G212" i="57"/>
  <c r="H210" i="57"/>
  <c r="G210" i="57"/>
  <c r="H208" i="57"/>
  <c r="G208" i="57"/>
  <c r="H207" i="57"/>
  <c r="G207" i="57"/>
  <c r="H206" i="57"/>
  <c r="G206" i="57"/>
  <c r="H205" i="57"/>
  <c r="G205" i="57"/>
  <c r="H202" i="57"/>
  <c r="G202" i="57"/>
  <c r="H200" i="57"/>
  <c r="G200" i="57"/>
  <c r="H199" i="57"/>
  <c r="G199" i="57"/>
  <c r="H196" i="57"/>
  <c r="G196" i="57"/>
  <c r="H195" i="57"/>
  <c r="G195" i="57"/>
  <c r="H193" i="57"/>
  <c r="G193" i="57"/>
  <c r="H192" i="57"/>
  <c r="G192" i="57"/>
  <c r="H191" i="57"/>
  <c r="G191" i="57"/>
  <c r="H190" i="57"/>
  <c r="G190" i="57"/>
  <c r="H189" i="57"/>
  <c r="G189" i="57"/>
  <c r="H188" i="57"/>
  <c r="G188" i="57"/>
  <c r="H186" i="57"/>
  <c r="G186" i="57"/>
  <c r="H185" i="57"/>
  <c r="G185" i="57"/>
  <c r="H184" i="57"/>
  <c r="G184" i="57"/>
  <c r="H182" i="57"/>
  <c r="G182" i="57"/>
  <c r="H180" i="57"/>
  <c r="G180" i="57"/>
  <c r="H179" i="57"/>
  <c r="G179" i="57"/>
  <c r="H178" i="57"/>
  <c r="G178" i="57"/>
  <c r="H177" i="57"/>
  <c r="G177" i="57"/>
  <c r="H176" i="57"/>
  <c r="G176" i="57"/>
  <c r="H174" i="57"/>
  <c r="G174" i="57"/>
  <c r="H173" i="57"/>
  <c r="G173" i="57"/>
  <c r="H172" i="57"/>
  <c r="G172" i="57"/>
  <c r="H171" i="57"/>
  <c r="G171" i="57"/>
  <c r="H170" i="57"/>
  <c r="G170" i="57"/>
  <c r="H169" i="57"/>
  <c r="G169" i="57"/>
  <c r="H168" i="57"/>
  <c r="G168" i="57"/>
  <c r="H167" i="57"/>
  <c r="G167" i="57"/>
  <c r="H165" i="57"/>
  <c r="G165" i="57"/>
  <c r="G163" i="57"/>
  <c r="H160" i="57"/>
  <c r="G160" i="57"/>
  <c r="H159" i="57"/>
  <c r="G159" i="57"/>
  <c r="H158" i="57"/>
  <c r="G158" i="57"/>
  <c r="H156" i="57"/>
  <c r="G156" i="57"/>
  <c r="H155" i="57"/>
  <c r="G155" i="57"/>
  <c r="H154" i="57"/>
  <c r="G154" i="57"/>
  <c r="H153" i="57"/>
  <c r="G153" i="57"/>
  <c r="H151" i="57"/>
  <c r="G151" i="57"/>
  <c r="H150" i="57"/>
  <c r="G150" i="57"/>
  <c r="H149" i="57"/>
  <c r="G149" i="57"/>
  <c r="H148" i="57"/>
  <c r="G148" i="57"/>
  <c r="H147" i="57"/>
  <c r="G147" i="57"/>
  <c r="H146" i="57"/>
  <c r="G146" i="57"/>
  <c r="H145" i="57"/>
  <c r="G145" i="57"/>
  <c r="H144" i="57"/>
  <c r="G144" i="57"/>
  <c r="H143" i="57"/>
  <c r="G143" i="57"/>
  <c r="H142" i="57"/>
  <c r="G142" i="57"/>
  <c r="H140" i="57"/>
  <c r="G140" i="57"/>
  <c r="H139" i="57"/>
  <c r="G139" i="57"/>
  <c r="H138" i="57"/>
  <c r="G138" i="57"/>
  <c r="H137" i="57"/>
  <c r="G137" i="57"/>
  <c r="H136" i="57"/>
  <c r="G136" i="57"/>
  <c r="H134" i="57"/>
  <c r="G134" i="57"/>
  <c r="H133" i="57"/>
  <c r="G133" i="57"/>
  <c r="H132" i="57"/>
  <c r="G132" i="57"/>
  <c r="H129" i="57"/>
  <c r="G129" i="57"/>
  <c r="H128" i="57"/>
  <c r="G128" i="57"/>
  <c r="H127" i="57"/>
  <c r="G127" i="57"/>
  <c r="H126" i="57"/>
  <c r="G126" i="57"/>
  <c r="H125" i="57"/>
  <c r="G125" i="57"/>
  <c r="H124" i="57"/>
  <c r="G124" i="57"/>
  <c r="H123" i="57"/>
  <c r="G123" i="57"/>
  <c r="H122" i="57"/>
  <c r="G122" i="57"/>
  <c r="H121" i="57"/>
  <c r="G121" i="57"/>
  <c r="H119" i="57"/>
  <c r="G119" i="57"/>
  <c r="H118" i="57"/>
  <c r="G118" i="57"/>
  <c r="H117" i="57"/>
  <c r="G117" i="57"/>
  <c r="H115" i="57"/>
  <c r="G115" i="57"/>
  <c r="H114" i="57"/>
  <c r="G114" i="57"/>
  <c r="H113" i="57"/>
  <c r="G113" i="57"/>
  <c r="H112" i="57"/>
  <c r="G112" i="57"/>
  <c r="H110" i="57"/>
  <c r="G110" i="57"/>
  <c r="H109" i="57"/>
  <c r="G109" i="57"/>
  <c r="H107" i="57"/>
  <c r="G107" i="57"/>
  <c r="H106" i="57"/>
  <c r="G106" i="57"/>
  <c r="H105" i="57"/>
  <c r="G105" i="57"/>
  <c r="H104" i="57"/>
  <c r="G104" i="57"/>
  <c r="H103" i="57"/>
  <c r="G103" i="57"/>
  <c r="H102" i="57"/>
  <c r="G102" i="57"/>
  <c r="H101" i="57"/>
  <c r="G101" i="57"/>
  <c r="H99" i="57"/>
  <c r="G99" i="57"/>
  <c r="H98" i="57"/>
  <c r="G98" i="57"/>
  <c r="H97" i="57"/>
  <c r="G97" i="57"/>
  <c r="H96" i="57"/>
  <c r="G96" i="57"/>
  <c r="H94" i="57"/>
  <c r="G94" i="57"/>
  <c r="H93" i="57"/>
  <c r="G93" i="57"/>
  <c r="H92" i="57"/>
  <c r="G92" i="57"/>
  <c r="H91" i="57"/>
  <c r="G91" i="57"/>
  <c r="H87" i="57"/>
  <c r="G87" i="57"/>
  <c r="H86" i="57"/>
  <c r="G86" i="57"/>
  <c r="H84" i="57"/>
  <c r="G84" i="57"/>
  <c r="H83" i="57"/>
  <c r="G83" i="57"/>
  <c r="H82" i="57"/>
  <c r="G82" i="57"/>
  <c r="H79" i="57"/>
  <c r="G79" i="57"/>
  <c r="H78" i="57"/>
  <c r="G78" i="57"/>
  <c r="H76" i="57"/>
  <c r="G76" i="57"/>
  <c r="H75" i="57"/>
  <c r="G75" i="57"/>
  <c r="H74" i="57"/>
  <c r="G74" i="57"/>
  <c r="H73" i="57"/>
  <c r="G73" i="57"/>
  <c r="H72" i="57"/>
  <c r="G72" i="57"/>
  <c r="H71" i="57"/>
  <c r="G71" i="57"/>
  <c r="H70" i="57"/>
  <c r="G70" i="57"/>
  <c r="H66" i="57"/>
  <c r="G66" i="57"/>
  <c r="H64" i="57"/>
  <c r="G64" i="57"/>
  <c r="H62" i="57"/>
  <c r="G62" i="57"/>
  <c r="H61" i="57"/>
  <c r="G61" i="57"/>
  <c r="H60" i="57"/>
  <c r="G60" i="57"/>
  <c r="H59" i="57"/>
  <c r="G59" i="57"/>
  <c r="H58" i="57"/>
  <c r="G58" i="57"/>
  <c r="H57" i="57"/>
  <c r="G57" i="57"/>
  <c r="H54" i="57"/>
  <c r="G54" i="57"/>
  <c r="H53" i="57"/>
  <c r="G53" i="57"/>
  <c r="H52" i="57"/>
  <c r="G52" i="57"/>
  <c r="H51" i="57"/>
  <c r="G51" i="57"/>
  <c r="H48" i="57"/>
  <c r="G48" i="57"/>
  <c r="H47" i="57"/>
  <c r="G47" i="57"/>
  <c r="H46" i="57"/>
  <c r="G46" i="57"/>
  <c r="H45" i="57"/>
  <c r="G45" i="57"/>
  <c r="H44" i="57"/>
  <c r="G44" i="57"/>
  <c r="H43" i="57"/>
  <c r="G43" i="57"/>
  <c r="H41" i="57"/>
  <c r="G41" i="57"/>
  <c r="H40" i="57"/>
  <c r="G40" i="57"/>
  <c r="H37" i="57"/>
  <c r="G37" i="57"/>
  <c r="H36" i="57"/>
  <c r="G36" i="57"/>
  <c r="H31" i="57"/>
  <c r="G31" i="57"/>
  <c r="H30" i="57"/>
  <c r="G30" i="57"/>
  <c r="H29" i="57"/>
  <c r="G29" i="57"/>
  <c r="H25" i="57"/>
  <c r="G25" i="57"/>
  <c r="H19" i="57"/>
  <c r="G19" i="57"/>
  <c r="H18" i="57"/>
  <c r="G18" i="57"/>
  <c r="H17" i="57"/>
  <c r="G17" i="57"/>
  <c r="H16" i="57"/>
  <c r="G16" i="57"/>
  <c r="H15" i="57"/>
  <c r="G15" i="57"/>
  <c r="H14" i="57"/>
  <c r="G14" i="57"/>
  <c r="H13" i="57"/>
  <c r="G13" i="57"/>
  <c r="G11" i="57"/>
  <c r="G10" i="57"/>
  <c r="G9" i="57"/>
  <c r="G8" i="57"/>
  <c r="G7" i="57"/>
  <c r="H6" i="57"/>
  <c r="G6" i="57"/>
  <c r="H5" i="57"/>
  <c r="G5" i="57"/>
  <c r="I158" i="26" l="1"/>
  <c r="J5" i="26"/>
  <c r="A5" i="13"/>
  <c r="A6" i="13" s="1"/>
  <c r="A7" i="13" s="1"/>
  <c r="A8" i="13" s="1"/>
  <c r="A9" i="13" s="1"/>
  <c r="A10" i="13" s="1"/>
  <c r="A11" i="13" s="1"/>
  <c r="A12" i="13" s="1"/>
  <c r="A13" i="13" s="1"/>
  <c r="A14" i="13" s="1"/>
  <c r="A15" i="13" s="1"/>
  <c r="A16" i="13" s="1"/>
  <c r="A17" i="13" s="1"/>
  <c r="A18" i="13" s="1"/>
  <c r="A19" i="13" s="1"/>
  <c r="A20" i="13" s="1"/>
  <c r="A21" i="13" s="1"/>
  <c r="A22" i="13" s="1"/>
  <c r="A24" i="13" s="1"/>
  <c r="A25" i="13" s="1"/>
  <c r="A26" i="13" s="1"/>
  <c r="A27" i="13" s="1"/>
  <c r="A28" i="13" s="1"/>
  <c r="A29" i="13" s="1"/>
  <c r="A30" i="13" s="1"/>
  <c r="A31" i="13" s="1"/>
  <c r="A32" i="13" s="1"/>
  <c r="A33" i="13" s="1"/>
  <c r="A34" i="13" s="1"/>
  <c r="A35" i="13" s="1"/>
  <c r="A36" i="13" s="1"/>
  <c r="A37" i="13" s="1"/>
  <c r="A38" i="13" s="1"/>
  <c r="A39" i="13" s="1"/>
  <c r="A40" i="13" s="1"/>
  <c r="A42" i="13" s="1"/>
  <c r="A43" i="13" s="1"/>
  <c r="A44" i="13" s="1"/>
  <c r="A45" i="13" s="1"/>
  <c r="A46" i="13" s="1"/>
  <c r="A47" i="13" s="1"/>
  <c r="A48" i="13" s="1"/>
  <c r="A49" i="13" s="1"/>
  <c r="A50" i="13" s="1"/>
  <c r="A51" i="13" s="1"/>
  <c r="A53" i="13" s="1"/>
  <c r="A54" i="13" s="1"/>
  <c r="A55" i="13" s="1"/>
  <c r="A56" i="13" s="1"/>
  <c r="A57" i="13" s="1"/>
  <c r="A58" i="13" s="1"/>
  <c r="A60" i="13" s="1"/>
  <c r="A61" i="13" s="1"/>
  <c r="A62" i="13" s="1"/>
  <c r="A64" i="13" s="1"/>
  <c r="A65" i="13" s="1"/>
  <c r="A66" i="13" s="1"/>
  <c r="A67" i="13" s="1"/>
  <c r="A68" i="13" s="1"/>
  <c r="A69" i="13" s="1"/>
  <c r="A70" i="13" s="1"/>
  <c r="A71" i="13" s="1"/>
  <c r="A72" i="13" s="1"/>
  <c r="A74" i="13" s="1"/>
  <c r="A75" i="13" s="1"/>
  <c r="A76" i="13" s="1"/>
  <c r="A77" i="13" s="1"/>
  <c r="A78" i="13" s="1"/>
  <c r="A83" i="13"/>
  <c r="A84" i="13" s="1"/>
  <c r="A85" i="13" s="1"/>
  <c r="A86" i="13" s="1"/>
  <c r="A87" i="13" s="1"/>
  <c r="A88" i="13" s="1"/>
  <c r="A89" i="13" s="1"/>
  <c r="A90" i="13" s="1"/>
  <c r="A91" i="13" s="1"/>
  <c r="A92" i="13" s="1"/>
  <c r="A93" i="13" s="1"/>
  <c r="A94" i="13" s="1"/>
  <c r="A95" i="13" s="1"/>
  <c r="A96" i="13" s="1"/>
  <c r="A97" i="13" s="1"/>
  <c r="A98" i="13" s="1"/>
  <c r="A99" i="13" s="1"/>
  <c r="A100" i="13" s="1"/>
  <c r="A101" i="13" s="1"/>
  <c r="A102" i="13" s="1"/>
  <c r="A103" i="13" s="1"/>
  <c r="A104" i="13" s="1"/>
  <c r="A105" i="13" s="1"/>
  <c r="A106" i="13" s="1"/>
  <c r="A107" i="13" s="1"/>
  <c r="A108" i="13" s="1"/>
  <c r="A109" i="13" s="1"/>
  <c r="A110" i="13" s="1"/>
  <c r="A111" i="13" s="1"/>
  <c r="A112" i="13" s="1"/>
  <c r="A113" i="13" s="1"/>
  <c r="A114" i="13" s="1"/>
  <c r="A115" i="13" s="1"/>
  <c r="A116" i="13" s="1"/>
  <c r="A117" i="13" s="1"/>
  <c r="A118" i="13" s="1"/>
  <c r="A119" i="13" s="1"/>
  <c r="A120" i="13" s="1"/>
  <c r="A121" i="13" s="1"/>
  <c r="A122" i="13" s="1"/>
  <c r="A123" i="13" s="1"/>
  <c r="A124" i="13" s="1"/>
  <c r="A125" i="13" s="1"/>
  <c r="A126" i="13" s="1"/>
  <c r="A127" i="13" s="1"/>
  <c r="A128" i="13" s="1"/>
  <c r="A129" i="13" s="1"/>
  <c r="A130" i="13" s="1"/>
  <c r="A131" i="13" s="1"/>
  <c r="A132" i="13" s="1"/>
  <c r="A133" i="13" s="1"/>
  <c r="A134" i="13" s="1"/>
  <c r="A135" i="13" s="1"/>
  <c r="A136" i="13" s="1"/>
  <c r="A137" i="13" s="1"/>
  <c r="A138" i="13" s="1"/>
  <c r="A139" i="13" s="1"/>
  <c r="A140" i="13" s="1"/>
  <c r="A141" i="13" s="1"/>
  <c r="A142" i="13" s="1"/>
  <c r="A143" i="13" s="1"/>
  <c r="A144" i="13" s="1"/>
  <c r="A145" i="13" s="1"/>
  <c r="A146" i="13" s="1"/>
  <c r="A147" i="13" s="1"/>
  <c r="A148" i="13" s="1"/>
  <c r="A149" i="13" s="1"/>
  <c r="A150" i="13" s="1"/>
  <c r="A151" i="13" s="1"/>
  <c r="A152" i="13" s="1"/>
  <c r="A153" i="13" s="1"/>
  <c r="A154" i="13" s="1"/>
  <c r="A155" i="13" s="1"/>
  <c r="A156" i="13" s="1"/>
  <c r="A157" i="13" s="1"/>
  <c r="A158" i="13" s="1"/>
  <c r="A159" i="13" s="1"/>
  <c r="A161" i="13" s="1"/>
  <c r="A162" i="13" s="1"/>
  <c r="A165" i="13" s="1"/>
  <c r="A166" i="13" s="1"/>
  <c r="A167" i="13" s="1"/>
  <c r="A168" i="13" s="1"/>
  <c r="A169" i="13" s="1"/>
  <c r="A170" i="13" s="1"/>
  <c r="A171" i="13" s="1"/>
  <c r="A172" i="13" s="1"/>
  <c r="A173" i="13" s="1"/>
  <c r="A174" i="13" s="1"/>
  <c r="A175" i="13" s="1"/>
  <c r="A176" i="13" s="1"/>
  <c r="A177" i="13" s="1"/>
  <c r="A178" i="13" s="1"/>
  <c r="A179" i="13" s="1"/>
  <c r="A180" i="13" s="1"/>
  <c r="A181" i="13" s="1"/>
  <c r="A182" i="13" s="1"/>
  <c r="A183" i="13" s="1"/>
  <c r="A184" i="13" s="1"/>
  <c r="A185" i="13" s="1"/>
  <c r="A186" i="13" s="1"/>
  <c r="A187" i="13" s="1"/>
  <c r="A188" i="13" s="1"/>
  <c r="A189" i="13" s="1"/>
  <c r="A190" i="13" s="1"/>
  <c r="A191" i="13" s="1"/>
  <c r="A192" i="13" s="1"/>
  <c r="A193" i="13" s="1"/>
  <c r="A194" i="13" s="1"/>
  <c r="A195" i="13" s="1"/>
  <c r="A196" i="13" s="1"/>
  <c r="A197" i="13" s="1"/>
  <c r="A198" i="13" s="1"/>
  <c r="A199" i="13" s="1"/>
  <c r="A200" i="13" s="1"/>
  <c r="A201" i="13" s="1"/>
  <c r="A203" i="13" s="1"/>
  <c r="A204" i="13" s="1"/>
  <c r="A205" i="13" s="1"/>
  <c r="A206" i="13" s="1"/>
  <c r="A207" i="13" s="1"/>
  <c r="A208" i="13" s="1"/>
  <c r="A209" i="13" s="1"/>
  <c r="A210" i="13" s="1"/>
  <c r="A211" i="13" s="1"/>
  <c r="A212" i="13" s="1"/>
  <c r="A213" i="13" s="1"/>
  <c r="A214" i="13" s="1"/>
  <c r="A215" i="13" s="1"/>
  <c r="A216" i="13" s="1"/>
  <c r="A217" i="13" s="1"/>
  <c r="A218" i="13" s="1"/>
  <c r="A219" i="13" s="1"/>
  <c r="A220" i="13" s="1"/>
  <c r="A221" i="13" s="1"/>
  <c r="A222" i="13" s="1"/>
  <c r="A223" i="13" s="1"/>
  <c r="A224" i="13" s="1"/>
  <c r="A225" i="13" s="1"/>
  <c r="A226" i="13" s="1"/>
  <c r="A227" i="13" s="1"/>
  <c r="A228" i="13" s="1"/>
  <c r="A229" i="13" s="1"/>
  <c r="A230" i="13" s="1"/>
  <c r="A231" i="13" s="1"/>
  <c r="A232" i="13" s="1"/>
  <c r="A233" i="13" s="1"/>
  <c r="A234" i="13" s="1"/>
  <c r="A235" i="13" s="1"/>
  <c r="A236" i="13" s="1"/>
  <c r="A237" i="13" s="1"/>
  <c r="A238" i="13" s="1"/>
  <c r="A239" i="13" s="1"/>
  <c r="A240" i="13" s="1"/>
  <c r="A241" i="13" s="1"/>
  <c r="A242" i="13" s="1"/>
  <c r="A243" i="13" s="1"/>
  <c r="A244" i="13" s="1"/>
  <c r="A245" i="13" s="1"/>
  <c r="A246" i="13" s="1"/>
  <c r="A247" i="13" s="1"/>
  <c r="A248" i="13" s="1"/>
  <c r="A249" i="13" s="1"/>
  <c r="A250" i="13" s="1"/>
  <c r="A251" i="13" s="1"/>
  <c r="A252" i="13" s="1"/>
  <c r="A253" i="13" s="1"/>
  <c r="A254" i="13" s="1"/>
  <c r="A255" i="13" s="1"/>
  <c r="A256" i="13" s="1"/>
  <c r="A257" i="13" s="1"/>
  <c r="A258" i="13" s="1"/>
  <c r="A259" i="13" s="1"/>
  <c r="A260" i="13" s="1"/>
  <c r="A261" i="13" s="1"/>
  <c r="A262" i="13" s="1"/>
  <c r="A263" i="13" s="1"/>
  <c r="A264" i="13" s="1"/>
  <c r="A265" i="13" s="1"/>
  <c r="A266" i="13" s="1"/>
  <c r="A267" i="13" s="1"/>
  <c r="A268" i="13" s="1"/>
  <c r="A269" i="13" s="1"/>
  <c r="A270" i="13" s="1"/>
  <c r="A271" i="13" s="1"/>
  <c r="A272" i="13" s="1"/>
  <c r="A273" i="13" s="1"/>
  <c r="A274" i="13" s="1"/>
  <c r="A275" i="13" s="1"/>
  <c r="A276" i="13" s="1"/>
  <c r="A277" i="13" s="1"/>
  <c r="A279" i="13" s="1"/>
  <c r="A280" i="13" s="1"/>
  <c r="A281" i="13" s="1"/>
  <c r="A282" i="13" s="1"/>
  <c r="A283" i="13" s="1"/>
  <c r="A284" i="13" s="1"/>
  <c r="A285" i="13" s="1"/>
  <c r="A286" i="13" s="1"/>
  <c r="A287" i="13" s="1"/>
  <c r="A288" i="13" s="1"/>
  <c r="A289" i="13" s="1"/>
  <c r="A290" i="13" s="1"/>
  <c r="A291" i="13" s="1"/>
  <c r="A292" i="13" s="1"/>
  <c r="A293" i="13" s="1"/>
  <c r="A294" i="13" s="1"/>
  <c r="A295" i="13" s="1"/>
  <c r="A296" i="13" s="1"/>
  <c r="A298" i="13" s="1"/>
  <c r="A299" i="13" s="1"/>
  <c r="A300" i="13" s="1"/>
  <c r="A301" i="13" s="1"/>
  <c r="A302" i="13" s="1"/>
  <c r="A303" i="13" s="1"/>
  <c r="A306" i="13" s="1"/>
  <c r="A307" i="13" s="1"/>
  <c r="A308" i="13" s="1"/>
  <c r="A309" i="13" s="1"/>
  <c r="A310" i="13" s="1"/>
  <c r="A311" i="13" s="1"/>
  <c r="A312" i="13" s="1"/>
  <c r="A313" i="13" s="1"/>
  <c r="A314" i="13" s="1"/>
  <c r="A315" i="13" s="1"/>
  <c r="A316" i="13" s="1"/>
  <c r="A317" i="13" s="1"/>
  <c r="A318" i="13" s="1"/>
  <c r="A319" i="13" s="1"/>
  <c r="A320" i="13" s="1"/>
  <c r="A321" i="13" s="1"/>
  <c r="A322" i="13" s="1"/>
  <c r="A324" i="13" s="1"/>
  <c r="A325" i="13" s="1"/>
  <c r="A327" i="13" s="1"/>
  <c r="A329" i="13" s="1"/>
  <c r="A330" i="13" s="1"/>
  <c r="A331" i="13" s="1"/>
  <c r="A332" i="13" s="1"/>
  <c r="A333" i="13" s="1"/>
  <c r="A334" i="13" s="1"/>
  <c r="A335" i="13" s="1"/>
  <c r="A339" i="13"/>
  <c r="A341" i="13"/>
  <c r="A344" i="13"/>
  <c r="A345" i="13"/>
  <c r="A346" i="13" s="1"/>
  <c r="A347" i="13" s="1"/>
  <c r="A348" i="13" s="1"/>
  <c r="A349" i="13" s="1"/>
  <c r="A351" i="13"/>
  <c r="A353" i="13"/>
  <c r="A354" i="13" s="1"/>
  <c r="A355" i="13" s="1"/>
  <c r="A356" i="13" s="1"/>
  <c r="A357" i="13" s="1"/>
  <c r="A358" i="13" s="1"/>
  <c r="A361" i="13" s="1"/>
  <c r="A362" i="13" s="1"/>
  <c r="A365" i="13" s="1"/>
  <c r="A366" i="13" s="1"/>
  <c r="A367" i="13" s="1"/>
  <c r="A368" i="13" s="1"/>
  <c r="A369" i="13" s="1"/>
  <c r="A370" i="13" s="1"/>
  <c r="A371" i="13" s="1"/>
  <c r="A372" i="13" s="1"/>
  <c r="A373" i="13" s="1"/>
  <c r="A374" i="13" s="1"/>
  <c r="A375" i="13" s="1"/>
  <c r="A376" i="13" s="1"/>
  <c r="A377" i="13" s="1"/>
  <c r="A380" i="13" s="1"/>
  <c r="A383" i="13" s="1"/>
  <c r="A384" i="13" s="1"/>
  <c r="A385" i="13" s="1"/>
  <c r="A386" i="13" s="1"/>
  <c r="A387" i="13" s="1"/>
  <c r="A388" i="13" s="1"/>
  <c r="A391" i="13" s="1"/>
  <c r="A392" i="13" s="1"/>
  <c r="A393" i="13" s="1"/>
  <c r="A395" i="13" s="1"/>
  <c r="A396" i="13" s="1"/>
  <c r="A397" i="13" s="1"/>
  <c r="A400" i="13" s="1"/>
  <c r="A401" i="13" s="1"/>
  <c r="A404" i="13" s="1"/>
  <c r="A405" i="13" s="1"/>
  <c r="A406" i="13" s="1"/>
  <c r="A407" i="13" s="1"/>
  <c r="A408" i="13" s="1"/>
  <c r="A409" i="13" s="1"/>
  <c r="A410" i="13" s="1"/>
  <c r="A412" i="13" s="1"/>
  <c r="A415" i="13" s="1"/>
  <c r="A416" i="13" s="1"/>
  <c r="A419" i="13" s="1"/>
  <c r="A420" i="13" s="1"/>
  <c r="A422" i="13" s="1"/>
  <c r="A425" i="13" s="1"/>
  <c r="A426" i="13" s="1"/>
  <c r="A427" i="13" s="1"/>
  <c r="J241" i="26"/>
  <c r="I241" i="26"/>
  <c r="J239" i="26"/>
  <c r="J238" i="26"/>
  <c r="J237" i="26"/>
  <c r="I239" i="26"/>
  <c r="I238" i="26"/>
  <c r="I237" i="26"/>
  <c r="J235" i="26"/>
  <c r="J234" i="26"/>
  <c r="I235" i="26"/>
  <c r="I234" i="26"/>
  <c r="J232" i="26"/>
  <c r="J231" i="26"/>
  <c r="I232" i="26"/>
  <c r="I231" i="26"/>
  <c r="J229" i="26"/>
  <c r="J228" i="26"/>
  <c r="J227" i="26"/>
  <c r="J226" i="26"/>
  <c r="J223" i="26"/>
  <c r="J222" i="26"/>
  <c r="J221" i="26"/>
  <c r="J220" i="26"/>
  <c r="I226" i="26"/>
  <c r="I227" i="26"/>
  <c r="I228" i="26"/>
  <c r="I229" i="26"/>
  <c r="I223" i="26"/>
  <c r="I222" i="26"/>
  <c r="I221" i="26"/>
  <c r="I220" i="26"/>
  <c r="J214" i="26"/>
  <c r="J213" i="26"/>
  <c r="J212" i="26"/>
  <c r="J210" i="26"/>
  <c r="I212" i="26"/>
  <c r="I213" i="26"/>
  <c r="I214" i="26"/>
  <c r="J217" i="26"/>
  <c r="J216" i="26"/>
  <c r="I217" i="26"/>
  <c r="I216" i="26"/>
  <c r="I210" i="26" l="1"/>
  <c r="J208" i="26"/>
  <c r="J207" i="26"/>
  <c r="J206" i="26"/>
  <c r="J205" i="26"/>
  <c r="I208" i="26"/>
  <c r="I207" i="26"/>
  <c r="I206" i="26"/>
  <c r="I205" i="26"/>
  <c r="J202" i="26"/>
  <c r="I202" i="26"/>
  <c r="J200" i="26"/>
  <c r="J199" i="26"/>
  <c r="J198" i="26"/>
  <c r="J197" i="26"/>
  <c r="J195" i="26"/>
  <c r="J194" i="26"/>
  <c r="J193" i="26"/>
  <c r="J192" i="26"/>
  <c r="J191" i="26"/>
  <c r="J190" i="26"/>
  <c r="J189" i="26"/>
  <c r="J187" i="26"/>
  <c r="J186" i="26"/>
  <c r="J185" i="26"/>
  <c r="J184" i="26"/>
  <c r="I200" i="26"/>
  <c r="I197" i="26"/>
  <c r="I198" i="26"/>
  <c r="I199" i="26"/>
  <c r="I195" i="26"/>
  <c r="I194" i="26"/>
  <c r="I189" i="26"/>
  <c r="I190" i="26"/>
  <c r="I191" i="26"/>
  <c r="I192" i="26"/>
  <c r="I193" i="26"/>
  <c r="I187" i="26"/>
  <c r="I186" i="26"/>
  <c r="I185" i="26"/>
  <c r="I184" i="26"/>
  <c r="J182" i="26"/>
  <c r="J181" i="26"/>
  <c r="I181" i="26"/>
  <c r="I182" i="26"/>
  <c r="J179" i="26"/>
  <c r="J178" i="26"/>
  <c r="J177" i="26"/>
  <c r="J176" i="26"/>
  <c r="J175" i="26"/>
  <c r="J174" i="26"/>
  <c r="I179" i="26"/>
  <c r="I178" i="26"/>
  <c r="I177" i="26"/>
  <c r="I176" i="26"/>
  <c r="I175" i="26"/>
  <c r="I174" i="26"/>
  <c r="J172" i="26"/>
  <c r="J171" i="26"/>
  <c r="J170" i="26"/>
  <c r="J169" i="26"/>
  <c r="J168" i="26"/>
  <c r="J167" i="26"/>
  <c r="J166" i="26"/>
  <c r="J165" i="26"/>
  <c r="J163" i="26"/>
  <c r="I172" i="26"/>
  <c r="I171" i="26"/>
  <c r="I170" i="26"/>
  <c r="I169" i="26"/>
  <c r="I168" i="26"/>
  <c r="I167" i="26"/>
  <c r="I166" i="26"/>
  <c r="I165" i="26"/>
  <c r="I163" i="26"/>
  <c r="I161" i="26"/>
  <c r="J158" i="26"/>
  <c r="J157" i="26"/>
  <c r="J156" i="26"/>
  <c r="J155" i="26"/>
  <c r="J154" i="26"/>
  <c r="J153" i="26"/>
  <c r="I157" i="26"/>
  <c r="I156" i="26"/>
  <c r="I155" i="26"/>
  <c r="I154" i="26"/>
  <c r="I153" i="26"/>
  <c r="J151" i="26"/>
  <c r="J150" i="26"/>
  <c r="J149" i="26"/>
  <c r="J148" i="26"/>
  <c r="J146" i="26"/>
  <c r="J145" i="26"/>
  <c r="J144" i="26"/>
  <c r="J143" i="26"/>
  <c r="J142" i="26"/>
  <c r="J141" i="26"/>
  <c r="J140" i="26"/>
  <c r="J139" i="26"/>
  <c r="J138" i="26"/>
  <c r="J137" i="26"/>
  <c r="J136" i="26"/>
  <c r="I151" i="26"/>
  <c r="I150" i="26"/>
  <c r="I149" i="26"/>
  <c r="I148" i="26"/>
  <c r="I146" i="26"/>
  <c r="I144" i="26"/>
  <c r="I145" i="26"/>
  <c r="I142" i="26"/>
  <c r="I143" i="26"/>
  <c r="I141" i="26"/>
  <c r="I140" i="26"/>
  <c r="I139" i="26"/>
  <c r="I138" i="26"/>
  <c r="I137" i="26"/>
  <c r="I136" i="26"/>
  <c r="J134" i="26"/>
  <c r="J133" i="26"/>
  <c r="J132" i="26"/>
  <c r="J131" i="26"/>
  <c r="J130" i="26"/>
  <c r="I134" i="26"/>
  <c r="I133" i="26"/>
  <c r="I132" i="26"/>
  <c r="I131" i="26"/>
  <c r="I130" i="26"/>
  <c r="J128" i="26"/>
  <c r="J127" i="26"/>
  <c r="J126" i="26"/>
  <c r="I128" i="26"/>
  <c r="I127" i="26"/>
  <c r="I126" i="26"/>
  <c r="J123" i="26"/>
  <c r="J122" i="26"/>
  <c r="J121" i="26"/>
  <c r="I123" i="26"/>
  <c r="I122" i="26"/>
  <c r="I121" i="26"/>
  <c r="J120" i="26"/>
  <c r="J119" i="26"/>
  <c r="J118" i="26"/>
  <c r="J117" i="26"/>
  <c r="J116" i="26"/>
  <c r="J115" i="26"/>
  <c r="J114" i="26"/>
  <c r="J113" i="26"/>
  <c r="I120" i="26"/>
  <c r="I119" i="26"/>
  <c r="I118" i="26"/>
  <c r="I117" i="26"/>
  <c r="I116" i="26"/>
  <c r="I115" i="26"/>
  <c r="I114" i="26"/>
  <c r="I113" i="26"/>
  <c r="J111" i="26"/>
  <c r="J110" i="26"/>
  <c r="J109" i="26"/>
  <c r="I111" i="26"/>
  <c r="I109" i="26"/>
  <c r="I110" i="26"/>
  <c r="J107" i="26"/>
  <c r="J106" i="26"/>
  <c r="J105" i="26"/>
  <c r="J104" i="26"/>
  <c r="I104" i="26"/>
  <c r="I105" i="26"/>
  <c r="I106" i="26"/>
  <c r="I107" i="26"/>
  <c r="J102" i="26"/>
  <c r="J101" i="26"/>
  <c r="I101" i="26"/>
  <c r="I102" i="26"/>
  <c r="J99" i="26"/>
  <c r="J98" i="26"/>
  <c r="J97" i="26"/>
  <c r="J96" i="26"/>
  <c r="J95" i="26"/>
  <c r="J94" i="26"/>
  <c r="J93" i="26"/>
  <c r="I99" i="26"/>
  <c r="I98" i="26"/>
  <c r="I97" i="26"/>
  <c r="I96" i="26"/>
  <c r="I95" i="26"/>
  <c r="I94" i="26"/>
  <c r="I93" i="26"/>
  <c r="J91" i="26"/>
  <c r="J90" i="26"/>
  <c r="J89" i="26"/>
  <c r="J88" i="26"/>
  <c r="I91" i="26"/>
  <c r="J86" i="26"/>
  <c r="J85" i="26"/>
  <c r="J84" i="26"/>
  <c r="J83" i="26"/>
  <c r="I90" i="26"/>
  <c r="I88" i="26"/>
  <c r="I89" i="26"/>
  <c r="I85" i="26"/>
  <c r="I86" i="26"/>
  <c r="I83" i="26"/>
  <c r="I84" i="26"/>
  <c r="J79" i="26"/>
  <c r="J78" i="26"/>
  <c r="J76" i="26"/>
  <c r="J75" i="26"/>
  <c r="J74" i="26"/>
  <c r="I78" i="26"/>
  <c r="I79" i="26"/>
  <c r="I74" i="26"/>
  <c r="I75" i="26"/>
  <c r="I76" i="26"/>
  <c r="J71" i="26"/>
  <c r="J70" i="26"/>
  <c r="J68" i="26"/>
  <c r="J67" i="26"/>
  <c r="J66" i="26"/>
  <c r="J65" i="26"/>
  <c r="J64" i="26"/>
  <c r="J63" i="26"/>
  <c r="J62" i="26"/>
  <c r="J60" i="26"/>
  <c r="I71" i="26"/>
  <c r="I70" i="26"/>
  <c r="I62" i="26"/>
  <c r="I63" i="26"/>
  <c r="I64" i="26"/>
  <c r="I65" i="26"/>
  <c r="I66" i="26"/>
  <c r="I67" i="26"/>
  <c r="I68" i="26"/>
  <c r="I60" i="26"/>
  <c r="J58" i="26"/>
  <c r="I58" i="26"/>
  <c r="J56" i="26"/>
  <c r="J55" i="26"/>
  <c r="J54" i="26"/>
  <c r="J53" i="26"/>
  <c r="J52" i="26"/>
  <c r="J51" i="26"/>
  <c r="J49" i="26"/>
  <c r="J48" i="26"/>
  <c r="J47" i="26"/>
  <c r="J46" i="26"/>
  <c r="J45" i="26"/>
  <c r="I56" i="26"/>
  <c r="I55" i="26"/>
  <c r="I54" i="26"/>
  <c r="I53" i="26"/>
  <c r="I52" i="26"/>
  <c r="I51" i="26"/>
  <c r="I49" i="26"/>
  <c r="I48" i="26"/>
  <c r="I47" i="26"/>
  <c r="I46" i="26"/>
  <c r="I45" i="26"/>
  <c r="J42" i="26"/>
  <c r="J41" i="26"/>
  <c r="J40" i="26"/>
  <c r="J39" i="26"/>
  <c r="J38" i="26"/>
  <c r="J37" i="26"/>
  <c r="J35" i="26"/>
  <c r="J34" i="26"/>
  <c r="I34" i="26"/>
  <c r="I42" i="26"/>
  <c r="I41" i="26"/>
  <c r="I40" i="26"/>
  <c r="I39" i="26"/>
  <c r="I38" i="26"/>
  <c r="I37" i="26"/>
  <c r="I35" i="26"/>
  <c r="J31" i="26" l="1"/>
  <c r="I31" i="26"/>
  <c r="J30" i="26"/>
  <c r="I30" i="26"/>
  <c r="J28" i="26"/>
  <c r="I28" i="26"/>
  <c r="J27" i="26"/>
  <c r="I27" i="26"/>
  <c r="J25" i="26"/>
  <c r="J26" i="26"/>
  <c r="I26" i="26"/>
  <c r="I25" i="26"/>
  <c r="I17" i="26" l="1"/>
  <c r="I19" i="26" l="1"/>
  <c r="J13" i="26"/>
  <c r="I14" i="26"/>
  <c r="I13" i="26"/>
  <c r="J18" i="26"/>
  <c r="J19" i="26"/>
  <c r="J14" i="26"/>
  <c r="J15" i="26"/>
  <c r="J16" i="26"/>
  <c r="J17" i="26"/>
  <c r="I18" i="26"/>
  <c r="I16" i="26"/>
  <c r="I15" i="26"/>
  <c r="I11" i="26"/>
  <c r="I5" i="26"/>
  <c r="I6" i="26"/>
  <c r="J6" i="26" l="1"/>
  <c r="I10" i="26" l="1"/>
  <c r="I9" i="26"/>
  <c r="I8" i="26"/>
  <c r="I7" i="26"/>
  <c r="F17" i="25" l="1"/>
  <c r="F12" i="25"/>
  <c r="F4" i="25"/>
  <c r="F2" i="2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tc={2A608B3A-68C2-496C-B3E7-9D413D215C87}</author>
    <author>tc={44FFF461-C89E-48AB-872F-F2DD77173B33}</author>
    <author>tc={61833FDF-C4C7-455B-B11C-AD1EB0C031B5}</author>
    <author>tc={1BCBBEF9-8ACA-45A5-B7D1-8F084366F274}</author>
    <author>tc={D2ED2E69-A0AC-4421-9412-B760E1F21553}</author>
    <author>tc={992CB7E1-1E46-4A02-8FD1-28CE38E4776D}</author>
  </authors>
  <commentList>
    <comment ref="E103" authorId="0" shapeId="0" xr:uid="{2A608B3A-68C2-496C-B3E7-9D413D215C87}">
      <text>
        <t>[Threaded comment]
Your version of Excel allows you to read this threaded comment; however, any edits to it will get removed if the file is opened in a newer version of Excel. Learn more: https://go.microsoft.com/fwlink/?linkid=870924
Comment:
    Eliminar cuadro</t>
      </text>
    </comment>
    <comment ref="E155" authorId="1" shapeId="0" xr:uid="{44FFF461-C89E-48AB-872F-F2DD77173B33}">
      <text>
        <t>[Threaded comment]
Your version of Excel allows you to read this threaded comment; however, any edits to it will get removed if the file is opened in a newer version of Excel. Learn more: https://go.microsoft.com/fwlink/?linkid=870924
Comment:
    Estamos en proceso de confirmacion del cambio de año de referencia</t>
      </text>
    </comment>
    <comment ref="E156" authorId="2" shapeId="0" xr:uid="{61833FDF-C4C7-455B-B11C-AD1EB0C031B5}">
      <text>
        <t>[Threaded comment]
Your version of Excel allows you to read this threaded comment; however, any edits to it will get removed if the file is opened in a newer version of Excel. Learn more: https://go.microsoft.com/fwlink/?linkid=870924
Comment:
    Estamos en proceso de confirmacion del cambio de año de referencia</t>
      </text>
    </comment>
    <comment ref="E157" authorId="3" shapeId="0" xr:uid="{1BCBBEF9-8ACA-45A5-B7D1-8F084366F274}">
      <text>
        <t>[Threaded comment]
Your version of Excel allows you to read this threaded comment; however, any edits to it will get removed if the file is opened in a newer version of Excel. Learn more: https://go.microsoft.com/fwlink/?linkid=870924
Comment:
    Estamos en proceso de confirmacion del cambio de año de referencia</t>
      </text>
    </comment>
    <comment ref="E158" authorId="4" shapeId="0" xr:uid="{D2ED2E69-A0AC-4421-9412-B760E1F21553}">
      <text>
        <t>[Threaded comment]
Your version of Excel allows you to read this threaded comment; however, any edits to it will get removed if the file is opened in a newer version of Excel. Learn more: https://go.microsoft.com/fwlink/?linkid=870924
Comment:
    Estamos en proceso de confirmacion del cambio de año de referencia</t>
      </text>
    </comment>
    <comment ref="E159" authorId="5" shapeId="0" xr:uid="{992CB7E1-1E46-4A02-8FD1-28CE38E4776D}">
      <text>
        <t>[Threaded comment]
Your version of Excel allows you to read this threaded comment; however, any edits to it will get removed if the file is opened in a newer version of Excel. Learn more: https://go.microsoft.com/fwlink/?linkid=870924
Comment:
    @Veronica Lazo cambio de posicion del cuadro en el indice, debe ser 2.1.1.65 y desde ahi en adelante re enumerar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Verónica Lazo</author>
    <author>Guillermo Claudio Moris</author>
    <author>tc={6C03A3A1-D14F-483E-BFAD-E19931A8A7A5}</author>
    <author>tc={285A8835-6C4D-42F9-8D8B-E3302000B0AC}</author>
    <author>tc={B8DE9E79-36BB-44F8-839F-1DE135B0B61E}</author>
    <author>tc={1F56E099-5B90-472B-B861-082ED94D0967}</author>
  </authors>
  <commentList>
    <comment ref="C1" authorId="0" shapeId="0" xr:uid="{A0BE3409-CAB5-48AF-99F3-9ABED3642E6B}">
      <text>
        <r>
          <rPr>
            <b/>
            <sz val="9"/>
            <color indexed="81"/>
            <rFont val="Tahoma"/>
            <family val="2"/>
          </rPr>
          <t xml:space="preserve">SI cambia la numeración del CRD-GRF -o- MPA en la versión 2021
</t>
        </r>
        <r>
          <rPr>
            <b/>
            <sz val="9"/>
            <color indexed="10"/>
            <rFont val="Tahoma"/>
            <family val="2"/>
          </rPr>
          <t>INDICARLO EN ROJO</t>
        </r>
      </text>
    </comment>
    <comment ref="D1" authorId="0" shapeId="0" xr:uid="{6D8A5984-1AFB-45E4-A8DC-3501911C777F}">
      <text>
        <r>
          <rPr>
            <b/>
            <sz val="9"/>
            <color indexed="81"/>
            <rFont val="Tahoma"/>
            <family val="2"/>
          </rPr>
          <t xml:space="preserve">Si cambia el titulo del CRD-GRF -o- MPA en la versión 2021, </t>
        </r>
        <r>
          <rPr>
            <b/>
            <sz val="9"/>
            <color indexed="10"/>
            <rFont val="Tahoma"/>
            <family val="2"/>
          </rPr>
          <t>INDICARLO EN ROJO</t>
        </r>
        <r>
          <rPr>
            <sz val="9"/>
            <color indexed="81"/>
            <rFont val="Tahoma"/>
            <family val="2"/>
          </rPr>
          <t xml:space="preserve">
</t>
        </r>
      </text>
    </comment>
    <comment ref="E1" authorId="0" shapeId="0" xr:uid="{00000000-0006-0000-0200-000004000000}">
      <text>
        <r>
          <rPr>
            <sz val="9"/>
            <color indexed="62"/>
            <rFont val="Tahoma"/>
            <family val="2"/>
          </rPr>
          <t>Datos series históricas en CEPALSTAT</t>
        </r>
      </text>
    </comment>
    <comment ref="F1" authorId="0" shapeId="0" xr:uid="{00000000-0006-0000-0200-000005000000}">
      <text>
        <r>
          <rPr>
            <sz val="9"/>
            <color indexed="62"/>
            <rFont val="Tahoma"/>
            <family val="2"/>
          </rPr>
          <t>AUTOR: creación y mantención de indicadores en CEPALSTAT</t>
        </r>
      </text>
    </comment>
    <comment ref="G1" authorId="0" shapeId="0" xr:uid="{00000000-0006-0000-0200-000006000000}">
      <text>
        <r>
          <rPr>
            <sz val="9"/>
            <color indexed="62"/>
            <rFont val="Tahoma"/>
            <family val="2"/>
          </rPr>
          <t>Fuente de origen de los datos:
1) CEPALSTAT (automatizables)
2) Composición manual u otro</t>
        </r>
      </text>
    </comment>
    <comment ref="H1" authorId="0" shapeId="0" xr:uid="{00000000-0006-0000-0200-000007000000}">
      <text>
        <r>
          <rPr>
            <sz val="9"/>
            <color indexed="62"/>
            <rFont val="Tahoma"/>
            <family val="2"/>
          </rPr>
          <t>ID del indicador (cuadro) combinado en CEPALSTAT</t>
        </r>
      </text>
    </comment>
    <comment ref="I1" authorId="0" shapeId="0" xr:uid="{4E88F06C-9AB2-4BD0-A98E-ABEAC4050DE7}">
      <text>
        <r>
          <rPr>
            <sz val="9"/>
            <color indexed="62"/>
            <rFont val="Tahoma"/>
            <family val="2"/>
          </rPr>
          <t>Título del cuadro excel con la serie histórica del indicador</t>
        </r>
      </text>
    </comment>
    <comment ref="J1" authorId="0" shapeId="0" xr:uid="{2DEF2E0F-35BC-4208-80AA-22E57373337C}">
      <text>
        <r>
          <rPr>
            <sz val="9"/>
            <color indexed="62"/>
            <rFont val="Tahoma"/>
            <family val="2"/>
          </rPr>
          <t>Título del cuadro excel con la serie histórica del indicador</t>
        </r>
      </text>
    </comment>
    <comment ref="D4" authorId="0" shapeId="0" xr:uid="{00000000-0006-0000-0200-000008000000}">
      <text>
        <r>
          <rPr>
            <b/>
            <sz val="9"/>
            <color indexed="62"/>
            <rFont val="Tahoma"/>
            <family val="2"/>
          </rPr>
          <t>Título del cuadro en AE Web / PDF</t>
        </r>
        <r>
          <rPr>
            <sz val="9"/>
            <color indexed="81"/>
            <rFont val="Tahoma"/>
            <family val="2"/>
          </rPr>
          <t xml:space="preserve">
</t>
        </r>
      </text>
    </comment>
    <comment ref="F4" authorId="0" shapeId="0" xr:uid="{00000000-0006-0000-0200-000009000000}">
      <text>
        <r>
          <rPr>
            <b/>
            <sz val="9"/>
            <color indexed="60"/>
            <rFont val="Tahoma"/>
            <family val="2"/>
          </rPr>
          <t>CM: Claudio MORIS</t>
        </r>
        <r>
          <rPr>
            <b/>
            <sz val="9"/>
            <color indexed="81"/>
            <rFont val="Tahoma"/>
            <family val="2"/>
          </rPr>
          <t xml:space="preserve">
</t>
        </r>
      </text>
    </comment>
    <comment ref="K4" authorId="0" shapeId="0" xr:uid="{8B7DBF9C-FD0A-4203-8D56-1DFD16D0F170}">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D5" authorId="0" shapeId="0" xr:uid="{00000000-0006-0000-0200-00000A000000}">
      <text>
        <r>
          <rPr>
            <b/>
            <sz val="9"/>
            <color indexed="62"/>
            <rFont val="Tahoma"/>
            <family val="2"/>
          </rPr>
          <t>Columnas que componen este cuadro combinado</t>
        </r>
        <r>
          <rPr>
            <sz val="9"/>
            <color indexed="81"/>
            <rFont val="Tahoma"/>
            <family val="2"/>
          </rPr>
          <t xml:space="preserve">
</t>
        </r>
      </text>
    </comment>
    <comment ref="E5" authorId="0" shapeId="0" xr:uid="{9CED9AF0-9E38-4047-B490-ECEDBCCEE277}">
      <text>
        <r>
          <rPr>
            <b/>
            <sz val="9"/>
            <color indexed="62"/>
            <rFont val="Tahoma"/>
            <family val="2"/>
          </rPr>
          <t>Cuadros excel vinculados en la versión WEB y PDF</t>
        </r>
        <r>
          <rPr>
            <sz val="9"/>
            <color indexed="62"/>
            <rFont val="Tahoma"/>
            <family val="2"/>
          </rPr>
          <t xml:space="preserve">
</t>
        </r>
        <r>
          <rPr>
            <sz val="9"/>
            <color indexed="14"/>
            <rFont val="Tahoma"/>
            <family val="2"/>
          </rPr>
          <t>Ver ejemplo  en  fila  E260</t>
        </r>
      </text>
    </comment>
    <comment ref="I5" authorId="0" shapeId="0" xr:uid="{F28AE30E-22FD-4A9C-A9EA-B4F8692FA22B}">
      <text>
        <r>
          <rPr>
            <b/>
            <sz val="9"/>
            <color indexed="62"/>
            <rFont val="Tahoma"/>
            <family val="2"/>
          </rPr>
          <t xml:space="preserve">Titulo del cuadro execel. Serie completa.
</t>
        </r>
        <r>
          <rPr>
            <b/>
            <sz val="9"/>
            <color indexed="10"/>
            <rFont val="Tahoma"/>
            <family val="2"/>
          </rPr>
          <t>SE COPIA DESDE LA HOJA AE2021-INDICE_CUADROS-EXCEL</t>
        </r>
        <r>
          <rPr>
            <sz val="9"/>
            <color indexed="81"/>
            <rFont val="Tahoma"/>
            <family val="2"/>
          </rPr>
          <t xml:space="preserve">
</t>
        </r>
      </text>
    </comment>
    <comment ref="K10" authorId="0" shapeId="0" xr:uid="{E3228D7F-CE51-40AE-9853-5B592CF2AF3F}">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1" authorId="0" shapeId="0" xr:uid="{AF7369E9-E33C-41A2-8377-8D3A3671C566}">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E12" authorId="0" shapeId="0" xr:uid="{62C46997-E747-4270-A1DD-D57B568C2361}">
      <text>
        <r>
          <rPr>
            <b/>
            <sz val="9"/>
            <color indexed="48"/>
            <rFont val="Tahoma"/>
            <family val="2"/>
          </rPr>
          <t>NO TIENE CUADRO EXCEL VINCULADO</t>
        </r>
        <r>
          <rPr>
            <sz val="9"/>
            <color indexed="81"/>
            <rFont val="Tahoma"/>
            <family val="2"/>
          </rPr>
          <t xml:space="preserve">
</t>
        </r>
      </text>
    </comment>
    <comment ref="I12" authorId="0" shapeId="0" xr:uid="{9C09BE81-4B6F-48E1-A795-D4DD4EC5FB3A}">
      <text>
        <r>
          <rPr>
            <b/>
            <sz val="9"/>
            <color indexed="48"/>
            <rFont val="Tahoma"/>
            <family val="2"/>
          </rPr>
          <t>NO TIENE CUADRO EXCEL VINCULADO</t>
        </r>
        <r>
          <rPr>
            <sz val="9"/>
            <color indexed="81"/>
            <rFont val="Tahoma"/>
            <family val="2"/>
          </rPr>
          <t xml:space="preserve">
</t>
        </r>
      </text>
    </comment>
    <comment ref="J12" authorId="0" shapeId="0" xr:uid="{2D74BA23-3997-4F24-90B1-E406056552C4}">
      <text>
        <r>
          <rPr>
            <b/>
            <sz val="9"/>
            <color indexed="48"/>
            <rFont val="Tahoma"/>
            <family val="2"/>
          </rPr>
          <t>NO TIENE CUADRO EXCEL VINCULADO</t>
        </r>
        <r>
          <rPr>
            <sz val="9"/>
            <color indexed="81"/>
            <rFont val="Tahoma"/>
            <family val="2"/>
          </rPr>
          <t xml:space="preserve">
</t>
        </r>
      </text>
    </comment>
    <comment ref="K12" authorId="0" shapeId="0" xr:uid="{3AA43710-9197-461B-B1B5-CAB17B14969F}">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8" authorId="0" shapeId="0" xr:uid="{B1550B1A-A18A-44F9-9DCA-B54F592F0DD6}">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9" authorId="0" shapeId="0" xr:uid="{4B7E7402-DDFA-44A1-9CE4-D94F5A6409DB}">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21" authorId="0" shapeId="0" xr:uid="{73C5245D-5B44-474F-A7EE-9B2E2D694A73}">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E23" authorId="0" shapeId="0" xr:uid="{D904F259-95F7-4492-8544-6472761F45A2}">
      <text>
        <r>
          <rPr>
            <b/>
            <sz val="9"/>
            <color indexed="48"/>
            <rFont val="Tahoma"/>
            <family val="2"/>
          </rPr>
          <t>NO TIENE CUADRO EXCEL VINCULADO</t>
        </r>
        <r>
          <rPr>
            <sz val="9"/>
            <color indexed="81"/>
            <rFont val="Tahoma"/>
            <family val="2"/>
          </rPr>
          <t xml:space="preserve">
</t>
        </r>
      </text>
    </comment>
    <comment ref="I23" authorId="0" shapeId="0" xr:uid="{23B037D9-8905-4FC3-9B6E-162FE439DE3C}">
      <text>
        <r>
          <rPr>
            <b/>
            <sz val="9"/>
            <color indexed="48"/>
            <rFont val="Tahoma"/>
            <family val="2"/>
          </rPr>
          <t>NO TIENE CUADRO EXCEL VINCULADO</t>
        </r>
        <r>
          <rPr>
            <sz val="9"/>
            <color indexed="81"/>
            <rFont val="Tahoma"/>
            <family val="2"/>
          </rPr>
          <t xml:space="preserve">
</t>
        </r>
      </text>
    </comment>
    <comment ref="J23" authorId="0" shapeId="0" xr:uid="{47903E03-19CA-499C-8B46-CF90D3018D5D}">
      <text>
        <r>
          <rPr>
            <b/>
            <sz val="9"/>
            <color indexed="48"/>
            <rFont val="Tahoma"/>
            <family val="2"/>
          </rPr>
          <t>NO TIENE CUADRO EXCEL VINCULADO</t>
        </r>
        <r>
          <rPr>
            <sz val="9"/>
            <color indexed="81"/>
            <rFont val="Tahoma"/>
            <family val="2"/>
          </rPr>
          <t xml:space="preserve">
</t>
        </r>
      </text>
    </comment>
    <comment ref="H25" authorId="0" shapeId="0" xr:uid="{00000000-0006-0000-0200-00000B000000}">
      <text>
        <r>
          <rPr>
            <b/>
            <sz val="9"/>
            <color indexed="81"/>
            <rFont val="Tahoma"/>
            <family val="2"/>
          </rPr>
          <t>Indicador CEPALSTAT</t>
        </r>
        <r>
          <rPr>
            <sz val="9"/>
            <color indexed="81"/>
            <rFont val="Tahoma"/>
            <family val="2"/>
          </rPr>
          <t xml:space="preserve">
</t>
        </r>
      </text>
    </comment>
    <comment ref="K25" authorId="0" shapeId="0" xr:uid="{05C7B1FF-CC1C-459F-808A-F6A72B9A06E8}">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26" authorId="0" shapeId="0" xr:uid="{45690661-0912-4597-B198-BC0360FD37D4}">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27" authorId="0" shapeId="0" xr:uid="{7445DB91-7AF5-48F8-BEC2-AD958EF0B630}">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H28" authorId="0" shapeId="0" xr:uid="{00000000-0006-0000-0200-00000C000000}">
      <text>
        <r>
          <rPr>
            <b/>
            <sz val="9"/>
            <color indexed="81"/>
            <rFont val="Tahoma"/>
            <family val="2"/>
          </rPr>
          <t>Indicador CEPALSTAT</t>
        </r>
      </text>
    </comment>
    <comment ref="K28" authorId="0" shapeId="0" xr:uid="{245264D8-0296-4CCA-A6CC-929A196DA147}">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29" authorId="0" shapeId="0" xr:uid="{3706918F-7CB9-48DB-9546-083ED9814729}">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33" authorId="0" shapeId="0" xr:uid="{B90456D7-1D7E-47CC-A530-97089567640F}">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36" authorId="0" shapeId="0" xr:uid="{8E7F7C57-2952-48F1-B036-04CB4AFE1823}">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40" authorId="0" shapeId="0" xr:uid="{59C44FA7-B737-437C-A8AE-FFDB4BBD708A}">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41" authorId="0" shapeId="0" xr:uid="{723E9059-ED37-4068-8B70-B0008A66A402}">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42" authorId="0" shapeId="0" xr:uid="{DB83B887-3E18-4B79-A69C-4196ABA11A21}">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44" authorId="0" shapeId="0" xr:uid="{50F30760-F6ED-4BDD-AE8D-A167E5FAA696}">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50" authorId="0" shapeId="0" xr:uid="{7AC5D757-EFA4-4EB8-9D62-47C207E31B2A}">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58" authorId="0" shapeId="0" xr:uid="{7569651C-8FEB-42E3-BC52-A664FE836764}">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60" authorId="0" shapeId="0" xr:uid="{58D5881E-2CF8-4EB6-93A5-8681CD0C37D4}">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61" authorId="0" shapeId="0" xr:uid="{9183053A-E6B2-4507-962F-C77D970C525F}">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68" authorId="0" shapeId="0" xr:uid="{FF445223-9D0F-4E76-932E-D08913087DDD}">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69" authorId="0" shapeId="0" xr:uid="{B416E030-4AA4-43E3-8E60-D2157FBDE347}">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B72" authorId="1" shapeId="0" xr:uid="{00000000-0006-0000-0200-00000F000000}">
      <text>
        <r>
          <rPr>
            <sz val="11"/>
            <color theme="1"/>
            <rFont val="Calibri"/>
            <family val="2"/>
            <scheme val="minor"/>
          </rPr>
          <t>en cuadro 1.7.1 falta describir el indicador 3201 de base de datos GENSTAT "Proporción de tiempo dedicado a quehaceres domésticos y cuidados no remunerados. Indicador no existe en CEPALSTAT/BADEINSO</t>
        </r>
      </text>
    </comment>
    <comment ref="C72" authorId="1" shapeId="0" xr:uid="{13B8188E-1103-4369-96FA-A1DE07145331}">
      <text>
        <r>
          <rPr>
            <sz val="11"/>
            <color theme="1"/>
            <rFont val="Calibri"/>
            <family val="2"/>
            <scheme val="minor"/>
          </rPr>
          <t>en cuadro 1.7.1 falta describir el indicador 3201 de base de datos GENSTAT "Proporción de tiempo dedicado a quehaceres domésticos y cuidados no remunerados. Indicador no existe en CEPALSTAT/BADEINSO</t>
        </r>
      </text>
    </comment>
    <comment ref="K73" authorId="0" shapeId="0" xr:uid="{717DCD09-9FE2-4504-9D35-9F2365109CB9}">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E77" authorId="0" shapeId="0" xr:uid="{6DD793F7-607A-4D6A-B041-B1AFE5718839}">
      <text>
        <r>
          <rPr>
            <b/>
            <sz val="9"/>
            <color indexed="62"/>
            <rFont val="Tahoma"/>
            <family val="2"/>
          </rPr>
          <t>NO TIENE CUADROS EXCEL VINCULADOS</t>
        </r>
        <r>
          <rPr>
            <sz val="9"/>
            <color indexed="62"/>
            <rFont val="Tahoma"/>
            <family val="2"/>
          </rPr>
          <t xml:space="preserve">
</t>
        </r>
      </text>
    </comment>
    <comment ref="K78" authorId="0" shapeId="0" xr:uid="{4AE181CE-8CE0-4CD1-86DE-0EACD4CE265F}">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79" authorId="0" shapeId="0" xr:uid="{41A2A80A-B774-43E0-B7B3-040627091CCA}">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F82" authorId="0" shapeId="0" xr:uid="{00000000-0006-0000-0200-000010000000}">
      <text>
        <r>
          <rPr>
            <b/>
            <sz val="9"/>
            <color indexed="81"/>
            <rFont val="Tahoma"/>
            <family val="2"/>
          </rPr>
          <t>PM: Patricia Marchant
Anx 2443
GL: Giannina Lopez
Anx: 2541</t>
        </r>
        <r>
          <rPr>
            <sz val="9"/>
            <color indexed="81"/>
            <rFont val="Tahoma"/>
            <family val="2"/>
          </rPr>
          <t xml:space="preserve">
</t>
        </r>
      </text>
    </comment>
    <comment ref="K82" authorId="0" shapeId="0" xr:uid="{05D8E514-812E-4BC4-8FFD-E8D07587BC1B}">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87" authorId="0" shapeId="0" xr:uid="{9C6522C7-506D-49A8-B64A-C07015D97B1F}">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D90" authorId="2" shapeId="0" xr:uid="{6C03A3A1-D14F-483E-BFAD-E19931A8A7A5}">
      <text>
        <t>[Threaded comment]
Your version of Excel allows you to read this threaded comment; however, any edits to it will get removed if the file is opened in a newer version of Excel. Learn more: https://go.microsoft.com/fwlink/?linkid=870924
Comment:
    Tasa de crecimiento se debe calcular en base a 2.1.1.69</t>
      </text>
    </comment>
    <comment ref="K91" authorId="0" shapeId="0" xr:uid="{99B3621F-1E49-4C90-BA44-9685F8307E6D}">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92" authorId="0" shapeId="0" xr:uid="{5BC4CA56-7B09-4312-A738-5183D03927B1}">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00" authorId="0" shapeId="0" xr:uid="{6B3DBFDB-E37E-4596-9D35-1A755907CE23}">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03" authorId="0" shapeId="0" xr:uid="{915722FE-9013-4ECC-99AE-A39392C04A1E}">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07" authorId="0" shapeId="0" xr:uid="{881B1961-D200-4F82-B1F6-12CEF7EE25C1}">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08" authorId="0" shapeId="0" xr:uid="{C487E328-4317-45CE-8901-DB9B544C868C}">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D112" authorId="3" shapeId="0" xr:uid="{285A8835-6C4D-42F9-8D8B-E3302000B0A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@Veronica Lazo Eliminar cuadro</t>
      </text>
    </comment>
    <comment ref="K112" authorId="0" shapeId="0" xr:uid="{1571BE2D-8BAF-4F78-9EB9-5F1BF7F4EBF1}">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15" authorId="0" shapeId="0" xr:uid="{B0763FBA-C5BA-4B1E-A707-DB6FF3304326}">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D116" authorId="4" shapeId="0" xr:uid="{B8DE9E79-36BB-44F8-839F-1DE135B0B61E}">
      <text>
        <t>[Threaded comment]
Your version of Excel allows you to read this threaded comment; however, any edits to it will get removed if the file is opened in a newer version of Excel. Learn more: https://go.microsoft.com/fwlink/?linkid=870924
Comment:
    Para este gráfico se debe calcular manualmente la participacion en base al cuadrio 2.1.1.25</t>
      </text>
    </comment>
    <comment ref="K116" authorId="0" shapeId="0" xr:uid="{9C3B66CE-22A4-44C0-85A9-EB815F046CBB}">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17" authorId="0" shapeId="0" xr:uid="{F98E5F65-4F97-45BB-BD33-B55CDF21D4F3}">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C120" authorId="5" shapeId="0" xr:uid="{1F56E099-5B90-472B-B861-082ED94D0967}">
      <text>
        <t>[Threaded comment]
Your version of Excel allows you to read this threaded comment; however, any edits to it will get removed if the file is opened in a newer version of Excel. Learn more: https://go.microsoft.com/fwlink/?linkid=870924
Comment:
    @Veronica Lazo Cambiar de posicion, dejarlo como  2.1.9</t>
      </text>
    </comment>
    <comment ref="F120" authorId="0" shapeId="0" xr:uid="{00000000-0006-0000-0200-000013000000}">
      <text>
        <r>
          <rPr>
            <b/>
            <sz val="9"/>
            <color indexed="81"/>
            <rFont val="Tahoma"/>
            <family val="2"/>
          </rPr>
          <t>BL: Bruno Lana
Anx: 2112
Ma.Paz Collinao
Anx: 2759</t>
        </r>
        <r>
          <rPr>
            <sz val="9"/>
            <color indexed="81"/>
            <rFont val="Tahoma"/>
            <family val="2"/>
          </rPr>
          <t xml:space="preserve">
</t>
        </r>
      </text>
    </comment>
    <comment ref="K120" authorId="0" shapeId="0" xr:uid="{3399A470-256D-4EDE-A5A9-8F7266A09C94}">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21" authorId="0" shapeId="0" xr:uid="{1FB0F299-3968-4912-B19F-8B86A639DF59}">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22" authorId="0" shapeId="0" xr:uid="{9851EE36-D185-46E8-A566-333F7874B259}">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23" authorId="0" shapeId="0" xr:uid="{E044427F-A89E-46BE-800F-3E079139784B}">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F125" authorId="0" shapeId="0" xr:uid="{00000000-0006-0000-0200-000014000000}">
      <text>
        <r>
          <rPr>
            <b/>
            <sz val="9"/>
            <color indexed="81"/>
            <rFont val="Tahoma"/>
            <family val="2"/>
          </rPr>
          <t>AO: Alejandra Ovalle
Anx: 2412</t>
        </r>
      </text>
    </comment>
    <comment ref="K125" authorId="0" shapeId="0" xr:uid="{C5F62409-E0F6-4FB0-BADB-0A8DCA161C74}">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28" authorId="0" shapeId="0" xr:uid="{B18808EC-99D7-47D3-ACA9-C2330AFBB94F}">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F129" authorId="0" shapeId="0" xr:uid="{00000000-0006-0000-0200-000015000000}">
      <text>
        <r>
          <rPr>
            <b/>
            <sz val="9"/>
            <color indexed="81"/>
            <rFont val="Tahoma"/>
            <family val="2"/>
          </rPr>
          <t>MPC: Ma Paz Collinao
Anx: 2759</t>
        </r>
        <r>
          <rPr>
            <sz val="9"/>
            <color indexed="81"/>
            <rFont val="Tahoma"/>
            <family val="2"/>
          </rPr>
          <t xml:space="preserve">
</t>
        </r>
      </text>
    </comment>
    <comment ref="K129" authorId="0" shapeId="0" xr:uid="{9C160FCC-1263-4AF4-B363-932AD687BAA2}">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34" authorId="0" shapeId="0" xr:uid="{516D73CD-46AA-4D9A-B370-4BD3844E1D70}">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35" authorId="0" shapeId="0" xr:uid="{0FB793BA-9A9D-4120-BE21-BEA933383CE6}">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38" authorId="0" shapeId="0" xr:uid="{82B3CA18-FF1C-4C71-BC3D-7368A77FBF7E}">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39" authorId="0" shapeId="0" xr:uid="{B0EB80B8-FE8D-4D4F-8C82-9321B9995100}">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40" authorId="0" shapeId="0" xr:uid="{C65BE3BE-4D25-401E-BF0E-E5386F5A027F}">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41" authorId="0" shapeId="0" xr:uid="{B8B2115A-7686-44FA-8EBD-846DDA0752AC}">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42" authorId="0" shapeId="0" xr:uid="{BBDBDC32-3E65-45E7-AA31-381E8BC836F7}">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44" authorId="0" shapeId="0" xr:uid="{87926752-0293-47BA-A250-C402681A5DDF}">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45" authorId="0" shapeId="0" xr:uid="{37F92047-F5A1-4845-809D-C2698ED5AF24}">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46" authorId="0" shapeId="0" xr:uid="{F1E2AA83-B645-452F-B468-1F44E56DB9B6}">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47" authorId="0" shapeId="0" xr:uid="{B641817D-2268-47BB-B288-4348A4A90D9F}">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F153" authorId="0" shapeId="0" xr:uid="{00000000-0006-0000-0200-000016000000}">
      <text>
        <r>
          <rPr>
            <b/>
            <sz val="9"/>
            <color indexed="81"/>
            <rFont val="Tahoma"/>
            <family val="2"/>
          </rPr>
          <t>EP: Ernestina Pérez
Anx: 2638</t>
        </r>
        <r>
          <rPr>
            <sz val="9"/>
            <color indexed="81"/>
            <rFont val="Tahoma"/>
            <family val="2"/>
          </rPr>
          <t xml:space="preserve">
</t>
        </r>
      </text>
    </comment>
    <comment ref="K153" authorId="0" shapeId="0" xr:uid="{EDB8C764-95C2-4CE6-ADD5-785CA7907EE8}">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54" authorId="0" shapeId="0" xr:uid="{34229A0E-6B19-4130-94BE-2650033ED9EF}">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55" authorId="0" shapeId="0" xr:uid="{B1BDE7E8-9C2F-4671-8A95-00AB5BA0832C}">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56" authorId="0" shapeId="0" xr:uid="{2D122DBE-A52C-4819-B58C-9870838F0AAA}">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57" authorId="0" shapeId="0" xr:uid="{2E2D849B-FD9B-46D7-8335-461C61940517}">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K158" authorId="0" shapeId="0" xr:uid="{539F0B4E-3A82-48E5-BF27-C85D3415480E}">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F161" authorId="0" shapeId="0" xr:uid="{00000000-0006-0000-0200-000017000000}">
      <text>
        <r>
          <rPr>
            <b/>
            <sz val="9"/>
            <color indexed="62"/>
            <rFont val="Tahoma"/>
            <family val="2"/>
          </rPr>
          <t>AM: Alberto Malmierca</t>
        </r>
        <r>
          <rPr>
            <sz val="9"/>
            <color indexed="81"/>
            <rFont val="Tahoma"/>
            <family val="2"/>
          </rPr>
          <t xml:space="preserve">
</t>
        </r>
      </text>
    </comment>
    <comment ref="F173" authorId="0" shapeId="0" xr:uid="{E750A59F-C63E-4E4E-8EE6-0384BA936E43}">
      <text>
        <r>
          <rPr>
            <b/>
            <sz val="9"/>
            <color indexed="62"/>
            <rFont val="Tahoma"/>
            <family val="2"/>
          </rPr>
          <t>AM: Alberto Malmierca</t>
        </r>
        <r>
          <rPr>
            <sz val="9"/>
            <color indexed="81"/>
            <rFont val="Tahoma"/>
            <family val="2"/>
          </rPr>
          <t xml:space="preserve">
</t>
        </r>
      </text>
    </comment>
    <comment ref="F178" authorId="0" shapeId="0" xr:uid="{9785D22F-DEA5-4E0A-AE34-93440FB1579F}">
      <text>
        <r>
          <rPr>
            <b/>
            <sz val="9"/>
            <color indexed="62"/>
            <rFont val="Tahoma"/>
            <family val="2"/>
          </rPr>
          <t>AM: Alberto Malmierca</t>
        </r>
        <r>
          <rPr>
            <sz val="9"/>
            <color indexed="81"/>
            <rFont val="Tahoma"/>
            <family val="2"/>
          </rPr>
          <t xml:space="preserve">
</t>
        </r>
      </text>
    </comment>
    <comment ref="K178" authorId="0" shapeId="0" xr:uid="{D6223220-CFDD-418D-8CDE-CED6137CF3FE}">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F181" authorId="0" shapeId="0" xr:uid="{F9416753-6612-4ED0-96FA-6E81E018900F}">
      <text>
        <r>
          <rPr>
            <b/>
            <sz val="9"/>
            <color indexed="62"/>
            <rFont val="Tahoma"/>
            <family val="2"/>
          </rPr>
          <t>AM: Alberto Malmierca</t>
        </r>
        <r>
          <rPr>
            <sz val="9"/>
            <color indexed="81"/>
            <rFont val="Tahoma"/>
            <family val="2"/>
          </rPr>
          <t xml:space="preserve">
</t>
        </r>
      </text>
    </comment>
    <comment ref="K181" authorId="0" shapeId="0" xr:uid="{125C8F49-F533-4AD7-B328-7DD361B958AE}">
      <text>
        <r>
          <rPr>
            <b/>
            <sz val="9"/>
            <color indexed="62"/>
            <rFont val="Tahoma"/>
            <family val="2"/>
          </rPr>
          <t xml:space="preserve">FECHA DE ENTREGA
Formato:  MES/DIA/AÑO
Ej:  </t>
        </r>
        <r>
          <rPr>
            <b/>
            <sz val="9"/>
            <color indexed="10"/>
            <rFont val="Tahoma"/>
            <family val="2"/>
          </rPr>
          <t>06/30/2021</t>
        </r>
        <r>
          <rPr>
            <sz val="9"/>
            <color indexed="81"/>
            <rFont val="Tahoma"/>
            <family val="2"/>
          </rPr>
          <t xml:space="preserve">
</t>
        </r>
      </text>
    </comment>
    <comment ref="F184" authorId="0" shapeId="0" xr:uid="{66E925B8-333A-4F77-99C0-5B63082ECA20}">
      <text>
        <r>
          <rPr>
            <b/>
            <sz val="9"/>
            <color indexed="62"/>
            <rFont val="Tahoma"/>
            <family val="2"/>
          </rPr>
          <t>AM: Alberto Malmierca</t>
        </r>
        <r>
          <rPr>
            <sz val="9"/>
            <color indexed="81"/>
            <rFont val="Tahoma"/>
            <family val="2"/>
          </rPr>
          <t xml:space="preserve">
</t>
        </r>
      </text>
    </comment>
    <comment ref="F185" authorId="0" shapeId="0" xr:uid="{2BD06B6C-10CE-41AE-9A91-9DCA134E1D78}">
      <text>
        <r>
          <rPr>
            <b/>
            <sz val="9"/>
            <color indexed="62"/>
            <rFont val="Tahoma"/>
            <family val="2"/>
          </rPr>
          <t>AM: Alberto Malmierca</t>
        </r>
        <r>
          <rPr>
            <sz val="9"/>
            <color indexed="81"/>
            <rFont val="Tahoma"/>
            <family val="2"/>
          </rPr>
          <t xml:space="preserve">
</t>
        </r>
      </text>
    </comment>
    <comment ref="F187" authorId="0" shapeId="0" xr:uid="{F7EC8EE7-1B4C-4352-887A-B9906C2CBC80}">
      <text>
        <r>
          <rPr>
            <b/>
            <sz val="9"/>
            <color indexed="62"/>
            <rFont val="Tahoma"/>
            <family val="2"/>
          </rPr>
          <t>AM: Alberto Malmierca</t>
        </r>
        <r>
          <rPr>
            <sz val="9"/>
            <color indexed="81"/>
            <rFont val="Tahoma"/>
            <family val="2"/>
          </rPr>
          <t xml:space="preserve">
</t>
        </r>
      </text>
    </comment>
    <comment ref="F188" authorId="0" shapeId="0" xr:uid="{3E73B5EB-2638-4A88-8691-E94BB4F44053}">
      <text>
        <r>
          <rPr>
            <b/>
            <sz val="9"/>
            <color indexed="62"/>
            <rFont val="Tahoma"/>
            <family val="2"/>
          </rPr>
          <t>AM: Alberto Malmierca</t>
        </r>
        <r>
          <rPr>
            <sz val="9"/>
            <color indexed="81"/>
            <rFont val="Tahoma"/>
            <family val="2"/>
          </rPr>
          <t xml:space="preserve">
</t>
        </r>
      </text>
    </comment>
    <comment ref="F194" authorId="0" shapeId="0" xr:uid="{02201394-BD3C-4C14-AE88-A4DA073F4770}">
      <text>
        <r>
          <rPr>
            <b/>
            <sz val="9"/>
            <color indexed="62"/>
            <rFont val="Tahoma"/>
            <family val="2"/>
          </rPr>
          <t>AM: Alberto Malmierca</t>
        </r>
        <r>
          <rPr>
            <sz val="9"/>
            <color indexed="81"/>
            <rFont val="Tahoma"/>
            <family val="2"/>
          </rPr>
          <t xml:space="preserve">
</t>
        </r>
      </text>
    </comment>
    <comment ref="F196" authorId="0" shapeId="0" xr:uid="{B6B04866-E7BA-4CBA-BCED-E3E605152A35}">
      <text>
        <r>
          <rPr>
            <b/>
            <sz val="9"/>
            <color indexed="62"/>
            <rFont val="Tahoma"/>
            <family val="2"/>
          </rPr>
          <t>AM: Alberto Malmierca</t>
        </r>
        <r>
          <rPr>
            <sz val="9"/>
            <color indexed="81"/>
            <rFont val="Tahoma"/>
            <family val="2"/>
          </rPr>
          <t xml:space="preserve">
</t>
        </r>
      </text>
    </comment>
    <comment ref="F200" authorId="0" shapeId="0" xr:uid="{AC2733BE-DAF4-4D81-8D81-F099B4AB1830}">
      <text>
        <r>
          <rPr>
            <b/>
            <sz val="9"/>
            <color indexed="62"/>
            <rFont val="Tahoma"/>
            <family val="2"/>
          </rPr>
          <t>AM: Alberto Malmierca</t>
        </r>
        <r>
          <rPr>
            <sz val="9"/>
            <color indexed="81"/>
            <rFont val="Tahoma"/>
            <family val="2"/>
          </rPr>
          <t xml:space="preserve">
</t>
        </r>
      </text>
    </comment>
    <comment ref="F202" authorId="0" shapeId="0" xr:uid="{B68498AD-A00B-4C70-B06C-9BD6803C82EF}">
      <text>
        <r>
          <rPr>
            <b/>
            <sz val="9"/>
            <color indexed="62"/>
            <rFont val="Tahoma"/>
            <family val="2"/>
          </rPr>
          <t>AM: Alberto Malmierca</t>
        </r>
        <r>
          <rPr>
            <sz val="9"/>
            <color indexed="81"/>
            <rFont val="Tahoma"/>
            <family val="2"/>
          </rPr>
          <t xml:space="preserve">
</t>
        </r>
      </text>
    </comment>
    <comment ref="F204" authorId="0" shapeId="0" xr:uid="{88302327-C29C-414D-91A0-2BF9C214FBF4}">
      <text>
        <r>
          <rPr>
            <b/>
            <sz val="9"/>
            <color indexed="62"/>
            <rFont val="Tahoma"/>
            <family val="2"/>
          </rPr>
          <t>AM: Alberto Malmierca</t>
        </r>
        <r>
          <rPr>
            <sz val="9"/>
            <color indexed="81"/>
            <rFont val="Tahoma"/>
            <family val="2"/>
          </rPr>
          <t xml:space="preserve">
</t>
        </r>
      </text>
    </comment>
    <comment ref="F210" authorId="0" shapeId="0" xr:uid="{9DD0B87A-6EDC-43F2-B23B-6FA35BB416E4}">
      <text>
        <r>
          <rPr>
            <b/>
            <sz val="9"/>
            <color indexed="62"/>
            <rFont val="Tahoma"/>
            <family val="2"/>
          </rPr>
          <t>AM: Alberto Malmierca</t>
        </r>
        <r>
          <rPr>
            <sz val="9"/>
            <color indexed="81"/>
            <rFont val="Tahoma"/>
            <family val="2"/>
          </rPr>
          <t xml:space="preserve">
</t>
        </r>
      </text>
    </comment>
    <comment ref="F211" authorId="0" shapeId="0" xr:uid="{B95B0E28-08C1-487C-AEF7-FE2D31428DEB}">
      <text>
        <r>
          <rPr>
            <b/>
            <sz val="9"/>
            <color indexed="62"/>
            <rFont val="Tahoma"/>
            <family val="2"/>
          </rPr>
          <t>AM: Alberto Malmierca</t>
        </r>
        <r>
          <rPr>
            <sz val="9"/>
            <color indexed="81"/>
            <rFont val="Tahoma"/>
            <family val="2"/>
          </rPr>
          <t xml:space="preserve">
</t>
        </r>
      </text>
    </comment>
    <comment ref="F215" authorId="0" shapeId="0" xr:uid="{DECB2FFB-B186-489F-AA63-F45D3FE023F1}">
      <text>
        <r>
          <rPr>
            <b/>
            <sz val="9"/>
            <color indexed="62"/>
            <rFont val="Tahoma"/>
            <family val="2"/>
          </rPr>
          <t>AM: Alberto Malmierca</t>
        </r>
        <r>
          <rPr>
            <sz val="9"/>
            <color indexed="81"/>
            <rFont val="Tahoma"/>
            <family val="2"/>
          </rPr>
          <t xml:space="preserve">
</t>
        </r>
      </text>
    </comment>
    <comment ref="F219" authorId="0" shapeId="0" xr:uid="{2B7F972A-7800-4822-B0A1-3C93B6693330}">
      <text>
        <r>
          <rPr>
            <b/>
            <sz val="9"/>
            <color indexed="62"/>
            <rFont val="Tahoma"/>
            <family val="2"/>
          </rPr>
          <t>AM: Alberto Malmierca</t>
        </r>
        <r>
          <rPr>
            <sz val="9"/>
            <color indexed="81"/>
            <rFont val="Tahoma"/>
            <family val="2"/>
          </rPr>
          <t xml:space="preserve">
</t>
        </r>
      </text>
    </comment>
    <comment ref="F225" authorId="0" shapeId="0" xr:uid="{6C9B1172-0FF3-45D4-9FAA-C8E021CACD4F}">
      <text>
        <r>
          <rPr>
            <b/>
            <sz val="9"/>
            <color indexed="62"/>
            <rFont val="Tahoma"/>
            <family val="2"/>
          </rPr>
          <t>AM: Alberto Malmierca</t>
        </r>
        <r>
          <rPr>
            <sz val="9"/>
            <color indexed="81"/>
            <rFont val="Tahoma"/>
            <family val="2"/>
          </rPr>
          <t xml:space="preserve">
</t>
        </r>
      </text>
    </comment>
    <comment ref="F230" authorId="0" shapeId="0" xr:uid="{6ED15678-BAF9-40CD-8708-DBD4818C9326}">
      <text>
        <r>
          <rPr>
            <b/>
            <sz val="9"/>
            <color indexed="62"/>
            <rFont val="Tahoma"/>
            <family val="2"/>
          </rPr>
          <t>AM: Alberto Malmierca</t>
        </r>
        <r>
          <rPr>
            <sz val="9"/>
            <color indexed="81"/>
            <rFont val="Tahoma"/>
            <family val="2"/>
          </rPr>
          <t xml:space="preserve">
</t>
        </r>
      </text>
    </comment>
    <comment ref="F233" authorId="0" shapeId="0" xr:uid="{9BC7DEC7-A4EA-4B54-A8E7-1E1B89875555}">
      <text>
        <r>
          <rPr>
            <b/>
            <sz val="9"/>
            <color indexed="62"/>
            <rFont val="Tahoma"/>
            <family val="2"/>
          </rPr>
          <t>AM: Alberto Malmierca</t>
        </r>
        <r>
          <rPr>
            <sz val="9"/>
            <color indexed="81"/>
            <rFont val="Tahoma"/>
            <family val="2"/>
          </rPr>
          <t xml:space="preserve">
</t>
        </r>
      </text>
    </comment>
    <comment ref="F237" authorId="0" shapeId="0" xr:uid="{A5366359-8650-4C82-BBD9-ADBF8F5907A0}">
      <text>
        <r>
          <rPr>
            <b/>
            <sz val="9"/>
            <color indexed="62"/>
            <rFont val="Tahoma"/>
            <family val="2"/>
          </rPr>
          <t>AM: Alberto Malmierca</t>
        </r>
        <r>
          <rPr>
            <sz val="9"/>
            <color indexed="81"/>
            <rFont val="Tahoma"/>
            <family val="2"/>
          </rPr>
          <t xml:space="preserve">
</t>
        </r>
      </text>
    </comment>
    <comment ref="F238" authorId="0" shapeId="0" xr:uid="{B69B1EEB-C9E8-44A0-9706-083288119B51}">
      <text>
        <r>
          <rPr>
            <b/>
            <sz val="9"/>
            <color indexed="62"/>
            <rFont val="Tahoma"/>
            <family val="2"/>
          </rPr>
          <t>AM: Alberto Malmierca</t>
        </r>
        <r>
          <rPr>
            <sz val="9"/>
            <color indexed="81"/>
            <rFont val="Tahoma"/>
            <family val="2"/>
          </rPr>
          <t xml:space="preserve">
</t>
        </r>
      </text>
    </comment>
    <comment ref="F239" authorId="0" shapeId="0" xr:uid="{2C244477-7DD2-47D4-B07B-258EE448A3D4}">
      <text>
        <r>
          <rPr>
            <b/>
            <sz val="9"/>
            <color indexed="62"/>
            <rFont val="Tahoma"/>
            <family val="2"/>
          </rPr>
          <t>AM: Alberto Malmierca</t>
        </r>
        <r>
          <rPr>
            <sz val="9"/>
            <color indexed="81"/>
            <rFont val="Tahoma"/>
            <family val="2"/>
          </rPr>
          <t xml:space="preserve">
</t>
        </r>
      </text>
    </comment>
    <comment ref="F241" authorId="0" shapeId="0" xr:uid="{F955E678-8872-4858-9354-C11076AB45B3}">
      <text>
        <r>
          <rPr>
            <b/>
            <sz val="9"/>
            <color indexed="62"/>
            <rFont val="Tahoma"/>
            <family val="2"/>
          </rPr>
          <t>AM: Alberto Malmierca</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Verónica Lazo</author>
    <author>Guillermo Claudio Moris</author>
    <author>tc={3046BEAB-FB26-4DD3-82A2-E6365FD58F01}</author>
    <author>tc={3537C53F-B015-4B7D-95CD-01F4946B67F8}</author>
    <author>tc={A91979A1-39CE-4BCF-B9D8-5A7C97DEF7A3}</author>
  </authors>
  <commentList>
    <comment ref="C1" authorId="0" shapeId="0" xr:uid="{F63F02EF-BEFA-4572-BE9E-639D1C274739}">
      <text>
        <r>
          <rPr>
            <b/>
            <sz val="9"/>
            <color indexed="81"/>
            <rFont val="Tahoma"/>
            <family val="2"/>
          </rPr>
          <t xml:space="preserve">SI cambia la numeración del CRD-GRF -o- MPA en la versión 2021
</t>
        </r>
        <r>
          <rPr>
            <b/>
            <sz val="9"/>
            <color indexed="10"/>
            <rFont val="Tahoma"/>
            <family val="2"/>
          </rPr>
          <t>INDICARLO EN ROJO</t>
        </r>
      </text>
    </comment>
    <comment ref="D1" authorId="0" shapeId="0" xr:uid="{E822F6B3-04E2-4EDB-AFF2-D43EE43ABFA3}">
      <text>
        <r>
          <rPr>
            <b/>
            <sz val="9"/>
            <color indexed="81"/>
            <rFont val="Tahoma"/>
            <family val="2"/>
          </rPr>
          <t xml:space="preserve">Si cambia el titulo del CRD-GRF -o- MPA en la versión 2021, </t>
        </r>
        <r>
          <rPr>
            <b/>
            <sz val="9"/>
            <color indexed="10"/>
            <rFont val="Tahoma"/>
            <family val="2"/>
          </rPr>
          <t>INDICARLO EN ROJO</t>
        </r>
        <r>
          <rPr>
            <sz val="9"/>
            <color indexed="81"/>
            <rFont val="Tahoma"/>
            <family val="2"/>
          </rPr>
          <t xml:space="preserve">
</t>
        </r>
      </text>
    </comment>
    <comment ref="E1" authorId="0" shapeId="0" xr:uid="{F404BBC9-135C-4AF4-8B55-1BAE7DA9C15A}">
      <text>
        <r>
          <rPr>
            <sz val="9"/>
            <color indexed="62"/>
            <rFont val="Tahoma"/>
            <family val="2"/>
          </rPr>
          <t>ID del indicador en CEPALSTAT</t>
        </r>
      </text>
    </comment>
    <comment ref="F1" authorId="0" shapeId="0" xr:uid="{00EC6D28-ADAA-434E-9C4B-C9CF53E6880E}">
      <text>
        <r>
          <rPr>
            <sz val="9"/>
            <color indexed="62"/>
            <rFont val="Tahoma"/>
            <family val="2"/>
          </rPr>
          <t>Datos series históricas en CEPALSTAT</t>
        </r>
      </text>
    </comment>
    <comment ref="G1" authorId="0" shapeId="0" xr:uid="{4B7F41C6-8436-40ED-B2CD-7BC6B9DFCC79}">
      <text>
        <r>
          <rPr>
            <sz val="9"/>
            <color indexed="62"/>
            <rFont val="Tahoma"/>
            <family val="2"/>
          </rPr>
          <t>Título del cuadro excel con la serie histórica del indicador</t>
        </r>
      </text>
    </comment>
    <comment ref="H1" authorId="0" shapeId="0" xr:uid="{BD793A27-A7E8-4090-A325-B1528AD6649D}">
      <text>
        <r>
          <rPr>
            <sz val="9"/>
            <color indexed="62"/>
            <rFont val="Tahoma"/>
            <family val="2"/>
          </rPr>
          <t>Título del cuadro excel con la serie histórica del indicador</t>
        </r>
      </text>
    </comment>
    <comment ref="D4" authorId="0" shapeId="0" xr:uid="{FBA96476-497B-4F04-BDDF-D0CC155C7009}">
      <text>
        <r>
          <rPr>
            <b/>
            <sz val="9"/>
            <color indexed="62"/>
            <rFont val="Tahoma"/>
            <family val="2"/>
          </rPr>
          <t>Título del cuadro en AE Web / PDF</t>
        </r>
        <r>
          <rPr>
            <sz val="9"/>
            <color indexed="81"/>
            <rFont val="Tahoma"/>
            <family val="2"/>
          </rPr>
          <t xml:space="preserve">
</t>
        </r>
      </text>
    </comment>
    <comment ref="F5" authorId="0" shapeId="0" xr:uid="{7277B756-28B0-4AFA-B327-7EC2CF19D6FF}">
      <text>
        <r>
          <rPr>
            <b/>
            <sz val="9"/>
            <color indexed="62"/>
            <rFont val="Tahoma"/>
            <family val="2"/>
          </rPr>
          <t>Cuadros excel vinculados en la versión WEB y PDF</t>
        </r>
        <r>
          <rPr>
            <sz val="9"/>
            <color indexed="62"/>
            <rFont val="Tahoma"/>
            <family val="2"/>
          </rPr>
          <t xml:space="preserve">
</t>
        </r>
        <r>
          <rPr>
            <sz val="9"/>
            <color indexed="14"/>
            <rFont val="Tahoma"/>
            <family val="2"/>
          </rPr>
          <t>Ver ejemplo  en  fila  E260</t>
        </r>
      </text>
    </comment>
    <comment ref="G5" authorId="0" shapeId="0" xr:uid="{945F8E36-ABFF-422F-AE01-6FCBA14C4111}">
      <text>
        <r>
          <rPr>
            <b/>
            <sz val="9"/>
            <color indexed="62"/>
            <rFont val="Tahoma"/>
            <family val="2"/>
          </rPr>
          <t xml:space="preserve">Titulo del cuadro execel. Serie completa.
</t>
        </r>
        <r>
          <rPr>
            <b/>
            <sz val="9"/>
            <color indexed="10"/>
            <rFont val="Tahoma"/>
            <family val="2"/>
          </rPr>
          <t>SE COPIA DESDE LA HOJA AE2021-INDICE_CUADROS-EXCEL</t>
        </r>
        <r>
          <rPr>
            <sz val="9"/>
            <color indexed="81"/>
            <rFont val="Tahoma"/>
            <family val="2"/>
          </rPr>
          <t xml:space="preserve">
</t>
        </r>
      </text>
    </comment>
    <comment ref="F12" authorId="0" shapeId="0" xr:uid="{C99F0009-5ECD-4740-95BC-24B86CE449F3}">
      <text>
        <r>
          <rPr>
            <b/>
            <sz val="9"/>
            <color indexed="48"/>
            <rFont val="Tahoma"/>
            <family val="2"/>
          </rPr>
          <t>NO TIENE CUADRO EXCEL VINCULADO</t>
        </r>
        <r>
          <rPr>
            <sz val="9"/>
            <color indexed="81"/>
            <rFont val="Tahoma"/>
            <family val="2"/>
          </rPr>
          <t xml:space="preserve">
</t>
        </r>
      </text>
    </comment>
    <comment ref="G12" authorId="0" shapeId="0" xr:uid="{4C13304D-D06E-4A2B-B1C7-BD67E4ADA8F8}">
      <text>
        <r>
          <rPr>
            <b/>
            <sz val="9"/>
            <color indexed="48"/>
            <rFont val="Tahoma"/>
            <family val="2"/>
          </rPr>
          <t>NO TIENE CUADRO EXCEL VINCULADO</t>
        </r>
        <r>
          <rPr>
            <sz val="9"/>
            <color indexed="81"/>
            <rFont val="Tahoma"/>
            <family val="2"/>
          </rPr>
          <t xml:space="preserve">
</t>
        </r>
      </text>
    </comment>
    <comment ref="H12" authorId="0" shapeId="0" xr:uid="{8E60AA3A-250D-4B68-86BB-68A6A68B107F}">
      <text>
        <r>
          <rPr>
            <b/>
            <sz val="9"/>
            <color indexed="48"/>
            <rFont val="Tahoma"/>
            <family val="2"/>
          </rPr>
          <t>NO TIENE CUADRO EXCEL VINCULADO</t>
        </r>
        <r>
          <rPr>
            <sz val="9"/>
            <color indexed="81"/>
            <rFont val="Tahoma"/>
            <family val="2"/>
          </rPr>
          <t xml:space="preserve">
</t>
        </r>
      </text>
    </comment>
    <comment ref="F23" authorId="0" shapeId="0" xr:uid="{92F118F8-C312-4A49-ACDC-FB3F6DEF3190}">
      <text>
        <r>
          <rPr>
            <b/>
            <sz val="9"/>
            <color indexed="48"/>
            <rFont val="Tahoma"/>
            <family val="2"/>
          </rPr>
          <t>NO TIENE CUADRO EXCEL VINCULADO</t>
        </r>
        <r>
          <rPr>
            <sz val="9"/>
            <color indexed="81"/>
            <rFont val="Tahoma"/>
            <family val="2"/>
          </rPr>
          <t xml:space="preserve">
</t>
        </r>
      </text>
    </comment>
    <comment ref="G23" authorId="0" shapeId="0" xr:uid="{04A2E01C-582B-43FD-9E8F-A91CE6E99184}">
      <text>
        <r>
          <rPr>
            <b/>
            <sz val="9"/>
            <color indexed="48"/>
            <rFont val="Tahoma"/>
            <family val="2"/>
          </rPr>
          <t>NO TIENE CUADRO EXCEL VINCULADO</t>
        </r>
        <r>
          <rPr>
            <sz val="9"/>
            <color indexed="81"/>
            <rFont val="Tahoma"/>
            <family val="2"/>
          </rPr>
          <t xml:space="preserve">
</t>
        </r>
      </text>
    </comment>
    <comment ref="H23" authorId="0" shapeId="0" xr:uid="{9A844D20-4181-4048-8016-8EF94534C128}">
      <text>
        <r>
          <rPr>
            <b/>
            <sz val="9"/>
            <color indexed="48"/>
            <rFont val="Tahoma"/>
            <family val="2"/>
          </rPr>
          <t>NO TIENE CUADRO EXCEL VINCULADO</t>
        </r>
        <r>
          <rPr>
            <sz val="9"/>
            <color indexed="81"/>
            <rFont val="Tahoma"/>
            <family val="2"/>
          </rPr>
          <t xml:space="preserve">
</t>
        </r>
      </text>
    </comment>
    <comment ref="B80" authorId="1" shapeId="0" xr:uid="{58126FD7-A21B-4CAE-8BF6-D96E10F87424}">
      <text>
        <r>
          <rPr>
            <sz val="11"/>
            <color theme="1"/>
            <rFont val="Calibri"/>
            <family val="2"/>
            <scheme val="minor"/>
          </rPr>
          <t>en cuadro 1.7.1 falta describir el indicador 3201 de base de datos GENSTAT "Proporción de tiempo dedicado a quehaceres domésticos y cuidados no remunerados. Indicador no existe en CEPALSTAT/BADEINSO</t>
        </r>
      </text>
    </comment>
    <comment ref="C80" authorId="1" shapeId="0" xr:uid="{27532D6E-FED8-4F0F-A244-D60ADF64ECC3}">
      <text>
        <r>
          <rPr>
            <sz val="11"/>
            <color theme="1"/>
            <rFont val="Calibri"/>
            <family val="2"/>
            <scheme val="minor"/>
          </rPr>
          <t>en cuadro 1.7.1 falta describir el indicador 3201 de base de datos GENSTAT "Proporción de tiempo dedicado a quehaceres domésticos y cuidados no remunerados. Indicador no existe en CEPALSTAT/BADEINSO</t>
        </r>
      </text>
    </comment>
    <comment ref="F85" authorId="0" shapeId="0" xr:uid="{8E0333D9-D806-4F59-8C96-63673EC4A3DB}">
      <text>
        <r>
          <rPr>
            <b/>
            <sz val="9"/>
            <color indexed="62"/>
            <rFont val="Tahoma"/>
            <family val="2"/>
          </rPr>
          <t>NO TIENE CUADROS EXCEL VINCULADOS</t>
        </r>
        <r>
          <rPr>
            <sz val="9"/>
            <color indexed="62"/>
            <rFont val="Tahoma"/>
            <family val="2"/>
          </rPr>
          <t xml:space="preserve">
</t>
        </r>
      </text>
    </comment>
    <comment ref="D98" authorId="2" shapeId="0" xr:uid="{3046BEAB-FB26-4DD3-82A2-E6365FD58F01}">
      <text>
        <t>[Threaded comment]
Your version of Excel allows you to read this threaded comment; however, any edits to it will get removed if the file is opened in a newer version of Excel. Learn more: https://go.microsoft.com/fwlink/?linkid=870924
Comment:
    Tasa de crecimiento se debe calcular en base a 2.1.1.69</t>
      </text>
    </comment>
    <comment ref="D122" authorId="3" shapeId="0" xr:uid="{3537C53F-B015-4B7D-95CD-01F4946B67F8}">
      <text>
        <t>[Threaded comment]
Your version of Excel allows you to read this threaded comment; however, any edits to it will get removed if the file is opened in a newer version of Excel. Learn more: https://go.microsoft.com/fwlink/?linkid=870924
Comment:
    Para este gráfico se debe calcular manualmente la participacion en base al cuadrio 2.1.1.25</t>
      </text>
    </comment>
    <comment ref="C126" authorId="4" shapeId="0" xr:uid="{A91979A1-39CE-4BCF-B9D8-5A7C97DEF7A3}">
      <text>
        <t>[Threaded comment]
Your version of Excel allows you to read this threaded comment; however, any edits to it will get removed if the file is opened in a newer version of Excel. Learn more: https://go.microsoft.com/fwlink/?linkid=870924
Comment:
    @Veronica Lazo Cambiar de posicion, dejarlo como  2.1.9</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Verónica Lazo</author>
    <author>Guillermo Claudio Moris</author>
    <author>tc={C5694DDE-9A27-4D91-99E6-EAAB4CC39D37}</author>
    <author>tc={3E8A3A49-8472-40E6-B1BF-905F42602AE4}</author>
    <author>tc={26A7B569-AC4A-43BA-ACEF-0CD5E15AF17C}</author>
    <author>tc={ECDC4DAE-688E-4B89-B151-5D771E40B564}</author>
    <author>tc={C0110FA3-C765-4B6B-8506-2EDCC84247F5}</author>
    <author>tc={D7EB3BE7-2DB9-4403-8D28-2C0045203367}</author>
    <author>tc={AADEC5B0-4764-48DD-A7A7-29A11B9CE416}</author>
    <author>tc={EF2969EE-838C-4C32-BEC1-ED528C43B8F6}</author>
    <author>tc={8D347806-8502-45AB-BE02-851D8824F0E3}</author>
    <author>tc={BC9A7B36-B1A3-4171-B5B2-8130C98DC744}</author>
    <author>tc={27E487AD-9102-44FD-9DE6-71D89172F755}</author>
    <author>tc={EAAF564C-74BB-4471-8A47-08E999E11550}</author>
  </authors>
  <commentList>
    <comment ref="C1" authorId="0" shapeId="0" xr:uid="{6037C0AB-FA32-4FEA-AB1E-B610B0518868}">
      <text>
        <r>
          <rPr>
            <b/>
            <sz val="9"/>
            <color indexed="81"/>
            <rFont val="Tahoma"/>
            <family val="2"/>
          </rPr>
          <t xml:space="preserve">SI cambia la numeración del CRD-GRF -o- MPA en la versión 2021
</t>
        </r>
        <r>
          <rPr>
            <b/>
            <sz val="9"/>
            <color indexed="10"/>
            <rFont val="Tahoma"/>
            <family val="2"/>
          </rPr>
          <t>INDICARLO EN ROJO</t>
        </r>
      </text>
    </comment>
    <comment ref="D1" authorId="0" shapeId="0" xr:uid="{D81B6FDB-5BCB-4516-9631-C70F0D1E4606}">
      <text>
        <r>
          <rPr>
            <b/>
            <sz val="9"/>
            <color indexed="81"/>
            <rFont val="Tahoma"/>
            <family val="2"/>
          </rPr>
          <t xml:space="preserve">Si cambia el titulo del CRD-GRF -o- MPA en la versión 2021, </t>
        </r>
        <r>
          <rPr>
            <b/>
            <sz val="9"/>
            <color indexed="10"/>
            <rFont val="Tahoma"/>
            <family val="2"/>
          </rPr>
          <t>INDICARLO EN ROJO</t>
        </r>
        <r>
          <rPr>
            <sz val="9"/>
            <color indexed="81"/>
            <rFont val="Tahoma"/>
            <family val="2"/>
          </rPr>
          <t xml:space="preserve">
</t>
        </r>
      </text>
    </comment>
    <comment ref="E1" authorId="0" shapeId="0" xr:uid="{7D77E87D-36C3-424F-8BA2-73EA1477A36F}">
      <text>
        <r>
          <rPr>
            <sz val="9"/>
            <color indexed="62"/>
            <rFont val="Tahoma"/>
            <family val="2"/>
          </rPr>
          <t>ID del indicador en CEPALSTAT</t>
        </r>
      </text>
    </comment>
    <comment ref="D4" authorId="0" shapeId="0" xr:uid="{DE223676-35FB-4EB7-BACB-BC80D5B2C79A}">
      <text>
        <r>
          <rPr>
            <b/>
            <sz val="9"/>
            <color indexed="62"/>
            <rFont val="Tahoma"/>
            <family val="2"/>
          </rPr>
          <t>Título del cuadro en AE Web / PDF</t>
        </r>
        <r>
          <rPr>
            <sz val="9"/>
            <color indexed="81"/>
            <rFont val="Tahoma"/>
            <family val="2"/>
          </rPr>
          <t xml:space="preserve">
</t>
        </r>
      </text>
    </comment>
    <comment ref="D5" authorId="0" shapeId="0" xr:uid="{E1AD18DA-5E1D-4428-8E55-D4AB7369047E}">
      <text>
        <r>
          <rPr>
            <b/>
            <sz val="9"/>
            <color indexed="62"/>
            <rFont val="Tahoma"/>
            <family val="2"/>
          </rPr>
          <t>Columnas que componen este cuadro combinado</t>
        </r>
        <r>
          <rPr>
            <sz val="9"/>
            <color indexed="81"/>
            <rFont val="Tahoma"/>
            <family val="2"/>
          </rPr>
          <t xml:space="preserve">
</t>
        </r>
      </text>
    </comment>
    <comment ref="B87" authorId="1" shapeId="0" xr:uid="{93A230D7-7C11-4B7D-A202-DC7C3544AFBB}">
      <text>
        <r>
          <rPr>
            <sz val="11"/>
            <color theme="1"/>
            <rFont val="Calibri"/>
            <family val="2"/>
            <scheme val="minor"/>
          </rPr>
          <t>en cuadro 1.7.1 falta describir el indicador 3201 de base de datos GENSTAT "Proporción de tiempo dedicado a quehaceres domésticos y cuidados no remunerados. Indicador no existe en CEPALSTAT/BADEINSO</t>
        </r>
      </text>
    </comment>
    <comment ref="C87" authorId="1" shapeId="0" xr:uid="{B131F3B9-58A2-40A3-92C5-4811144DB85F}">
      <text>
        <r>
          <rPr>
            <sz val="11"/>
            <color theme="1"/>
            <rFont val="Calibri"/>
            <family val="2"/>
            <scheme val="minor"/>
          </rPr>
          <t>en cuadro 1.7.1 falta describir el indicador 3201 de base de datos GENSTAT "Proporción de tiempo dedicado a quehaceres domésticos y cuidados no remunerados. Indicador no existe en CEPALSTAT/BADEINSO</t>
        </r>
      </text>
    </comment>
    <comment ref="D105" authorId="2" shapeId="0" xr:uid="{C5694DDE-9A27-4D91-99E6-EAAB4CC39D37}">
      <text>
        <t>[Threaded comment]
Your version of Excel allows you to read this threaded comment; however, any edits to it will get removed if the file is opened in a newer version of Excel. Learn more: https://go.microsoft.com/fwlink/?linkid=870924
Comment:
    Tasa de crecimiento se debe calcular en base a 2.1.1.69</t>
      </text>
    </comment>
    <comment ref="D108" authorId="3" shapeId="0" xr:uid="{3E8A3A49-8472-40E6-B1BF-905F42602AE4}">
      <text>
        <t>[Threaded comment]
Your version of Excel allows you to read this threaded comment; however, any edits to it will get removed if the file is opened in a newer version of Excel. Learn more: https://go.microsoft.com/fwlink/?linkid=870924
Comment:
    @Veronica Lazo Ambos, el año pasado se cambio a este titulo
Reply:
    @Giannina Lopez Pero en la versioón web y en el pdf hay diferencias. Te lo mando por chat</t>
      </text>
    </comment>
    <comment ref="D111" authorId="4" shapeId="0" xr:uid="{26A7B569-AC4A-43BA-ACEF-0CD5E15AF17C}">
      <text>
        <t>[Threaded comment]
Your version of Excel allows you to read this threaded comment; however, any edits to it will get removed if the file is opened in a newer version of Excel. Learn more: https://go.microsoft.com/fwlink/?linkid=870924
Comment:
    @Veronica Lazo Ambos, el año pasado se cambio a este titulo</t>
      </text>
    </comment>
    <comment ref="D127" authorId="5" shapeId="0" xr:uid="{ECDC4DAE-688E-4B89-B151-5D771E40B564}">
      <text>
        <t>[Threaded comment]
Your version of Excel allows you to read this threaded comment; however, any edits to it will get removed if the file is opened in a newer version of Excel. Learn more: https://go.microsoft.com/fwlink/?linkid=870924
Comment:
    en la edición 2020, era el gráfico 2.1.13, en esta edición cambió de lugar</t>
      </text>
    </comment>
    <comment ref="D129" authorId="6" shapeId="0" xr:uid="{C0110FA3-C765-4B6B-8506-2EDCC84247F5}">
      <text>
        <t>[Threaded comment]
Your version of Excel allows you to read this threaded comment; however, any edits to it will get removed if the file is opened in a newer version of Excel. Learn more: https://go.microsoft.com/fwlink/?linkid=870924
Comment:
    Para este gráfico se debe calcular manualmente la participacion en base al cuadrio 2.1.1.25</t>
      </text>
    </comment>
    <comment ref="C133" authorId="7" shapeId="0" xr:uid="{D7EB3BE7-2DB9-4403-8D28-2C0045203367}">
      <text>
        <t>[Threaded comment]
Your version of Excel allows you to read this threaded comment; however, any edits to it will get removed if the file is opened in a newer version of Excel. Learn more: https://go.microsoft.com/fwlink/?linkid=870924
Comment:
    Cambió la numeración, en la edición 2020, era el 2.1.14</t>
      </text>
    </comment>
    <comment ref="C134" authorId="8" shapeId="0" xr:uid="{AADEC5B0-4764-48DD-A7A7-29A11B9CE416}">
      <text>
        <t>[Threaded comment]
Your version of Excel allows you to read this threaded comment; however, any edits to it will get removed if the file is opened in a newer version of Excel. Learn more: https://go.microsoft.com/fwlink/?linkid=870924
Comment:
    Cambió la numeración, en la edición 2020, era el 2.1.15</t>
      </text>
    </comment>
    <comment ref="C135" authorId="9" shapeId="0" xr:uid="{EF2969EE-838C-4C32-BEC1-ED528C43B8F6}">
      <text>
        <t>[Threaded comment]
Your version of Excel allows you to read this threaded comment; however, any edits to it will get removed if the file is opened in a newer version of Excel. Learn more: https://go.microsoft.com/fwlink/?linkid=870924
Comment:
    Cambió la numeración, en la edición 2020, era el 2.1.16</t>
      </text>
    </comment>
    <comment ref="E161" authorId="10" shapeId="0" xr:uid="{8D347806-8502-45AB-BE02-851D8824F0E3}">
      <text>
        <t>[Threaded comment]
Your version of Excel allows you to read this threaded comment; however, any edits to it will get removed if the file is opened in a newer version of Excel. Learn more: https://go.microsoft.com/fwlink/?linkid=870924
Comment:
    verificar con autor del cuadro los ID</t>
      </text>
    </comment>
    <comment ref="D167" authorId="11" shapeId="0" xr:uid="{BC9A7B36-B1A3-4171-B5B2-8130C98DC744}">
      <text>
        <t>[Threaded comment]
Your version of Excel allows you to read this threaded comment; however, any edits to it will get removed if the file is opened in a newer version of Excel. Learn more: https://go.microsoft.com/fwlink/?linkid=870924
Comment:
    En el gráf. dice 1996 y en el indice web dice 1995</t>
      </text>
    </comment>
    <comment ref="D169" authorId="12" shapeId="0" xr:uid="{27E487AD-9102-44FD-9DE6-71D89172F755}">
      <text>
        <t>[Threaded comment]
Your version of Excel allows you to read this threaded comment; however, any edits to it will get removed if the file is opened in a newer version of Excel. Learn more: https://go.microsoft.com/fwlink/?linkid=870924
Comment:
    En el gráf. dice 1996 y en el indice web dice 1995</t>
      </text>
    </comment>
    <comment ref="D193" authorId="13" shapeId="0" xr:uid="{EAAF564C-74BB-4471-8A47-08E999E11550}">
      <text>
        <t>[Threaded comment]
Your version of Excel allows you to read this threaded comment; however, any edits to it will get removed if the file is opened in a newer version of Excel. Learn more: https://go.microsoft.com/fwlink/?linkid=870924
Comment:
    Va a cambiar el título</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tc={133E777D-7971-4E3E-B56B-4EB51327AFA3}</author>
    <author>tc={C3ACFC9F-9C22-46C3-84D3-8637C3C8408E}</author>
    <author>tc={6AD9ACE1-4602-4F66-B74B-CBDDEA1E3CC1}</author>
    <author>tc={AD17406B-416B-48DD-B311-3A71333FCB01}</author>
  </authors>
  <commentList>
    <comment ref="C34" authorId="0" shapeId="0" xr:uid="{133E777D-7971-4E3E-B56B-4EB51327AFA3}">
      <text>
        <t>[Threaded comment]
Your version of Excel allows you to read this threaded comment; however, any edits to it will get removed if the file is opened in a newer version of Excel. Learn more: https://go.microsoft.com/fwlink/?linkid=870924
Comment:
    Falta incorporar traducción oficial al inglés de editorial al título en español</t>
      </text>
    </comment>
    <comment ref="C35" authorId="1" shapeId="0" xr:uid="{C3ACFC9F-9C22-46C3-84D3-8637C3C8408E}">
      <text>
        <t>[Threaded comment]
Your version of Excel allows you to read this threaded comment; however, any edits to it will get removed if the file is opened in a newer version of Excel. Learn more: https://go.microsoft.com/fwlink/?linkid=870924
Comment:
    falta incorporar traducción oficial al inglés de editorial sobre desocupación</t>
      </text>
    </comment>
    <comment ref="C36" authorId="2" shapeId="0" xr:uid="{6AD9ACE1-4602-4F66-B74B-CBDDEA1E3CC1}">
      <text>
        <t>[Threaded comment]
Your version of Excel allows you to read this threaded comment; however, any edits to it will get removed if the file is opened in a newer version of Excel. Learn more: https://go.microsoft.com/fwlink/?linkid=870924
Comment:
    falta incorporar traducción oficial al inglés sobre desocupación</t>
      </text>
    </comment>
    <comment ref="C37" authorId="3" shapeId="0" xr:uid="{AD17406B-416B-48DD-B311-3A71333FCB01}">
      <text>
        <t>[Threaded comment]
Your version of Excel allows you to read this threaded comment; however, any edits to it will get removed if the file is opened in a newer version of Excel. Learn more: https://go.microsoft.com/fwlink/?linkid=870924
Comment:
    falta incorporar traducción oficial al inglés sobre desocupación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Verónica Lazo</author>
    <author>Guillermo Claudio Moris</author>
  </authors>
  <commentList>
    <comment ref="A1" authorId="0" shapeId="0" xr:uid="{6CA351A0-DE8A-466D-9A67-D682C9E4BACE}">
      <text>
        <r>
          <rPr>
            <sz val="9"/>
            <color indexed="81"/>
            <rFont val="Tahoma"/>
            <family val="2"/>
          </rPr>
          <t xml:space="preserve">Nro en el documento papel o PDF del AE
(Ver Ejemplo CDR-GRF-MPA)
</t>
        </r>
      </text>
    </comment>
    <comment ref="F1" authorId="0" shapeId="0" xr:uid="{77B47E68-EF0C-4BEB-BBF7-B9FA260352BD}">
      <text>
        <r>
          <rPr>
            <sz val="9"/>
            <color indexed="81"/>
            <rFont val="Tahoma"/>
            <family val="2"/>
          </rPr>
          <t xml:space="preserve">Datos series históricas en CEPALSTAT
</t>
        </r>
      </text>
    </comment>
    <comment ref="A72" authorId="1" shapeId="0" xr:uid="{6B248663-4C8C-4F3B-9F65-94B90F11A32B}">
      <text>
        <r>
          <rPr>
            <sz val="11"/>
            <color theme="1"/>
            <rFont val="Calibri"/>
            <family val="2"/>
            <scheme val="minor"/>
          </rPr>
          <t>en cuadro 1.7.1 falta describir el indicador 3201 de base de datos GENSTAT "Proporción de tiempo dedicado a quehaceres domésticos y cuidados no remunerados. Indicador no existe en CEPALSTAT/BADEINSO</t>
        </r>
      </text>
    </comment>
    <comment ref="B72" authorId="1" shapeId="0" xr:uid="{367BA116-08B7-40BC-B039-B621791AD191}">
      <text>
        <r>
          <rPr>
            <sz val="11"/>
            <color theme="1"/>
            <rFont val="Calibri"/>
            <family val="2"/>
            <scheme val="minor"/>
          </rPr>
          <t>en cuadro 1.7.1 falta describir el indicador 3201 de base de datos GENSTAT "Proporción de tiempo dedicado a quehaceres domésticos y cuidados no remunerados. Indicador no existe en CEPALSTAT/BADEINSO</t>
        </r>
      </text>
    </comment>
    <comment ref="D72" authorId="1" shapeId="0" xr:uid="{86C4B3A8-03FE-41B2-A734-C036A952591F}">
      <text>
        <r>
          <rPr>
            <sz val="11"/>
            <color theme="1"/>
            <rFont val="Calibri"/>
            <family val="2"/>
            <scheme val="minor"/>
          </rPr>
          <t>en cuadro 1.7.1 falta describir el indicador 3201 de base de datos GENSTAT "Proporción de tiempo dedicado a quehaceres domésticos y cuidados no remunerados. Indicador no existe en CEPALSTAT/BADEINSO</t>
        </r>
      </text>
    </comment>
    <comment ref="F77" authorId="0" shapeId="0" xr:uid="{C6574C19-15E3-426C-84BD-A6FF8EE4FE5E}">
      <text>
        <r>
          <rPr>
            <b/>
            <sz val="9"/>
            <color indexed="81"/>
            <rFont val="Tahoma"/>
            <family val="2"/>
          </rPr>
          <t>NO TIENE CUADROS EXCEL VINCULADOS</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Verónica Lazo</author>
    <author>Guillermo Claudio Moris</author>
    <author>Veronica Lazo</author>
  </authors>
  <commentList>
    <comment ref="A1" authorId="0" shapeId="0" xr:uid="{00000000-0006-0000-0600-000001000000}">
      <text>
        <r>
          <rPr>
            <sz val="9"/>
            <color indexed="81"/>
            <rFont val="Tahoma"/>
            <family val="2"/>
          </rPr>
          <t xml:space="preserve">Nro en el documento papel o PDF del AE
(Ver Ejemplo CDR-GRF-MPA)
</t>
        </r>
      </text>
    </comment>
    <comment ref="C1" authorId="0" shapeId="0" xr:uid="{00000000-0006-0000-0600-000002000000}">
      <text>
        <r>
          <rPr>
            <sz val="9"/>
            <color indexed="81"/>
            <rFont val="Tahoma"/>
            <family val="2"/>
          </rPr>
          <t xml:space="preserve">Indica si cambia la numeración del CRD-GRF -o- MPA en la versión 2018
</t>
        </r>
      </text>
    </comment>
    <comment ref="F1" authorId="0" shapeId="0" xr:uid="{00000000-0006-0000-0600-000003000000}">
      <text>
        <r>
          <rPr>
            <sz val="9"/>
            <color indexed="81"/>
            <rFont val="Tahoma"/>
            <family val="2"/>
          </rPr>
          <t xml:space="preserve">Datos series históricas en CEPALSTAT
</t>
        </r>
      </text>
    </comment>
    <comment ref="D4" authorId="0" shapeId="0" xr:uid="{00000000-0006-0000-0600-000004000000}">
      <text>
        <r>
          <rPr>
            <b/>
            <sz val="9"/>
            <color indexed="81"/>
            <rFont val="Tahoma"/>
            <family val="2"/>
          </rPr>
          <t>Título del cuadro en AE papel -o- PDF</t>
        </r>
        <r>
          <rPr>
            <sz val="9"/>
            <color indexed="81"/>
            <rFont val="Tahoma"/>
            <family val="2"/>
          </rPr>
          <t xml:space="preserve">
</t>
        </r>
      </text>
    </comment>
    <comment ref="D5" authorId="0" shapeId="0" xr:uid="{00000000-0006-0000-0600-000005000000}">
      <text>
        <r>
          <rPr>
            <b/>
            <sz val="9"/>
            <color indexed="81"/>
            <rFont val="Tahoma"/>
            <family val="2"/>
          </rPr>
          <t>Columna que componen este cuadro combinado</t>
        </r>
        <r>
          <rPr>
            <sz val="9"/>
            <color indexed="81"/>
            <rFont val="Tahoma"/>
            <family val="2"/>
          </rPr>
          <t xml:space="preserve">
</t>
        </r>
      </text>
    </comment>
    <comment ref="A72" authorId="1" shapeId="0" xr:uid="{00000000-0006-0000-0600-000006000000}">
      <text>
        <r>
          <rPr>
            <sz val="11"/>
            <color theme="1"/>
            <rFont val="Calibri"/>
            <family val="2"/>
            <scheme val="minor"/>
          </rPr>
          <t>en cuadro 1.7.1 falta describir el indicador 3201 de base de datos GENSTAT "Proporción de tiempo dedicado a quehaceres domésticos y cuidados no remunerados. Indicador no existe en CEPALSTAT/BADEINSO</t>
        </r>
      </text>
    </comment>
    <comment ref="C72" authorId="1" shapeId="0" xr:uid="{00000000-0006-0000-0600-000007000000}">
      <text>
        <r>
          <rPr>
            <sz val="11"/>
            <color theme="1"/>
            <rFont val="Calibri"/>
            <family val="2"/>
            <scheme val="minor"/>
          </rPr>
          <t>en cuadro 1.7.1 falta describir el indicador 3201 de base de datos GENSTAT "Proporción de tiempo dedicado a quehaceres domésticos y cuidados no remunerados. Indicador no existe en CEPALSTAT/BADEINSO</t>
        </r>
      </text>
    </comment>
    <comment ref="C113" authorId="2" shapeId="0" xr:uid="{00000000-0006-0000-0600-000008000000}">
      <text>
        <r>
          <rPr>
            <sz val="11"/>
            <color theme="1"/>
            <rFont val="Calibri"/>
            <family val="2"/>
            <scheme val="minor"/>
          </rPr>
          <t xml:space="preserve">GRÁFICO NUEVO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Verónica Lazo</author>
  </authors>
  <commentList>
    <comment ref="B1" authorId="0" shapeId="0" xr:uid="{00000000-0006-0000-0700-000001000000}">
      <text>
        <r>
          <rPr>
            <sz val="9"/>
            <color indexed="81"/>
            <rFont val="Tahoma"/>
            <family val="2"/>
          </rPr>
          <t xml:space="preserve">Datos series históricas en CEPALSTAT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Verónica Lazo</author>
    <author>tc={0EB596DC-BCD6-46C5-9CB0-37D1C1FE979B}</author>
    <author>tc={BEE41ACD-B54F-404D-914C-5793991BC33B}</author>
    <author>tc={32F9B30E-0264-4670-AF05-5F572336510C}</author>
    <author>tc={784C8865-5DE0-40A9-9E25-3E2D4A41CE26}</author>
    <author>tc={0982AA1D-29B2-44FB-815A-FA2AE3C3A8E2}</author>
    <author>tc={8EA738A8-317B-42C1-ADE6-6E8D1F65D42B}</author>
    <author>tc={74CF8579-4563-49D8-91E6-1B6B4DE047AF}</author>
    <author>tc={6B172BC3-3916-406F-8F8C-81119D3E1666}</author>
    <author>tc={AACF487A-1CAA-4A6D-A240-777BFAA921BC}</author>
    <author>tc={1AA92349-6D26-4C22-9982-212CF3F4EF40}</author>
    <author>tc={DDBC0296-1DDB-4FA2-9942-CE9ED406CCBC}</author>
    <author>tc={CC49116E-8263-4D4F-92F9-3657F8F333D3}</author>
    <author>tc={4FFD7C65-D6F3-45DE-BFC0-9F90E49A6E6E}</author>
    <author>tc={7F474B80-BE35-442F-9CE7-47ED98A86180}</author>
    <author>tc={69CD500E-AB64-4820-A865-C27BA23237CA}</author>
    <author>tc={9E94B84C-F5DC-4DA1-B0E8-2237C09425BD}</author>
    <author>tc={5F97B620-3A25-40BD-A920-4EAB3F3EB8EB}</author>
    <author>Guillermo Claudio Moris</author>
    <author>tc={DFD236B9-26F2-46AC-A5D3-69A785F05AA4}</author>
    <author>tc={C6405677-CF58-4546-856F-CF0C6B378E2C}</author>
    <author>tc={99E541BB-00FA-4F8F-B78C-83FCF0F637B8}</author>
    <author>tc={707F5B32-6143-4026-B9F4-507F22DE50B6}</author>
    <author>tc={3AB70A9C-E0D6-4622-B5CC-E2BC3EDEE2E0}</author>
    <author>tc={D07593F9-1016-4871-8D5E-50D0E519698E}</author>
  </authors>
  <commentList>
    <comment ref="B1" authorId="0" shapeId="0" xr:uid="{6D547EAC-9D8F-4BF7-BDBA-553E70E0B2E0}">
      <text>
        <r>
          <rPr>
            <b/>
            <sz val="9"/>
            <color indexed="81"/>
            <rFont val="Tahoma"/>
            <family val="2"/>
          </rPr>
          <t>Numeración en la version 2021</t>
        </r>
      </text>
    </comment>
    <comment ref="C1" authorId="0" shapeId="0" xr:uid="{CA6AA9C8-E2A5-4B45-A866-795AD24464C0}">
      <text>
        <r>
          <rPr>
            <b/>
            <sz val="9"/>
            <color indexed="81"/>
            <rFont val="Tahoma"/>
            <family val="2"/>
          </rPr>
          <t xml:space="preserve">SI cambia la numeración del CRD-GRF -o- MPA en la versión 2022
</t>
        </r>
        <r>
          <rPr>
            <b/>
            <sz val="9"/>
            <color indexed="10"/>
            <rFont val="Tahoma"/>
            <family val="2"/>
          </rPr>
          <t>INDICARLO EN ROJO</t>
        </r>
      </text>
    </comment>
    <comment ref="D1" authorId="0" shapeId="0" xr:uid="{DE9B6950-B560-4809-8CDC-9767231BB67B}">
      <text>
        <r>
          <rPr>
            <b/>
            <sz val="9"/>
            <color indexed="81"/>
            <rFont val="Tahoma"/>
            <family val="2"/>
          </rPr>
          <t xml:space="preserve">Si cambia el titulo del CRD-GRF -o- MPA en la versión 2022, </t>
        </r>
        <r>
          <rPr>
            <b/>
            <sz val="9"/>
            <color indexed="10"/>
            <rFont val="Tahoma"/>
            <family val="2"/>
          </rPr>
          <t>INDICARLO EN ROJO</t>
        </r>
        <r>
          <rPr>
            <sz val="9"/>
            <color indexed="81"/>
            <rFont val="Tahoma"/>
            <family val="2"/>
          </rPr>
          <t xml:space="preserve">
</t>
        </r>
      </text>
    </comment>
    <comment ref="E1" authorId="0" shapeId="0" xr:uid="{6522C4CA-B551-403A-81E3-AF2909EEBFEA}">
      <text>
        <r>
          <rPr>
            <sz val="9"/>
            <color indexed="62"/>
            <rFont val="Tahoma"/>
            <family val="2"/>
          </rPr>
          <t>ID del indicador en CEPALSTAT</t>
        </r>
      </text>
    </comment>
    <comment ref="D4" authorId="0" shapeId="0" xr:uid="{1819445D-D549-456D-8F9F-568E1E20243F}">
      <text>
        <r>
          <rPr>
            <b/>
            <sz val="9"/>
            <color indexed="62"/>
            <rFont val="Tahoma"/>
            <family val="2"/>
          </rPr>
          <t>Título del cuadro en AE Web / PDF</t>
        </r>
        <r>
          <rPr>
            <sz val="9"/>
            <color indexed="81"/>
            <rFont val="Tahoma"/>
            <family val="2"/>
          </rPr>
          <t xml:space="preserve">
</t>
        </r>
      </text>
    </comment>
    <comment ref="D5" authorId="0" shapeId="0" xr:uid="{795D9065-2120-420B-955D-102AE3AB3174}">
      <text>
        <r>
          <rPr>
            <b/>
            <sz val="9"/>
            <color indexed="62"/>
            <rFont val="Tahoma"/>
            <family val="2"/>
          </rPr>
          <t>Columnas que componen este cuadro combinado</t>
        </r>
        <r>
          <rPr>
            <sz val="9"/>
            <color indexed="81"/>
            <rFont val="Tahoma"/>
            <family val="2"/>
          </rPr>
          <t xml:space="preserve">
</t>
        </r>
      </text>
    </comment>
    <comment ref="E5" authorId="1" shapeId="0" xr:uid="{0EB596DC-BCD6-46C5-9CB0-37D1C1FE979B}">
      <text>
        <t>[Threaded comment]
Your version of Excel allows you to read this threaded comment; however, any edits to it will get removed if the file is opened in a newer version of Excel. Learn more: https://go.microsoft.com/fwlink/?linkid=870924
Comment:
    annual</t>
      </text>
    </comment>
    <comment ref="E6" authorId="2" shapeId="0" xr:uid="{BEE41ACD-B54F-404D-914C-5793991BC33B}">
      <text>
        <t>[Threaded comment]
Your version of Excel allows you to read this threaded comment; however, any edits to it will get removed if the file is opened in a newer version of Excel. Learn more: https://go.microsoft.com/fwlink/?linkid=870924
Comment:
    quinquennial to annual</t>
      </text>
    </comment>
    <comment ref="E7" authorId="3" shapeId="0" xr:uid="{32F9B30E-0264-4670-AF05-5F572336510C}">
      <text>
        <t>[Threaded comment]
Your version of Excel allows you to read this threaded comment; however, any edits to it will get removed if the file is opened in a newer version of Excel. Learn more: https://go.microsoft.com/fwlink/?linkid=870924
Comment:
    quinquennial to annual</t>
      </text>
    </comment>
    <comment ref="E8" authorId="4" shapeId="0" xr:uid="{784C8865-5DE0-40A9-9E25-3E2D4A41CE26}">
      <text>
        <t>[Threaded comment]
Your version of Excel allows you to read this threaded comment; however, any edits to it will get removed if the file is opened in a newer version of Excel. Learn more: https://go.microsoft.com/fwlink/?linkid=870924
Comment:
    quinquennial to annual</t>
      </text>
    </comment>
    <comment ref="E9" authorId="5" shapeId="0" xr:uid="{0982AA1D-29B2-44FB-815A-FA2AE3C3A8E2}">
      <text>
        <t>[Threaded comment]
Your version of Excel allows you to read this threaded comment; however, any edits to it will get removed if the file is opened in a newer version of Excel. Learn more: https://go.microsoft.com/fwlink/?linkid=870924
Comment:
    quinquennial to annual</t>
      </text>
    </comment>
    <comment ref="E13" authorId="6" shapeId="0" xr:uid="{8EA738A8-317B-42C1-ADE6-6E8D1F65D42B}">
      <text>
        <t>[Threaded comment]
Your version of Excel allows you to read this threaded comment; however, any edits to it will get removed if the file is opened in a newer version of Excel. Learn more: https://go.microsoft.com/fwlink/?linkid=870924
Comment:
    quinquennial to annual</t>
      </text>
    </comment>
    <comment ref="E14" authorId="7" shapeId="0" xr:uid="{74CF8579-4563-49D8-91E6-1B6B4DE047AF}">
      <text>
        <t>[Threaded comment]
Your version of Excel allows you to read this threaded comment; however, any edits to it will get removed if the file is opened in a newer version of Excel. Learn more: https://go.microsoft.com/fwlink/?linkid=870924
Comment:
    quinquennial to annual</t>
      </text>
    </comment>
    <comment ref="E15" authorId="8" shapeId="0" xr:uid="{6B172BC3-3916-406F-8F8C-81119D3E1666}">
      <text>
        <t>[Threaded comment]
Your version of Excel allows you to read this threaded comment; however, any edits to it will get removed if the file is opened in a newer version of Excel. Learn more: https://go.microsoft.com/fwlink/?linkid=870924
Comment:
    quinquennial to annual</t>
      </text>
    </comment>
    <comment ref="E16" authorId="9" shapeId="0" xr:uid="{AACF487A-1CAA-4A6D-A240-777BFAA921BC}">
      <text>
        <t>[Threaded comment]
Your version of Excel allows you to read this threaded comment; however, any edits to it will get removed if the file is opened in a newer version of Excel. Learn more: https://go.microsoft.com/fwlink/?linkid=870924
Comment:
    quinquennial to annual</t>
      </text>
    </comment>
    <comment ref="E17" authorId="10" shapeId="0" xr:uid="{1AA92349-6D26-4C22-9982-212CF3F4EF40}">
      <text>
        <t>[Threaded comment]
Your version of Excel allows you to read this threaded comment; however, any edits to it will get removed if the file is opened in a newer version of Excel. Learn more: https://go.microsoft.com/fwlink/?linkid=870924
Comment:
    eclac to sdg</t>
      </text>
    </comment>
    <comment ref="E51" authorId="11" shapeId="0" xr:uid="{DDBC0296-1DDB-4FA2-9942-CE9ED406CCBC}">
      <text>
        <t>[Threaded comment]
Your version of Excel allows you to read this threaded comment; however, any edits to it will get removed if the file is opened in a newer version of Excel. Learn more: https://go.microsoft.com/fwlink/?linkid=870924
Comment:
    quinquennial to annual</t>
      </text>
    </comment>
    <comment ref="E52" authorId="12" shapeId="0" xr:uid="{CC49116E-8263-4D4F-92F9-3657F8F333D3}">
      <text>
        <t>[Threaded comment]
Your version of Excel allows you to read this threaded comment; however, any edits to it will get removed if the file is opened in a newer version of Excel. Learn more: https://go.microsoft.com/fwlink/?linkid=870924
Comment:
    quinquennial to annual</t>
      </text>
    </comment>
    <comment ref="E53" authorId="13" shapeId="0" xr:uid="{4FFD7C65-D6F3-45DE-BFC0-9F90E49A6E6E}">
      <text>
        <t>[Threaded comment]
Your version of Excel allows you to read this threaded comment; however, any edits to it will get removed if the file is opened in a newer version of Excel. Learn more: https://go.microsoft.com/fwlink/?linkid=870924
Comment:
    eclac to sdg</t>
      </text>
    </comment>
    <comment ref="E54" authorId="14" shapeId="0" xr:uid="{7F474B80-BE35-442F-9CE7-47ED98A86180}">
      <text>
        <t>[Threaded comment]
Your version of Excel allows you to read this threaded comment; however, any edits to it will get removed if the file is opened in a newer version of Excel. Learn more: https://go.microsoft.com/fwlink/?linkid=870924
Comment:
    eclac to sdg</t>
      </text>
    </comment>
    <comment ref="E57" authorId="15" shapeId="0" xr:uid="{69CD500E-AB64-4820-A865-C27BA23237CA}">
      <text>
        <t>[Threaded comment]
Your version of Excel allows you to read this threaded comment; however, any edits to it will get removed if the file is opened in a newer version of Excel. Learn more: https://go.microsoft.com/fwlink/?linkid=870924
Comment:
    eclac to sdg</t>
      </text>
    </comment>
    <comment ref="E60" authorId="16" shapeId="0" xr:uid="{9E94B84C-F5DC-4DA1-B0E8-2237C09425BD}">
      <text>
        <t>[Threaded comment]
Your version of Excel allows you to read this threaded comment; however, any edits to it will get removed if the file is opened in a newer version of Excel. Learn more: https://go.microsoft.com/fwlink/?linkid=870924
Comment:
    eclac to sdg</t>
      </text>
    </comment>
    <comment ref="E61" authorId="17" shapeId="0" xr:uid="{5F97B620-3A25-40BD-A920-4EAB3F3EB8EB}">
      <text>
        <t>[Threaded comment]
Your version of Excel allows you to read this threaded comment; however, any edits to it will get removed if the file is opened in a newer version of Excel. Learn more: https://go.microsoft.com/fwlink/?linkid=870924
Comment:
    eclac to sdg</t>
      </text>
    </comment>
    <comment ref="B80" authorId="18" shapeId="0" xr:uid="{650EDDD8-F755-4FEF-9E85-90BB4473A39B}">
      <text>
        <r>
          <rPr>
            <sz val="11"/>
            <color theme="1"/>
            <rFont val="Calibri"/>
            <family val="2"/>
            <scheme val="minor"/>
          </rPr>
          <t>en cuadro 1.7.1 falta describir el indicador 3201 de base de datos GENSTAT "Proporción de tiempo dedicado a quehaceres domésticos y cuidados no remunerados. Indicador no existe en CEPALSTAT/BADEINSO</t>
        </r>
      </text>
    </comment>
    <comment ref="C80" authorId="18" shapeId="0" xr:uid="{A9B24760-07AB-4F14-8084-4272579ABAF1}">
      <text>
        <r>
          <rPr>
            <sz val="11"/>
            <color theme="1"/>
            <rFont val="Calibri"/>
            <family val="2"/>
            <scheme val="minor"/>
          </rPr>
          <t>en cuadro 1.7.1 falta describir el indicador 3201 de base de datos GENSTAT "Proporción de tiempo dedicado a quehaceres domésticos y cuidados no remunerados. Indicador no existe en CEPALSTAT/BADEINSO</t>
        </r>
      </text>
    </comment>
    <comment ref="E84" authorId="19" shapeId="0" xr:uid="{DFD236B9-26F2-46AC-A5D3-69A785F05AA4}">
      <text>
        <t>[Threaded comment]
Your version of Excel allows you to read this threaded comment; however, any edits to it will get removed if the file is opened in a newer version of Excel. Learn more: https://go.microsoft.com/fwlink/?linkid=870924
Comment:
    eclac to sdg</t>
      </text>
    </comment>
    <comment ref="E118" authorId="20" shapeId="0" xr:uid="{C6405677-CF58-4546-856F-CF0C6B378E2C}">
      <text>
        <t>[Threaded comment]
Your version of Excel allows you to read this threaded comment; however, any edits to it will get removed if the file is opened in a newer version of Excel. Learn more: https://go.microsoft.com/fwlink/?linkid=870924
Comment:
    @Claudia Andrea De Camino Ferrario @Patricia Marchant @Daniel Taccari Se actualiza indicador relacionado a gráfico anuario según lo acordado,  indicador 2209 esta visible y se actualiza frecuentemente.</t>
      </text>
    </comment>
    <comment ref="E120" authorId="21" shapeId="0" xr:uid="{99E541BB-00FA-4F8F-B78C-83FCF0F637B8}">
      <text>
        <t>[Threaded comment]
Your version of Excel allows you to read this threaded comment; however, any edits to it will get removed if the file is opened in a newer version of Excel. Learn more: https://go.microsoft.com/fwlink/?linkid=870924
Comment:
    @Patricia Marchant @Veronica Lazo @Claudia Andrea De Camino Ferrario @Daniel Taccari @Alfonso Zeron Estimados, he actualizado el ID del indicador que alimenta este gráfico.</t>
      </text>
    </comment>
    <comment ref="E122" authorId="22" shapeId="0" xr:uid="{707F5B32-6143-4026-B9F4-507F22DE50B6}">
      <text>
        <t>[Threaded comment]
Your version of Excel allows you to read this threaded comment; however, any edits to it will get removed if the file is opened in a newer version of Excel. Learn more: https://go.microsoft.com/fwlink/?linkid=870924
Comment:
    @Patricia Marchant @Veronica Lazo @Claudia Andrea De Camino Ferrario @Daniel Taccari @Alfonso Zeron Estimados, he actualizado el ID del indicador que alimenta este grafico</t>
      </text>
    </comment>
    <comment ref="D147" authorId="23" shapeId="0" xr:uid="{3AB70A9C-E0D6-4622-B5CC-E2BC3EDEE2E0}">
      <text>
        <t>[Threaded comment]
Your version of Excel allows you to read this threaded comment; however, any edits to it will get removed if the file is opened in a newer version of Excel. Learn more: https://go.microsoft.com/fwlink/?linkid=870924
Comment:
    @Daniel Taccari este es el indicador al cual se debe enlazar las import del gráfico 2.2.5</t>
      </text>
    </comment>
    <comment ref="D187" authorId="24" shapeId="0" xr:uid="{D07593F9-1016-4871-8D5E-50D0E519698E}">
      <text>
        <t>[Threaded comment]
Your version of Excel allows you to read this threaded comment; however, any edits to it will get removed if the file is opened in a newer version of Excel. Learn more: https://go.microsoft.com/fwlink/?linkid=870924
Comment:
    Sujeto a cambio de haber actualización por parte de la fuente (`WHO)</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Verónica Lazo</author>
    <author>tc={81AA6D79-6809-4A3A-A2ED-CED35B0BBD65}</author>
    <author>tc={E30D4F02-1C2B-4488-9FBE-3CF9D31137FE}</author>
    <author>tc={107A8966-61A4-431A-AC92-C9EBA613E545}</author>
    <author>tc={2D39F1AB-B4B5-4CFF-BDA6-32779F615699}</author>
    <author>tc={186CA22B-2D49-47FA-B3E9-44EC52126396}</author>
    <author>tc={76A37CC2-64A9-4CD4-A714-4A5F36439492}</author>
    <author>tc={476C4CC0-1B98-4126-A96D-40F351FD56A7}</author>
    <author>tc={6DDC1272-8E8F-456D-B876-4D07A8A09723}</author>
    <author>tc={41B5FBE0-6D1D-487D-990F-498C56FF9764}</author>
    <author>tc={912E2884-78AA-4E46-AE5B-15198495A8B7}</author>
    <author>tc={5AD3EB06-4EDB-463F-989D-E0626509F8E0}</author>
    <author>tc={9BE1DD69-81D1-437E-8CB0-0B55A7F86A74}</author>
    <author>tc={64B01723-2C36-4A22-815A-5E9411CE6222}</author>
    <author>tc={5F26C0BC-A19F-43B4-AA26-05A6EDE0205F}</author>
    <author>tc={F83F6CE9-4D3F-49BA-BD97-7E297973F795}</author>
    <author>tc={F7E016A0-7CCA-4F51-BCB2-13F841E0C9CA}</author>
    <author>tc={55E08AB3-361A-456B-8084-C34DA87E2787}</author>
    <author>tc={7C5098ED-57B0-4B9F-A6A8-0A9EAB60BB20}</author>
    <author>tc={2104FFF7-643D-49CE-B79E-C283BB66B4CF}</author>
    <author>tc={AF79218A-8BCC-4FAA-B488-59DB8C41ED77}</author>
    <author>tc={13BAAC3B-4FFB-4C34-916E-A2365B83C72B}</author>
    <author>tc={D6B361F4-C623-426A-B464-3FFBB03AEB43}</author>
    <author>tc={9529A389-3739-4613-B330-55AE56824FBA}</author>
    <author>tc={E9759754-445C-43D6-809F-AF474DD25403}</author>
    <author>tc={6FA3149D-E476-42B9-8DB7-425B6003800B}</author>
    <author>tc={845ED2D1-E8AA-4161-835E-9B3C85049C50}</author>
    <author>tc={7B8D41D0-BD4D-40C6-BE91-B4553B83F2A5}</author>
    <author>tc={7218E6F4-0327-4FCA-BFDA-7DE5557A9333}</author>
    <author>tc={872A62D7-4C95-4D84-BDDC-0945DD59F02B}</author>
    <author>tc={0F38ED81-2726-46C4-8242-17BE8047CC8E}</author>
    <author>tc={FA704D2E-6FEB-4714-AB2F-5B60188DFDCD}</author>
    <author>tc={5DF3A885-32D9-4E44-BC35-C40C45F166C1}</author>
    <author>tc={E3DABBD6-A04A-40B6-89F7-57AF8F0AD87A}</author>
    <author>tc={D47F02A7-3095-4DF3-A5BA-89728F230855}</author>
    <author>tc={698BE8DE-5C0D-497D-A8C9-B829DE00743B}</author>
    <author>tc={4DF6AA25-2CE2-46DA-BC02-EB85197D1DD3}</author>
    <author>tc={4F7717FE-0635-46E1-BC83-476D5A58C96D}</author>
    <author>tc={2C67426F-1D93-4BF5-BB38-2337F1911520}</author>
    <author>tc={77F18483-B101-42D0-88B2-C5B780FAF5DF}</author>
    <author>tc={F2139E3E-C7F6-4473-91EC-CF734D15D091}</author>
    <author>tc={F9A6423F-FFE8-42B5-90C6-D87AD0065DC0}</author>
    <author>tc={244D8BA8-749E-4A2D-B131-837F3DBA1AFE}</author>
    <author>tc={B295C60C-E7CA-4465-BE28-6C97888035C0}</author>
    <author>tc={3DF61918-C02F-4969-B821-70A785BE753A}</author>
    <author>tc={EA271A60-4686-49B4-97AF-1DA89DAB9960}</author>
    <author>tc={DEEC5854-9BF3-408B-B13B-DA6612212BD1}</author>
    <author>tc={6B2159E2-5F7F-4A4B-8FC2-3E7023A20EC5}</author>
    <author>tc={1006FE12-F3C2-4B05-86D9-0341E14599BC}</author>
    <author>tc={69EEA573-0CE3-4163-B9DE-5E3E887DE098}</author>
    <author>tc={45B06741-D922-49A3-A015-29AD84076BA8}</author>
    <author>tc={12148233-E01F-4365-AA04-B93A6D8876F6}</author>
    <author>tc={686928BB-4D08-4D2B-86D0-88DDDC38F225}</author>
    <author>tc={D52BFEAF-F6EB-406B-AF90-4EDD00CF390C}</author>
    <author>tc={3A016C38-3A4F-4454-A36F-08CEE6D0B7CA}</author>
    <author>tc={11DF37F0-E934-42ED-B116-F9A55FD48138}</author>
    <author>tc={C92B9DD0-9E38-4618-9F5C-1984D74C4023}</author>
    <author>tc={7CBE864C-EBFF-4D81-A1C8-91965000C726}</author>
    <author>tc={FB7387E9-F190-437D-9DBE-4E1BBEE502EE}</author>
    <author>tc={3301E774-589A-49A6-A018-9E57CC46E029}</author>
  </authors>
  <commentList>
    <comment ref="B1" authorId="0" shapeId="0" xr:uid="{38C60C0E-4BD2-4220-B9D0-6798990BED25}">
      <text>
        <r>
          <rPr>
            <sz val="9"/>
            <color indexed="62"/>
            <rFont val="Tahoma"/>
            <family val="2"/>
          </rPr>
          <t>ID del indicador en CEPALSTAT</t>
        </r>
      </text>
    </comment>
    <comment ref="C1" authorId="0" shapeId="0" xr:uid="{F0CDAB3D-216C-4FF0-AD12-62AAE65FCAA4}">
      <text>
        <r>
          <rPr>
            <b/>
            <sz val="9"/>
            <color indexed="81"/>
            <rFont val="Tahoma"/>
            <family val="2"/>
          </rPr>
          <t xml:space="preserve">SI cambia la numeración del CRD-GRF -o- MPA en la nueva versión
</t>
        </r>
        <r>
          <rPr>
            <b/>
            <sz val="9"/>
            <color indexed="10"/>
            <rFont val="Tahoma"/>
            <family val="2"/>
          </rPr>
          <t>INDICARLO EN ROJO</t>
        </r>
      </text>
    </comment>
    <comment ref="D1" authorId="0" shapeId="0" xr:uid="{D7FB3D85-FFEF-4398-9106-0B797B5B06BA}">
      <text>
        <r>
          <rPr>
            <b/>
            <sz val="9"/>
            <color indexed="81"/>
            <rFont val="Tahoma"/>
            <family val="2"/>
          </rPr>
          <t xml:space="preserve">Si cambia el titulo del CRD-GRF -o- MPA en la nueva versión </t>
        </r>
        <r>
          <rPr>
            <b/>
            <sz val="9"/>
            <color indexed="10"/>
            <rFont val="Tahoma"/>
            <family val="2"/>
          </rPr>
          <t>INDICARLO EN ROJO</t>
        </r>
        <r>
          <rPr>
            <sz val="9"/>
            <color indexed="81"/>
            <rFont val="Tahoma"/>
            <family val="2"/>
          </rPr>
          <t xml:space="preserve">
</t>
        </r>
      </text>
    </comment>
    <comment ref="B3" authorId="1" shapeId="0" xr:uid="{81AA6D79-6809-4A3A-A2ED-CED35B0BBD65}">
      <text>
        <t xml:space="preserve">[Threaded comment]
Your version of Excel allows you to read this threaded comment; however, any edits to it will get removed if the file is opened in a newer version of Excel. Learn more: https://go.microsoft.com/fwlink/?linkid=870924
Comment:
    Nonbre ID: Superficie de humedales bajo la convención de Ramsar
</t>
      </text>
    </comment>
    <comment ref="B4" authorId="2" shapeId="0" xr:uid="{E30D4F02-1C2B-4488-9FBE-3CF9D31137FE}">
      <text>
        <t xml:space="preserve">[Threaded comment]
Your version of Excel allows you to read this threaded comment; however, any edits to it will get removed if the file is opened in a newer version of Excel. Learn more: https://go.microsoft.com/fwlink/?linkid=870924
Comment:
    Nombre ID: Proporción de la superficie cubierta por bosque
</t>
      </text>
    </comment>
    <comment ref="B5" authorId="3" shapeId="0" xr:uid="{107A8966-61A4-431A-AC92-C9EBA613E545}">
      <text>
        <t xml:space="preserve">[Threaded comment]
Your version of Excel allows you to read this threaded comment; however, any edits to it will get removed if the file is opened in a newer version of Excel. Learn more: https://go.microsoft.com/fwlink/?linkid=870924
Comment:
    Nombre ID: Proporción de la superficie de bosque natural sobre la superficie de bosque total
</t>
      </text>
    </comment>
    <comment ref="B6" authorId="4" shapeId="0" xr:uid="{2D39F1AB-B4B5-4CFF-BDA6-32779F615699}">
      <text>
        <t xml:space="preserve">[Threaded comment]
Your version of Excel allows you to read this threaded comment; however, any edits to it will get removed if the file is opened in a newer version of Excel. Learn more: https://go.microsoft.com/fwlink/?linkid=870924
Comment:
    Nombre ID: Proporción de la superficie de plantaciones forestales sobre la superficie de bosque total
</t>
      </text>
    </comment>
    <comment ref="B7" authorId="5" shapeId="0" xr:uid="{186CA22B-2D49-47FA-B3E9-44EC52126396}">
      <text>
        <t xml:space="preserve">[Threaded comment]
Your version of Excel allows you to read this threaded comment; however, any edits to it will get removed if the file is opened in a newer version of Excel. Learn more: https://go.microsoft.com/fwlink/?linkid=870924
Comment:
    Nombre ID 2036: Proporción de la superficie de bosque natural sobre la superficie de bosque total
</t>
      </text>
    </comment>
    <comment ref="B8" authorId="6" shapeId="0" xr:uid="{76A37CC2-64A9-4CD4-A714-4A5F36439492}">
      <text>
        <t>[Threaded comment]
Your version of Excel allows you to read this threaded comment; however, any edits to it will get removed if the file is opened in a newer version of Excel. Learn more: https://go.microsoft.com/fwlink/?linkid=870924
Comment:
    Nombre ID: Superficie boscosa</t>
      </text>
    </comment>
    <comment ref="B9" authorId="7" shapeId="0" xr:uid="{476C4CC0-1B98-4126-A96D-40F351FD56A7}">
      <text>
        <t xml:space="preserve">[Threaded comment]
Your version of Excel allows you to read this threaded comment; however, any edits to it will get removed if the file is opened in a newer version of Excel. Learn more: https://go.microsoft.com/fwlink/?linkid=870924
Comment:
    Nombre ID: Nivel de concentración de material particulado fino (MP2.5)
</t>
      </text>
    </comment>
    <comment ref="B10" authorId="8" shapeId="0" xr:uid="{6DDC1272-8E8F-456D-B876-4D07A8A09723}">
      <text>
        <t xml:space="preserve">[Threaded comment]
Your version of Excel allows you to read this threaded comment; however, any edits to it will get removed if the file is opened in a newer version of Excel. Learn more: https://go.microsoft.com/fwlink/?linkid=870924
Comment:
    Nombre ID: Oferta de energía primaria renovable (que requiere y no requiere combustión) y no renovable por tipo de recurso energético
</t>
      </text>
    </comment>
    <comment ref="B11" authorId="9" shapeId="0" xr:uid="{41B5FBE0-6D1D-487D-990F-498C56FF9764}">
      <text>
        <t xml:space="preserve">[Threaded comment]
Your version of Excel allows you to read this threaded comment; however, any edits to it will get removed if the file is opened in a newer version of Excel. Learn more: https://go.microsoft.com/fwlink/?linkid=870924
Comment:
    Nombre ID: Oferta de energía primaria renovable (que requiere y no requiere combustión) y no renovable por tipo de recurso energético
</t>
      </text>
    </comment>
    <comment ref="B12" authorId="10" shapeId="0" xr:uid="{912E2884-78AA-4E46-AE5B-15198495A8B7}">
      <text>
        <t xml:space="preserve">[Threaded comment]
Your version of Excel allows you to read this threaded comment; however, any edits to it will get removed if the file is opened in a newer version of Excel. Learn more: https://go.microsoft.com/fwlink/?linkid=870924
Comment:
    Nombre ID: Proporción de la oferta de energía primaria renovable (que requiere o no requiere combustión), por tipo de fuente
</t>
      </text>
    </comment>
    <comment ref="B13" authorId="11" shapeId="0" xr:uid="{5AD3EB06-4EDB-463F-989D-E0626509F8E0}">
      <text>
        <t xml:space="preserve">[Threaded comment]
Your version of Excel allows you to read this threaded comment; however, any edits to it will get removed if the file is opened in a newer version of Excel. Learn more: https://go.microsoft.com/fwlink/?linkid=870924
Comment:
    Nombre ID: Proporción de energía renovable en el consumo final total de energía (en porcentajes) EG_FEC_RNEW
</t>
      </text>
    </comment>
    <comment ref="B14" authorId="12" shapeId="0" xr:uid="{9BE1DD69-81D1-437E-8CB0-0B55A7F86A74}">
      <text>
        <t xml:space="preserve">[Threaded comment]
Your version of Excel allows you to read this threaded comment; however, any edits to it will get removed if the file is opened in a newer version of Excel. Learn more: https://go.microsoft.com/fwlink/?linkid=870924
Comment:
    Nombre ID: Proporción renovable de la oferta energética primaria
</t>
      </text>
    </comment>
    <comment ref="B16" authorId="13" shapeId="0" xr:uid="{64B01723-2C36-4A22-815A-5E9411CE6222}">
      <text>
        <t xml:space="preserve">[Threaded comment]
Your version of Excel allows you to read this threaded comment; however, any edits to it will get removed if the file is opened in a newer version of Excel. Learn more: https://go.microsoft.com/fwlink/?linkid=870924
Comment:
    Nombre ID: Proporción renovable de la oferta energética primaria
</t>
      </text>
    </comment>
    <comment ref="B17" authorId="14" shapeId="0" xr:uid="{5F26C0BC-A19F-43B4-AA26-05A6EDE0205F}">
      <text>
        <t xml:space="preserve">[Threaded comment]
Your version of Excel allows you to read this threaded comment; however, any edits to it will get removed if the file is opened in a newer version of Excel. Learn more: https://go.microsoft.com/fwlink/?linkid=870924
Comment:
    Nombre ID: Oferta de energía primaria y secundaria
</t>
      </text>
    </comment>
    <comment ref="B18" authorId="15" shapeId="0" xr:uid="{F83F6CE9-4D3F-49BA-BD97-7E297973F795}">
      <text>
        <t xml:space="preserve">[Threaded comment]
Your version of Excel allows you to read this threaded comment; however, any edits to it will get removed if the file is opened in a newer version of Excel. Learn more: https://go.microsoft.com/fwlink/?linkid=870924
Comment:
    Nombre ID: Oferta de energía primaria y secundaria
</t>
      </text>
    </comment>
    <comment ref="B19" authorId="16" shapeId="0" xr:uid="{F7E016A0-7CCA-4F51-BCB2-13F841E0C9CA}">
      <text>
        <t xml:space="preserve">[Threaded comment]
Your version of Excel allows you to read this threaded comment; however, any edits to it will get removed if the file is opened in a newer version of Excel. Learn more: https://go.microsoft.com/fwlink/?linkid=870924
Comment:
    Nombre ID 1754 : Consumo de energía eléctrica
</t>
      </text>
    </comment>
    <comment ref="B20" authorId="17" shapeId="0" xr:uid="{55E08AB3-361A-456B-8084-C34DA87E2787}">
      <text>
        <t xml:space="preserve">[Threaded comment]
Your version of Excel allows you to read this threaded comment; however, any edits to it will get removed if the file is opened in a newer version of Excel. Learn more: https://go.microsoft.com/fwlink/?linkid=870924
Comment:
    Nombre ID 4150: Capacidad instalada para producir energía eléctrica
</t>
      </text>
    </comment>
    <comment ref="B21" authorId="18" shapeId="0" xr:uid="{7C5098ED-57B0-4B9F-A6A8-0A9EAB60BB20}">
      <text>
        <t xml:space="preserve">[Threaded comment]
Your version of Excel allows you to read this threaded comment; however, any edits to it will get removed if the file is opened in a newer version of Excel. Learn more: https://go.microsoft.com/fwlink/?linkid=870924
Comment:
    Nombre ID 4150: Capacidad instalada para producir energía eléctrica por fuente
</t>
      </text>
    </comment>
    <comment ref="B30" authorId="19" shapeId="0" xr:uid="{2104FFF7-643D-49CE-B79E-C283BB66B4CF}">
      <text>
        <t xml:space="preserve">[Threaded comment]
Your version of Excel allows you to read this threaded comment; however, any edits to it will get removed if the file is opened in a newer version of Excel. Learn more: https://go.microsoft.com/fwlink/?linkid=870924
Comment:
    Nombre ID 4174: Intensidad energética del PIB (Oferta de energía primaria)
(👍corregido, 3 jul 2024)­)
</t>
      </text>
    </comment>
    <comment ref="B32" authorId="20" shapeId="0" xr:uid="{AF79218A-8BCC-4FAA-B488-59DB8C41ED77}">
      <text>
        <t xml:space="preserve">[Threaded comment]
Your version of Excel allows you to read this threaded comment; however, any edits to it will get removed if the file is opened in a newer version of Excel. Learn more: https://go.microsoft.com/fwlink/?linkid=870924
Comment:
    Nombre ID 2023: Intensidad energética del PIB (Consumo final de energía)
(👍corregido, 03 jul 2024)
</t>
      </text>
    </comment>
    <comment ref="B33" authorId="21" shapeId="0" xr:uid="{13BAAC3B-4FFB-4C34-916E-A2365B83C72B}">
      <text>
        <t xml:space="preserve">[Threaded comment]
Your version of Excel allows you to read this threaded comment; however, any edits to it will get removed if the file is opened in a newer version of Excel. Learn more: https://go.microsoft.com/fwlink/?linkid=870924
Comment:
    Nombre ID: Producción de energía
</t>
      </text>
    </comment>
    <comment ref="B34" authorId="22" shapeId="0" xr:uid="{D6B361F4-C623-426A-B464-3FFBB03AEB43}">
      <text>
        <t xml:space="preserve">[Threaded comment]
Your version of Excel allows you to read this threaded comment; however, any edits to it will get removed if the file is opened in a newer version of Excel. Learn more: https://go.microsoft.com/fwlink/?linkid=870924
Comment:
    Nombre ID: Consumo de energía
</t>
      </text>
    </comment>
    <comment ref="B35" authorId="23" shapeId="0" xr:uid="{9529A389-3739-4613-B330-55AE56824FBA}">
      <text>
        <t xml:space="preserve">[Threaded comment]
Your version of Excel allows you to read this threaded comment; however, any edits to it will get removed if the file is opened in a newer version of Excel. Learn more: https://go.microsoft.com/fwlink/?linkid=870924
Comment:
    Nombre ID 4235: Proporción de las pérdidas del sector eléctrico sobre la oferta total de energía eléctrica
</t>
      </text>
    </comment>
    <comment ref="B36" authorId="24" shapeId="0" xr:uid="{E9759754-445C-43D6-809F-AF474DD25403}">
      <text>
        <t xml:space="preserve">[Threaded comment]
Your version of Excel allows you to read this threaded comment; however, any edits to it will get removed if the file is opened in a newer version of Excel. Learn more: https://go.microsoft.com/fwlink/?linkid=870924
Comment:
    Hay que ubicarlo en nuestro arbol para definir el ID. En el SDG Gateway es el ID [3854]
Reply:
    Nombre ID 3854: Uso eficiente de los recursos hídricos (en dólares estadounidenses por metro cúbico) ER_H2O_WUEYST
</t>
      </text>
    </comment>
    <comment ref="B37" authorId="25" shapeId="0" xr:uid="{6FA3149D-E476-42B9-8DB7-425B6003800B}">
      <text>
        <t xml:space="preserve">[Threaded comment]
Your version of Excel allows you to read this threaded comment; however, any edits to it will get removed if the file is opened in a newer version of Excel. Learn more: https://go.microsoft.com/fwlink/?linkid=870924
Comment:
    Nombre ID 3852: Proporción de flujos de aguas residuales domésticas tratadas de manera adecuada (en porcentajes) EN_WWT_WWDS
</t>
      </text>
    </comment>
    <comment ref="B38" authorId="26" shapeId="0" xr:uid="{845ED2D1-E8AA-4161-835E-9B3C85049C50}">
      <text>
        <t xml:space="preserve">[Threaded comment]
Your version of Excel allows you to read this threaded comment; however, any edits to it will get removed if the file is opened in a newer version of Excel. Learn more: https://go.microsoft.com/fwlink/?linkid=870924
Comment:
    Nombre ID: Variación de temperatura media
</t>
      </text>
    </comment>
    <comment ref="B39" authorId="27" shapeId="0" xr:uid="{7B8D41D0-BD4D-40C6-BE91-B4553B83F2A5}">
      <text>
        <t xml:space="preserve">[Threaded comment]
Your version of Excel allows you to read this threaded comment; however, any edits to it will get removed if the file is opened in a newer version of Excel. Learn more: https://go.microsoft.com/fwlink/?linkid=870924
Comment:
    Nobre ID: Índice de la Lista Roja ER_RSK_LST
</t>
      </text>
    </comment>
    <comment ref="B41" authorId="28" shapeId="0" xr:uid="{7218E6F4-0327-4FCA-BFDA-7DE5557A9333}">
      <text>
        <t xml:space="preserve">[Threaded comment]
Your version of Excel allows you to read this threaded comment; however, any edits to it will get removed if the file is opened in a newer version of Excel. Learn more: https://go.microsoft.com/fwlink/?linkid=870924
Comment:
    Nombre ID: Superficie del país
</t>
      </text>
    </comment>
    <comment ref="B42" authorId="29" shapeId="0" xr:uid="{872A62D7-4C95-4D84-BDDC-0945DD59F02B}">
      <text>
        <t xml:space="preserve">[Threaded comment]
Your version of Excel allows you to read this threaded comment; however, any edits to it will get removed if the file is opened in a newer version of Excel. Learn more: https://go.microsoft.com/fwlink/?linkid=870924
Comment:
    Nombre ID 3967: Proporción de lugares importantes para la biodiversidad terrestre incluidos en zonas protegidas (en porcentajes) ER_PTD_TERR
📌cambio ID 3372 por 3967
</t>
      </text>
    </comment>
    <comment ref="B43" authorId="30" shapeId="0" xr:uid="{0F38ED81-2726-46C4-8242-17BE8047CC8E}">
      <text>
        <t xml:space="preserve">[Threaded comment]
Your version of Excel allows you to read this threaded comment; however, any edits to it will get removed if the file is opened in a newer version of Excel. Learn more: https://go.microsoft.com/fwlink/?linkid=870924
Comment:
    Nombre ID 3968: Proporción de lugares importantes para la biodiversidad del agua dulce incluidos en zonas protegidas (en porcentajes) ER_PTD_FRHWTR
📌cambio ID 3374 por 3968
</t>
      </text>
    </comment>
    <comment ref="B44" authorId="31" shapeId="0" xr:uid="{FA704D2E-6FEB-4714-AB2F-5B60188DFDCD}">
      <text>
        <t xml:space="preserve">[Threaded comment]
Your version of Excel allows you to read this threaded comment; however, any edits to it will get removed if the file is opened in a newer version of Excel. Learn more: https://go.microsoft.com/fwlink/?linkid=870924
Comment:
    Nombre ID 3963: Proporción de lugares importantes para la biodiversidad marina incluidos en zonas protegidas (en porcentajes) ER_MRN_MPA
📌cambio ID 3373 por 3963
</t>
      </text>
    </comment>
    <comment ref="B45" authorId="32" shapeId="0" xr:uid="{5DF3A885-32D9-4E44-BC35-C40C45F166C1}">
      <text>
        <t xml:space="preserve">[Threaded comment]
Your version of Excel allows you to read this threaded comment; however, any edits to it will get removed if the file is opened in a newer version of Excel. Learn more: https://go.microsoft.com/fwlink/?linkid=870924
Comment:
    Nombre ID: Proporción de lugares importantes para la biodiversidad marina incluidos en zonas protegidas (en porcentajes) ER_MRN_MPA
</t>
      </text>
    </comment>
    <comment ref="B46" authorId="33" shapeId="0" xr:uid="{E3DABBD6-A04A-40B6-89F7-57AF8F0AD87A}">
      <text>
        <t xml:space="preserve">[Threaded comment]
Your version of Excel allows you to read this threaded comment; however, any edits to it will get removed if the file is opened in a newer version of Excel. Learn more: https://go.microsoft.com/fwlink/?linkid=870924
Comment:
    Nombre ID: Superficie de nieve permanente y glaciares
</t>
      </text>
    </comment>
    <comment ref="B47" authorId="34" shapeId="0" xr:uid="{D47F02A7-3095-4DF3-A5BA-89728F230855}">
      <text>
        <t xml:space="preserve">[Threaded comment]
Your version of Excel allows you to read this threaded comment; however, any edits to it will get removed if the file is opened in a newer version of Excel. Learn more: https://go.microsoft.com/fwlink/?linkid=870924
Comment:
    Nombre ID: Superficie de manglares
</t>
      </text>
    </comment>
    <comment ref="B48" authorId="35" shapeId="0" xr:uid="{698BE8DE-5C0D-497D-A8C9-B829DE00743B}">
      <text>
        <t xml:space="preserve">[Threaded comment]
Your version of Excel allows you to read this threaded comment; however, any edits to it will get removed if the file is opened in a newer version of Excel. Learn more: https://go.microsoft.com/fwlink/?linkid=870924
Comment:
    Nonbre ID: Superficie de humedales bajo la convención de Ramsar
</t>
      </text>
    </comment>
    <comment ref="B49" authorId="36" shapeId="0" xr:uid="{4DF6AA25-2CE2-46DA-BC02-EB85197D1DD3}">
      <text>
        <t xml:space="preserve">[Threaded comment]
Your version of Excel allows you to read this threaded comment; however, any edits to it will get removed if the file is opened in a newer version of Excel. Learn more: https://go.microsoft.com/fwlink/?linkid=870924
Comment:
    Nombre ID 4252: Participación de las Exportaciones reales de Productos Primarios según Recursos Naturales Renovables y No Renovables, y Productos Manufactureros en las exportaciones totales (porcentajes)
</t>
      </text>
    </comment>
    <comment ref="B50" authorId="37" shapeId="0" xr:uid="{4F7717FE-0635-46E1-BC83-476D5A58C96D}">
      <text>
        <t xml:space="preserve">[Threaded comment]
Your version of Excel allows you to read this threaded comment; however, any edits to it will get removed if the file is opened in a newer version of Excel. Learn more: https://go.microsoft.com/fwlink/?linkid=870924
Comment:
    Nombre ID: Superficie agrícola
</t>
      </text>
    </comment>
    <comment ref="B51" authorId="38" shapeId="0" xr:uid="{2C67426F-1D93-4BF5-BB38-2337F1911520}">
      <text>
        <t xml:space="preserve">[Threaded comment]
Your version of Excel allows you to read this threaded comment; however, any edits to it will get removed if the file is opened in a newer version of Excel. Learn more: https://go.microsoft.com/fwlink/?linkid=870924
Comment:
    Nombre ID 4049: Proporción de superficie agrícola con agricultura orgánica
👍corregido 03 jul 2024
</t>
      </text>
    </comment>
    <comment ref="B52" authorId="39" shapeId="0" xr:uid="{77F18483-B101-42D0-88B2-C5B780FAF5DF}">
      <text>
        <t xml:space="preserve">[Threaded comment]
Your version of Excel allows you to read this threaded comment; however, any edits to it will get removed if the file is opened in a newer version of Excel. Learn more: https://go.microsoft.com/fwlink/?linkid=870924
Comment:
    Nombre ID 1740: Superficie cosechada de los principales cultivos
👍corregido 03 jul 2024
</t>
      </text>
    </comment>
    <comment ref="B63" authorId="40" shapeId="0" xr:uid="{F2139E3E-C7F6-4473-91EC-CF734D15D091}">
      <text>
        <t xml:space="preserve">[Threaded comment]
Your version of Excel allows you to read this threaded comment; however, any edits to it will get removed if the file is opened in a newer version of Excel. Learn more: https://go.microsoft.com/fwlink/?linkid=870924
Comment:
    Nombre ID 2019: Producción pesquera de captura
</t>
      </text>
    </comment>
    <comment ref="B64" authorId="41" shapeId="0" xr:uid="{F9A6423F-FFE8-42B5-90C6-D87AD0065DC0}">
      <text>
        <t>[Threaded comment]
Your version of Excel allows you to read this threaded comment; however, any edits to it will get removed if the file is opened in a newer version of Excel. Learn more: https://go.microsoft.com/fwlink/?linkid=870924
Comment:
    Nombre ID 2020: Producción acuícola
👍</t>
      </text>
    </comment>
    <comment ref="B65" authorId="42" shapeId="0" xr:uid="{244D8BA8-749E-4A2D-B131-837F3DBA1AFE}">
      <text>
        <t xml:space="preserve">[Threaded comment]
Your version of Excel allows you to read this threaded comment; however, any edits to it will get removed if the file is opened in a newer version of Excel. Learn more: https://go.microsoft.com/fwlink/?linkid=870924
Comment:
    Nombre ID 2019: Producción pesquera de captura
👍 03 jul 2024
</t>
      </text>
    </comment>
    <comment ref="B67" authorId="43" shapeId="0" xr:uid="{B295C60C-E7CA-4465-BE28-6C97888035C0}">
      <text>
        <t>[Threaded comment]
Your version of Excel allows you to read this threaded comment; however, any edits to it will get removed if the file is opened in a newer version of Excel. Learn more: https://go.microsoft.com/fwlink/?linkid=870924
Comment:
    Nombre ID 3382: Intensidad de uso de plaguicidas
(Kilos por hectárea de superficie agrícola)</t>
      </text>
    </comment>
    <comment ref="B68" authorId="44" shapeId="0" xr:uid="{3DF61918-C02F-4969-B821-70A785BE753A}">
      <text>
        <t xml:space="preserve">[Threaded comment]
Your version of Excel allows you to read this threaded comment; however, any edits to it will get removed if the file is opened in a newer version of Excel. Learn more: https://go.microsoft.com/fwlink/?linkid=870924
Comment:
    Nombre ID: Intensidad de uso de fertilizantes
</t>
      </text>
    </comment>
    <comment ref="B70" authorId="45" shapeId="0" xr:uid="{EA271A60-4686-49B4-97AF-1DA89DAB9960}">
      <text>
        <t xml:space="preserve">[Threaded comment]
Your version of Excel allows you to read this threaded comment; however, any edits to it will get removed if the file is opened in a newer version of Excel. Learn more: https://go.microsoft.com/fwlink/?linkid=870924
Comment:
    Nombre ID 4185: Extracción sectorial de agua (Porcentaje) </t>
      </text>
    </comment>
    <comment ref="B71" authorId="46" shapeId="0" xr:uid="{DEEC5854-9BF3-408B-B13B-DA6612212BD1}">
      <text>
        <t xml:space="preserve">[Threaded comment]
Your version of Excel allows you to read this threaded comment; however, any edits to it will get removed if the file is opened in a newer version of Excel. Learn more: https://go.microsoft.com/fwlink/?linkid=870924
Comment:
    Nombre ID 4186: Intensidad hídrica del valor agregado agrícola
(Extracción de agua agrícola (miles de m3) por millón de dólares de valor agregado (a precios constantes de 2018)) </t>
      </text>
    </comment>
    <comment ref="B73" authorId="47" shapeId="0" xr:uid="{6B2159E2-5F7F-4A4B-8FC2-3E7023A20EC5}">
      <text>
        <t xml:space="preserve">[Threaded comment]
Your version of Excel allows you to read this threaded comment; however, any edits to it will get removed if the file is opened in a newer version of Excel. Learn more: https://go.microsoft.com/fwlink/?linkid=870924
Comment:
    Nombre ID: Emisiones de dióxido de carbono (CO2) (Total, por habitante y por producto interno bruto)
</t>
      </text>
    </comment>
    <comment ref="B74" authorId="48" shapeId="0" xr:uid="{1006FE12-F3C2-4B05-86D9-0341E14599BC}">
      <text>
        <t>[Threaded comment]
Your version of Excel allows you to read this threaded comment; however, any edits to it will get removed if the file is opened in a newer version of Excel. Learn more: https://go.microsoft.com/fwlink/?linkid=870924
Comment:
    Nombre ID: Consumo de todas las sustancias que agotan la capa de ozono (SAO)</t>
      </text>
    </comment>
    <comment ref="B76" authorId="49" shapeId="0" xr:uid="{69EEA573-0CE3-4163-B9DE-5E3E887DE098}">
      <text>
        <t xml:space="preserve">[Threaded comment]
Your version of Excel allows you to read this threaded comment; however, any edits to it will get removed if the file is opened in a newer version of Excel. Learn more: https://go.microsoft.com/fwlink/?linkid=870924
Comment:
    Nombre ID: Emisiones de dióxido de carbono (CO2) (Total, por habitante y por producto interno bruto)
</t>
      </text>
    </comment>
    <comment ref="B77" authorId="50" shapeId="0" xr:uid="{45B06741-D922-49A3-A015-29AD84076BA8}">
      <text>
        <t xml:space="preserve">[Threaded comment]
Your version of Excel allows you to read this threaded comment; however, any edits to it will get removed if the file is opened in a newer version of Excel. Learn more: https://go.microsoft.com/fwlink/?linkid=870924
Comment:
    Nombre ID: Proporción de las emisiones de dióxido de carbono (CO2) con respecto al total global
</t>
      </text>
    </comment>
    <comment ref="B79" authorId="51" shapeId="0" xr:uid="{12148233-E01F-4365-AA04-B93A6D8876F6}">
      <text>
        <t xml:space="preserve">[Threaded comment]
Your version of Excel allows you to read this threaded comment; however, any edits to it will get removed if the file is opened in a newer version of Excel. Learn more: https://go.microsoft.com/fwlink/?linkid=870924
Comment:
    Nombre ID 3351: Emisiones de Gases de Efecto Invernadero (GEI) por sector
(Millones de toneladas equivalentes de dióxido de carbono (MtCO2e))
</t>
      </text>
    </comment>
    <comment ref="B80" authorId="52" shapeId="0" xr:uid="{686928BB-4D08-4D2B-86D0-88DDDC38F225}">
      <text>
        <t xml:space="preserve">[Threaded comment]
Your version of Excel allows you to read this threaded comment; however, any edits to it will get removed if the file is opened in a newer version of Excel. Learn more: https://go.microsoft.com/fwlink/?linkid=870924
Comment:
    Nombre ID 3351: Emisiones de Gases de Efecto Invernadero (GEI) por sector
(Millones de toneladas equivalentes de dióxido de carbono (MtCO2e))
📌Cambio de ID 3387 por 3351
</t>
      </text>
    </comment>
    <comment ref="B81" authorId="53" shapeId="0" xr:uid="{D52BFEAF-F6EB-406B-AF90-4EDD00CF390C}">
      <text>
        <t xml:space="preserve">[Threaded comment]
Your version of Excel allows you to read this threaded comment; however, any edits to it will get removed if the file is opened in a newer version of Excel. Learn more: https://go.microsoft.com/fwlink/?linkid=870924
Comment:
    Nombre ID: Ocurrencia de desastres relacionados con cambio climático y geofísicos
</t>
      </text>
    </comment>
    <comment ref="B82" authorId="54" shapeId="0" xr:uid="{3A016C38-3A4F-4454-A36F-08CEE6D0B7CA}">
      <text>
        <t xml:space="preserve">[Threaded comment]
Your version of Excel allows you to read this threaded comment; however, any edits to it will get removed if the file is opened in a newer version of Excel. Learn more: https://go.microsoft.com/fwlink/?linkid=870924
Comment:
    Nombre ID: Costo económico de los desastres, por tipo de desastre
</t>
      </text>
    </comment>
    <comment ref="B83" authorId="55" shapeId="0" xr:uid="{11DF37F0-E934-42ED-B116-F9A55FD48138}">
      <text>
        <t xml:space="preserve">[Threaded comment]
Your version of Excel allows you to read this threaded comment; however, any edits to it will get removed if the file is opened in a newer version of Excel. Learn more: https://go.microsoft.com/fwlink/?linkid=870924
Comment:
    Nombre ID: Costo económico de los desastres, por tipo de desastre
</t>
      </text>
    </comment>
    <comment ref="B84" authorId="56" shapeId="0" xr:uid="{C92B9DD0-9E38-4618-9F5C-1984D74C4023}">
      <text>
        <t>[Threaded comment]
Your version of Excel allows you to read this threaded comment; however, any edits to it will get removed if the file is opened in a newer version of Excel. Learn more: https://go.microsoft.com/fwlink/?linkid=870924
Comment:
    Nombre ID: Acuerdos multilaterales ambientales</t>
      </text>
    </comment>
    <comment ref="B90" authorId="57" shapeId="0" xr:uid="{7CBE864C-EBFF-4D81-A1C8-91965000C726}">
      <text>
        <t xml:space="preserve">[Threaded comment]
Your version of Excel allows you to read this threaded comment; however, any edits to it will get removed if the file is opened in a newer version of Excel. Learn more: https://go.microsoft.com/fwlink/?linkid=870924
Comment:
    Nombre ID: Oferta de energía primaria y secundaria
</t>
      </text>
    </comment>
    <comment ref="B91" authorId="58" shapeId="0" xr:uid="{FB7387E9-F190-437D-9DBE-4E1BBEE502EE}">
      <text>
        <t xml:space="preserve">[Threaded comment]
Your version of Excel allows you to read this threaded comment; however, any edits to it will get removed if the file is opened in a newer version of Excel. Learn more: https://go.microsoft.com/fwlink/?linkid=870924
Comment:
    Nombre ID 2023: Intensidad energética del PIB (Consumo final de energía)
(👍corregido, 03 jul 2024)
</t>
      </text>
    </comment>
    <comment ref="B92" authorId="59" shapeId="0" xr:uid="{3301E774-589A-49A6-A018-9E57CC46E029}">
      <text>
        <t xml:space="preserve">[Threaded comment]
Your version of Excel allows you to read this threaded comment; however, any edits to it will get removed if the file is opened in a newer version of Excel. Learn more: https://go.microsoft.com/fwlink/?linkid=870924
Comment:
    Nombre ID 4264: Composición de las Exportaciones de Productos Primarios según Recursos Naturales Renovables y No Renovables, y Productos Manufactureros (millones de US, a precios constantes de 2010)
</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Verónica Lazo</author>
    <author>tc={10711DF3-0F12-48A6-A744-36D424CECD4B}</author>
    <author>tc={58049EAA-318D-463F-88DD-E86C04CC3829}</author>
    <author>tc={682C25EB-2744-474C-A531-89C8112FCAB1}</author>
    <author>tc={4F0A4A0B-A1DA-4BFD-93A8-43B85E950AAE}</author>
    <author>tc={B833ECC4-D0C2-4B63-A8F6-5E4284434907}</author>
    <author>tc={89C9436C-ECB0-453C-9152-4CF9597CE921}</author>
    <author>tc={C0D8ED84-4DBD-40DD-A887-D4D1CEA814EE}</author>
    <author>tc={4785436E-F37C-4889-AD7C-017D7201F43D}</author>
    <author>tc={3F2BA127-9974-4A91-8924-DD8B7CC5F65A}</author>
    <author>tc={9F25320F-9D96-4408-B7CF-EC2E2EBBCCEE}</author>
    <author>tc={F03BFCF5-65EA-48B5-BEF9-17A644AD69DC}</author>
    <author>tc={CA3AF903-F5E5-424F-A652-DBD71D9C58BF}</author>
    <author>tc={D0BB165C-8701-460D-91AD-2F3DB4C8A2E2}</author>
    <author>tc={3F19D115-8DC9-49F3-AA83-03FDCC3FC046}</author>
    <author>tc={3B165C58-F20B-43BE-BA88-591068EBBD0C}</author>
    <author>tc={2742DF74-6F0B-4ADF-BBDE-D3CA9ED4BCD1}</author>
    <author>tc={327402BC-C08B-4399-964E-08A418993BE5}</author>
    <author>tc={947BE0BA-68ED-40C9-8D83-C8BE0D4E1E4D}</author>
    <author>tc={7AA7B7C5-02E8-48FF-9EA4-2AEDF0D7E355}</author>
    <author>tc={5C937ABB-D0DB-470D-9136-7BFD3005AD39}</author>
    <author>tc={8E9483E7-AE54-46EA-94F2-A206CDDBBD3F}</author>
    <author>tc={1523A439-65DF-4356-970F-B8750D6A4B15}</author>
    <author>tc={5FFCDEDC-9AB3-4E75-BD65-FC2A7F532A79}</author>
    <author>tc={6347D6CE-354D-4D47-9E4F-36F858C3454B}</author>
    <author>tc={1EC9B87F-CEDC-41FE-91D3-A7228AA6D37D}</author>
    <author>tc={4919EB60-F096-400C-8718-D25BC7FC7FE0}</author>
    <author>tc={C5BEBD5A-BDBC-4B25-A31E-4D419C3CF6B6}</author>
    <author>tc={9F03298C-2F92-4114-B885-72BC8B489529}</author>
    <author>tc={6CB4A3FC-C77E-4713-9670-35C08E0719C5}</author>
    <author>tc={CA8EC32C-D911-4F4C-86A4-F0DC227C5429}</author>
    <author>tc={A8123392-BA86-48D1-837A-096D1C278C08}</author>
    <author>tc={DB60B3CE-F8CE-46B9-972E-B82AEBDB333F}</author>
    <author>tc={DBE40D53-9658-42B9-AAF6-F1EB6DBCA283}</author>
    <author>tc={21F77FC7-77E0-4406-A6CF-34102E0D6ADD}</author>
    <author>tc={115F433B-1000-4EA9-A32E-2CF019C0050E}</author>
    <author>tc={978F2E73-61EE-49AC-8528-6BC7CF72F8F0}</author>
    <author>tc={0D3FE6B6-E87F-4DBE-AF2E-D3260D242352}</author>
    <author>tc={4B9E7C1C-27B4-425B-92FD-7F7AF6E024FB}</author>
    <author>tc={FBF729CC-84AA-4ED9-830C-BD1B438EFFC1}</author>
    <author>tc={4F601DA5-6CE9-4555-B086-D07F228F6CEE}</author>
    <author>tc={A922C140-98BF-4019-BE04-06D02A74F6A9}</author>
    <author>tc={82DEBD12-6FCD-466B-AA7E-6817E79A3CEC}</author>
    <author>tc={CD7939FF-BC3E-421E-A95F-1AEEB6A7EC03}</author>
    <author>tc={DCBABE2D-FAE4-4EA9-ADB7-1F90AD1C070E}</author>
    <author>tc={EFE66F98-0338-4B82-A225-E4BDF7532CC5}</author>
    <author>tc={DCE22E8D-65E2-4173-A816-56666F074D5A}</author>
    <author>tc={94D5A6C1-49CD-46BE-9DA3-7F17E5C857C3}</author>
    <author>tc={3DAA0964-115E-45FF-B8DC-45C500E148E6}</author>
    <author>tc={AC9319B4-5B8D-4378-94C9-F684D6E0C3D0}</author>
    <author>tc={477B95C5-E8CD-4E19-A04A-5824B8EFECED}</author>
    <author>tc={6038669A-5E59-406B-8758-BFCE1064390C}</author>
    <author>tc={68571BC4-9929-47EC-B3B7-F433716F77FA}</author>
    <author>tc={B6244E45-51A5-486E-8370-575253A87A5A}</author>
    <author>tc={BEF00FC1-4EE0-4597-B6A1-A72122E8AC62}</author>
    <author>tc={4B06FB0E-CD2B-4012-A6DE-5973039A1266}</author>
    <author>tc={953054F6-B494-439F-A12C-32FBA04C0487}</author>
    <author>tc={04895D20-C51E-4C03-9E26-DF5E4FA2C08A}</author>
    <author>tc={B899CEC0-50AA-46E4-9A6F-14942F49FFB6}</author>
    <author>tc={279C0D75-38B3-4DFE-86B0-CF4A484DDFE4}</author>
  </authors>
  <commentList>
    <comment ref="C1" authorId="0" shapeId="0" xr:uid="{E5CE059D-684C-45E1-B2F5-985FE17954F7}">
      <text>
        <r>
          <rPr>
            <b/>
            <sz val="9"/>
            <color indexed="81"/>
            <rFont val="Tahoma"/>
            <family val="2"/>
          </rPr>
          <t xml:space="preserve">SI cambia la numeración del CRD-GRF -o- MPA en la nueva versión
</t>
        </r>
        <r>
          <rPr>
            <b/>
            <sz val="9"/>
            <color indexed="10"/>
            <rFont val="Tahoma"/>
            <family val="2"/>
          </rPr>
          <t>INDICARLO EN ROJO</t>
        </r>
      </text>
    </comment>
    <comment ref="D1" authorId="0" shapeId="0" xr:uid="{35C31D9C-0FDB-44C3-BEA0-ECFA0CCA8161}">
      <text>
        <r>
          <rPr>
            <b/>
            <sz val="9"/>
            <color indexed="81"/>
            <rFont val="Tahoma"/>
            <family val="2"/>
          </rPr>
          <t xml:space="preserve">Si cambia el titulo del CRD-GRF -o- MPA en la nueva versión </t>
        </r>
        <r>
          <rPr>
            <b/>
            <sz val="9"/>
            <color indexed="10"/>
            <rFont val="Tahoma"/>
            <family val="2"/>
          </rPr>
          <t>INDICARLO EN ROJO</t>
        </r>
        <r>
          <rPr>
            <sz val="9"/>
            <color indexed="81"/>
            <rFont val="Tahoma"/>
            <family val="2"/>
          </rPr>
          <t xml:space="preserve">
</t>
        </r>
      </text>
    </comment>
    <comment ref="E1" authorId="0" shapeId="0" xr:uid="{8D0D4D08-7629-4442-8E7F-6C078C160E49}">
      <text>
        <r>
          <rPr>
            <sz val="9"/>
            <color indexed="62"/>
            <rFont val="Tahoma"/>
            <family val="2"/>
          </rPr>
          <t>ID del indicador en CEPALSTAT</t>
        </r>
      </text>
    </comment>
    <comment ref="E4" authorId="1" shapeId="0" xr:uid="{10711DF3-0F12-48A6-A744-36D424CECD4B}">
      <text>
        <t xml:space="preserve">[Threaded comment]
Your version of Excel allows you to read this threaded comment; however, any edits to it will get removed if the file is opened in a newer version of Excel. Learn more: https://go.microsoft.com/fwlink/?linkid=870924
Comment:
    Nombre ID: Variación de temperatura media
</t>
      </text>
    </comment>
    <comment ref="E6" authorId="2" shapeId="0" xr:uid="{58049EAA-318D-463F-88DD-E86C04CC3829}">
      <text>
        <t xml:space="preserve">[Threaded comment]
Your version of Excel allows you to read this threaded comment; however, any edits to it will get removed if the file is opened in a newer version of Excel. Learn more: https://go.microsoft.com/fwlink/?linkid=870924
Comment:
    Nobre ID: Índice de la Lista Roja ER_RSK_LST
</t>
      </text>
    </comment>
    <comment ref="E8" authorId="3" shapeId="0" xr:uid="{682C25EB-2744-474C-A531-89C8112FCAB1}">
      <text>
        <t xml:space="preserve">[Threaded comment]
Your version of Excel allows you to read this threaded comment; however, any edits to it will get removed if the file is opened in a newer version of Excel. Learn more: https://go.microsoft.com/fwlink/?linkid=870924
Comment:
    Nombre ID: Superficie del país
</t>
      </text>
    </comment>
    <comment ref="E9" authorId="4" shapeId="0" xr:uid="{4F0A4A0B-A1DA-4BFD-93A8-43B85E950AAE}">
      <text>
        <t xml:space="preserve">[Threaded comment]
Your version of Excel allows you to read this threaded comment; however, any edits to it will get removed if the file is opened in a newer version of Excel. Learn more: https://go.microsoft.com/fwlink/?linkid=870924
Comment:
    Nombre ID 3967: Proporción de lugares importantes para la biodiversidad terrestre incluidos en zonas protegidas (en porcentajes) ER_PTD_TERR
📌cambio ID 3372 por 3967
</t>
      </text>
    </comment>
    <comment ref="E10" authorId="5" shapeId="0" xr:uid="{B833ECC4-D0C2-4B63-A8F6-5E4284434907}">
      <text>
        <t xml:space="preserve">[Threaded comment]
Your version of Excel allows you to read this threaded comment; however, any edits to it will get removed if the file is opened in a newer version of Excel. Learn more: https://go.microsoft.com/fwlink/?linkid=870924
Comment:
    Nombre ID 3968: Proporción de lugares importantes para la biodiversidad del agua dulce incluidos en zonas protegidas (en porcentajes) ER_PTD_FRHWTR
📌cambio ID 3374 por 3968
</t>
      </text>
    </comment>
    <comment ref="E11" authorId="6" shapeId="0" xr:uid="{89C9436C-ECB0-453C-9152-4CF9597CE921}">
      <text>
        <t xml:space="preserve">[Threaded comment]
Your version of Excel allows you to read this threaded comment; however, any edits to it will get removed if the file is opened in a newer version of Excel. Learn more: https://go.microsoft.com/fwlink/?linkid=870924
Comment:
    Nombre ID 3963: Proporción de lugares importantes para la biodiversidad marina incluidos en zonas protegidas (en porcentajes) ER_MRN_MPA
📌cambio ID 3373 por 3963
</t>
      </text>
    </comment>
    <comment ref="E12" authorId="7" shapeId="0" xr:uid="{C0D8ED84-4DBD-40DD-A887-D4D1CEA814EE}">
      <text>
        <t xml:space="preserve">[Threaded comment]
Your version of Excel allows you to read this threaded comment; however, any edits to it will get removed if the file is opened in a newer version of Excel. Learn more: https://go.microsoft.com/fwlink/?linkid=870924
Comment:
    Nombre ID: Proporción de lugares importantes para la biodiversidad marina incluidos en zonas protegidas (en porcentajes) ER_MRN_MPA
</t>
      </text>
    </comment>
    <comment ref="E13" authorId="8" shapeId="0" xr:uid="{4785436E-F37C-4889-AD7C-017D7201F43D}">
      <text>
        <t xml:space="preserve">[Threaded comment]
Your version of Excel allows you to read this threaded comment; however, any edits to it will get removed if the file is opened in a newer version of Excel. Learn more: https://go.microsoft.com/fwlink/?linkid=870924
Comment:
    Nombre ID: Superficie de nieve permanente y glaciares
</t>
      </text>
    </comment>
    <comment ref="E14" authorId="9" shapeId="0" xr:uid="{3F2BA127-9974-4A91-8924-DD8B7CC5F65A}">
      <text>
        <t xml:space="preserve">[Threaded comment]
Your version of Excel allows you to read this threaded comment; however, any edits to it will get removed if the file is opened in a newer version of Excel. Learn more: https://go.microsoft.com/fwlink/?linkid=870924
Comment:
    Nombre ID: Superficie de manglares
</t>
      </text>
    </comment>
    <comment ref="E15" authorId="10" shapeId="0" xr:uid="{9F25320F-9D96-4408-B7CF-EC2E2EBBCCEE}">
      <text>
        <t xml:space="preserve">[Threaded comment]
Your version of Excel allows you to read this threaded comment; however, any edits to it will get removed if the file is opened in a newer version of Excel. Learn more: https://go.microsoft.com/fwlink/?linkid=870924
Comment:
    Nonbre ID: Superficie de humedales bajo la convención de Ramsar
</t>
      </text>
    </comment>
    <comment ref="E17" authorId="11" shapeId="0" xr:uid="{F03BFCF5-65EA-48B5-BEF9-17A644AD69DC}">
      <text>
        <t xml:space="preserve">[Threaded comment]
Your version of Excel allows you to read this threaded comment; however, any edits to it will get removed if the file is opened in a newer version of Excel. Learn more: https://go.microsoft.com/fwlink/?linkid=870924
Comment:
    Nonbre ID: Superficie de humedales bajo la convención de Ramsar
</t>
      </text>
    </comment>
    <comment ref="E18" authorId="12" shapeId="0" xr:uid="{CA3AF903-F5E5-424F-A652-DBD71D9C58BF}">
      <text>
        <t xml:space="preserve">[Threaded comment]
Your version of Excel allows you to read this threaded comment; however, any edits to it will get removed if the file is opened in a newer version of Excel. Learn more: https://go.microsoft.com/fwlink/?linkid=870924
Comment:
    Nombre ID: Proporción de la superficie cubierta por bosque
</t>
      </text>
    </comment>
    <comment ref="E19" authorId="13" shapeId="0" xr:uid="{D0BB165C-8701-460D-91AD-2F3DB4C8A2E2}">
      <text>
        <t xml:space="preserve">[Threaded comment]
Your version of Excel allows you to read this threaded comment; however, any edits to it will get removed if the file is opened in a newer version of Excel. Learn more: https://go.microsoft.com/fwlink/?linkid=870924
Comment:
    Nombre ID: Proporción de la superficie de bosque natural sobre la superficie de bosque total
</t>
      </text>
    </comment>
    <comment ref="E20" authorId="14" shapeId="0" xr:uid="{3F19D115-8DC9-49F3-AA83-03FDCC3FC046}">
      <text>
        <t xml:space="preserve">[Threaded comment]
Your version of Excel allows you to read this threaded comment; however, any edits to it will get removed if the file is opened in a newer version of Excel. Learn more: https://go.microsoft.com/fwlink/?linkid=870924
Comment:
    Nombre ID: Proporción de la superficie de plantaciones forestales sobre la superficie de bosque total
</t>
      </text>
    </comment>
    <comment ref="E21" authorId="15" shapeId="0" xr:uid="{3B165C58-F20B-43BE-BA88-591068EBBD0C}">
      <text>
        <t xml:space="preserve">[Threaded comment]
Your version of Excel allows you to read this threaded comment; however, any edits to it will get removed if the file is opened in a newer version of Excel. Learn more: https://go.microsoft.com/fwlink/?linkid=870924
Comment:
    Nombre ID 2036: Proporción de la superficie de bosque natural sobre la superficie de bosque total
</t>
      </text>
    </comment>
    <comment ref="E22" authorId="16" shapeId="0" xr:uid="{2742DF74-6F0B-4ADF-BBDE-D3CA9ED4BCD1}">
      <text>
        <t>[Threaded comment]
Your version of Excel allows you to read this threaded comment; however, any edits to it will get removed if the file is opened in a newer version of Excel. Learn more: https://go.microsoft.com/fwlink/?linkid=870924
Comment:
    Nombre ID: Superficie boscosa</t>
      </text>
    </comment>
    <comment ref="E24" authorId="17" shapeId="0" xr:uid="{327402BC-C08B-4399-964E-08A418993BE5}">
      <text>
        <t xml:space="preserve">[Threaded comment]
Your version of Excel allows you to read this threaded comment; however, any edits to it will get removed if the file is opened in a newer version of Excel. Learn more: https://go.microsoft.com/fwlink/?linkid=870924
Comment:
    Nombre ID: Nivel de concentración de material particulado fino (MP2.5)
</t>
      </text>
    </comment>
    <comment ref="E26" authorId="18" shapeId="0" xr:uid="{947BE0BA-68ED-40C9-8D83-C8BE0D4E1E4D}">
      <text>
        <t xml:space="preserve">[Threaded comment]
Your version of Excel allows you to read this threaded comment; however, any edits to it will get removed if the file is opened in a newer version of Excel. Learn more: https://go.microsoft.com/fwlink/?linkid=870924
Comment:
    Nombre ID: Oferta de energía primaria renovable (que requiere y no requiere combustión) y no renovable por tipo de recurso energético
</t>
      </text>
    </comment>
    <comment ref="E27" authorId="19" shapeId="0" xr:uid="{7AA7B7C5-02E8-48FF-9EA4-2AEDF0D7E355}">
      <text>
        <t xml:space="preserve">[Threaded comment]
Your version of Excel allows you to read this threaded comment; however, any edits to it will get removed if the file is opened in a newer version of Excel. Learn more: https://go.microsoft.com/fwlink/?linkid=870924
Comment:
    Nombre ID: Oferta de energía primaria renovable (que requiere y no requiere combustión) y no renovable por tipo de recurso energético
</t>
      </text>
    </comment>
    <comment ref="E28" authorId="20" shapeId="0" xr:uid="{5C937ABB-D0DB-470D-9136-7BFD3005AD39}">
      <text>
        <t xml:space="preserve">[Threaded comment]
Your version of Excel allows you to read this threaded comment; however, any edits to it will get removed if the file is opened in a newer version of Excel. Learn more: https://go.microsoft.com/fwlink/?linkid=870924
Comment:
    Nombre ID: Oferta de energía primaria y secundaria
</t>
      </text>
    </comment>
    <comment ref="E29" authorId="21" shapeId="0" xr:uid="{8E9483E7-AE54-46EA-94F2-A206CDDBBD3F}">
      <text>
        <t xml:space="preserve">[Threaded comment]
Your version of Excel allows you to read this threaded comment; however, any edits to it will get removed if the file is opened in a newer version of Excel. Learn more: https://go.microsoft.com/fwlink/?linkid=870924
Comment:
    Nombre ID: Proporción de la oferta de energía primaria renovable (que requiere o no requiere combustión), por tipo de fuente
</t>
      </text>
    </comment>
    <comment ref="E30" authorId="22" shapeId="0" xr:uid="{1523A439-65DF-4356-970F-B8750D6A4B15}">
      <text>
        <t xml:space="preserve">[Threaded comment]
Your version of Excel allows you to read this threaded comment; however, any edits to it will get removed if the file is opened in a newer version of Excel. Learn more: https://go.microsoft.com/fwlink/?linkid=870924
Comment:
    Nombre ID: Proporción de energía renovable en el consumo final total de energía (en porcentajes) EG_FEC_RNEW
</t>
      </text>
    </comment>
    <comment ref="E31" authorId="23" shapeId="0" xr:uid="{5FFCDEDC-9AB3-4E75-BD65-FC2A7F532A79}">
      <text>
        <t xml:space="preserve">[Threaded comment]
Your version of Excel allows you to read this threaded comment; however, any edits to it will get removed if the file is opened in a newer version of Excel. Learn more: https://go.microsoft.com/fwlink/?linkid=870924
Comment:
    Nombre ID: Proporción renovable de la oferta energética primaria
</t>
      </text>
    </comment>
    <comment ref="E33" authorId="24" shapeId="0" xr:uid="{6347D6CE-354D-4D47-9E4F-36F858C3454B}">
      <text>
        <t xml:space="preserve">[Threaded comment]
Your version of Excel allows you to read this threaded comment; however, any edits to it will get removed if the file is opened in a newer version of Excel. Learn more: https://go.microsoft.com/fwlink/?linkid=870924
Comment:
    Nombre ID: Proporción renovable de la oferta energética primaria
</t>
      </text>
    </comment>
    <comment ref="E34" authorId="25" shapeId="0" xr:uid="{1EC9B87F-CEDC-41FE-91D3-A7228AA6D37D}">
      <text>
        <t xml:space="preserve">[Threaded comment]
Your version of Excel allows you to read this threaded comment; however, any edits to it will get removed if the file is opened in a newer version of Excel. Learn more: https://go.microsoft.com/fwlink/?linkid=870924
Comment:
    Nombre ID: Oferta de energía primaria y secundaria
</t>
      </text>
    </comment>
    <comment ref="E35" authorId="26" shapeId="0" xr:uid="{4919EB60-F096-400C-8718-D25BC7FC7FE0}">
      <text>
        <t xml:space="preserve">[Threaded comment]
Your version of Excel allows you to read this threaded comment; however, any edits to it will get removed if the file is opened in a newer version of Excel. Learn more: https://go.microsoft.com/fwlink/?linkid=870924
Comment:
    Nombre ID: Oferta de energía primaria y secundaria
</t>
      </text>
    </comment>
    <comment ref="E36" authorId="27" shapeId="0" xr:uid="{C5BEBD5A-BDBC-4B25-A31E-4D419C3CF6B6}">
      <text>
        <t xml:space="preserve">[Threaded comment]
Your version of Excel allows you to read this threaded comment; however, any edits to it will get removed if the file is opened in a newer version of Excel. Learn more: https://go.microsoft.com/fwlink/?linkid=870924
Comment:
    Nombre ID 1754 : Consumo de energía eléctrica
</t>
      </text>
    </comment>
    <comment ref="E37" authorId="28" shapeId="0" xr:uid="{9F03298C-2F92-4114-B885-72BC8B489529}">
      <text>
        <t xml:space="preserve">[Threaded comment]
Your version of Excel allows you to read this threaded comment; however, any edits to it will get removed if the file is opened in a newer version of Excel. Learn more: https://go.microsoft.com/fwlink/?linkid=870924
Comment:
    Nombre ID 4150: Capacidad instalada para producir energía eléctrica
</t>
      </text>
    </comment>
    <comment ref="E38" authorId="29" shapeId="0" xr:uid="{6CB4A3FC-C77E-4713-9670-35C08E0719C5}">
      <text>
        <t xml:space="preserve">[Threaded comment]
Your version of Excel allows you to read this threaded comment; however, any edits to it will get removed if the file is opened in a newer version of Excel. Learn more: https://go.microsoft.com/fwlink/?linkid=870924
Comment:
    Nombre ID 4150: Capacidad instalada para producir energía eléctrica por fuente
</t>
      </text>
    </comment>
    <comment ref="E47" authorId="30" shapeId="0" xr:uid="{CA8EC32C-D911-4F4C-86A4-F0DC227C5429}">
      <text>
        <t xml:space="preserve">[Threaded comment]
Your version of Excel allows you to read this threaded comment; however, any edits to it will get removed if the file is opened in a newer version of Excel. Learn more: https://go.microsoft.com/fwlink/?linkid=870924
Comment:
    Nombre ID 4174: Intensidad energética del PIB (Oferta de energía primaria)
(👍corregido, 3 jul 2024)­)
</t>
      </text>
    </comment>
    <comment ref="E48" authorId="31" shapeId="0" xr:uid="{A8123392-BA86-48D1-837A-096D1C278C08}">
      <text>
        <t xml:space="preserve">[Threaded comment]
Your version of Excel allows you to read this threaded comment; however, any edits to it will get removed if the file is opened in a newer version of Excel. Learn more: https://go.microsoft.com/fwlink/?linkid=870924
Comment:
    Nombre ID 2023: Intensidad energética del PIB (Consumo final de energía)
(👍corregido, 03 jul 2024)
</t>
      </text>
    </comment>
    <comment ref="E50" authorId="32" shapeId="0" xr:uid="{DB60B3CE-F8CE-46B9-972E-B82AEBDB333F}">
      <text>
        <t xml:space="preserve">[Threaded comment]
Your version of Excel allows you to read this threaded comment; however, any edits to it will get removed if the file is opened in a newer version of Excel. Learn more: https://go.microsoft.com/fwlink/?linkid=870924
Comment:
    Nombre ID 2023: Intensidad energética del PIB (Consumo final de energía)
(👍corregido, 03 jul 2024)
</t>
      </text>
    </comment>
    <comment ref="E51" authorId="33" shapeId="0" xr:uid="{DBE40D53-9658-42B9-AAF6-F1EB6DBCA283}">
      <text>
        <t xml:space="preserve">[Threaded comment]
Your version of Excel allows you to read this threaded comment; however, any edits to it will get removed if the file is opened in a newer version of Excel. Learn more: https://go.microsoft.com/fwlink/?linkid=870924
Comment:
    Nombre ID: Producción de energía
</t>
      </text>
    </comment>
    <comment ref="E52" authorId="34" shapeId="0" xr:uid="{21F77FC7-77E0-4406-A6CF-34102E0D6ADD}">
      <text>
        <t xml:space="preserve">[Threaded comment]
Your version of Excel allows you to read this threaded comment; however, any edits to it will get removed if the file is opened in a newer version of Excel. Learn more: https://go.microsoft.com/fwlink/?linkid=870924
Comment:
    Nombre ID: Consumo de energía
</t>
      </text>
    </comment>
    <comment ref="E53" authorId="35" shapeId="0" xr:uid="{115F433B-1000-4EA9-A32E-2CF019C0050E}">
      <text>
        <t xml:space="preserve">[Threaded comment]
Your version of Excel allows you to read this threaded comment; however, any edits to it will get removed if the file is opened in a newer version of Excel. Learn more: https://go.microsoft.com/fwlink/?linkid=870924
Comment:
    Nombre ID 4235: Proporción de las pérdidas del sector eléctrico sobre la oferta total de energía eléctrica
</t>
      </text>
    </comment>
    <comment ref="E54" authorId="36" shapeId="0" xr:uid="{978F2E73-61EE-49AC-8528-6BC7CF72F8F0}">
      <text>
        <t xml:space="preserve">[Threaded comment]
Your version of Excel allows you to read this threaded comment; however, any edits to it will get removed if the file is opened in a newer version of Excel. Learn more: https://go.microsoft.com/fwlink/?linkid=870924
Comment:
    Nombre ID 4252: Participación de las Exportaciones reales de Productos Primarios según Recursos Naturales Renovables y No Renovables, y Productos Manufactureros en las exportaciones totales (porcentajes)
</t>
      </text>
    </comment>
    <comment ref="E55" authorId="37" shapeId="0" xr:uid="{0D3FE6B6-E87F-4DBE-AF2E-D3260D242352}">
      <text>
        <t xml:space="preserve">[Threaded comment]
Your version of Excel allows you to read this threaded comment; however, any edits to it will get removed if the file is opened in a newer version of Excel. Learn more: https://go.microsoft.com/fwlink/?linkid=870924
Comment:
    Nombre ID 4264: Composición de las Exportaciones de Productos Primarios según Recursos Naturales Renovables y No Renovables, y Productos Manufactureros (millones de US, a precios constantes de 2010)
</t>
      </text>
    </comment>
    <comment ref="E56" authorId="38" shapeId="0" xr:uid="{4B9E7C1C-27B4-425B-92FD-7F7AF6E024FB}">
      <text>
        <t xml:space="preserve">[Threaded comment]
Your version of Excel allows you to read this threaded comment; however, any edits to it will get removed if the file is opened in a newer version of Excel. Learn more: https://go.microsoft.com/fwlink/?linkid=870924
Comment:
    Nombre ID: Superficie agrícola
</t>
      </text>
    </comment>
    <comment ref="E57" authorId="39" shapeId="0" xr:uid="{FBF729CC-84AA-4ED9-830C-BD1B438EFFC1}">
      <text>
        <t xml:space="preserve">[Threaded comment]
Your version of Excel allows you to read this threaded comment; however, any edits to it will get removed if the file is opened in a newer version of Excel. Learn more: https://go.microsoft.com/fwlink/?linkid=870924
Comment:
    Nombre ID 4049: Proporción de superficie agrícola con agricultura orgánica
👍corregido 03 jul 2024
</t>
      </text>
    </comment>
    <comment ref="E58" authorId="40" shapeId="0" xr:uid="{4F601DA5-6CE9-4555-B086-D07F228F6CEE}">
      <text>
        <t xml:space="preserve">[Threaded comment]
Your version of Excel allows you to read this threaded comment; however, any edits to it will get removed if the file is opened in a newer version of Excel. Learn more: https://go.microsoft.com/fwlink/?linkid=870924
Comment:
    Nombre ID 1740: Superficie cosechada de los principales cultivos
👍corregido 03 jul 2024
</t>
      </text>
    </comment>
    <comment ref="E69" authorId="41" shapeId="0" xr:uid="{A922C140-98BF-4019-BE04-06D02A74F6A9}">
      <text>
        <t xml:space="preserve">[Threaded comment]
Your version of Excel allows you to read this threaded comment; however, any edits to it will get removed if the file is opened in a newer version of Excel. Learn more: https://go.microsoft.com/fwlink/?linkid=870924
Comment:
    Nombre ID 2019: Producción pesquera de captura
</t>
      </text>
    </comment>
    <comment ref="E70" authorId="42" shapeId="0" xr:uid="{82DEBD12-6FCD-466B-AA7E-6817E79A3CEC}">
      <text>
        <t>[Threaded comment]
Your version of Excel allows you to read this threaded comment; however, any edits to it will get removed if the file is opened in a newer version of Excel. Learn more: https://go.microsoft.com/fwlink/?linkid=870924
Comment:
    Nombre ID 2020: Producción acuícola
👍</t>
      </text>
    </comment>
    <comment ref="E71" authorId="43" shapeId="0" xr:uid="{CD7939FF-BC3E-421E-A95F-1AEEB6A7EC03}">
      <text>
        <t xml:space="preserve">[Threaded comment]
Your version of Excel allows you to read this threaded comment; however, any edits to it will get removed if the file is opened in a newer version of Excel. Learn more: https://go.microsoft.com/fwlink/?linkid=870924
Comment:
    Nombre ID 2019: Producción pesquera de captura
👍 03 jul 2024
</t>
      </text>
    </comment>
    <comment ref="E73" authorId="44" shapeId="0" xr:uid="{DCBABE2D-FAE4-4EA9-ADB7-1F90AD1C070E}">
      <text>
        <t>[Threaded comment]
Your version of Excel allows you to read this threaded comment; however, any edits to it will get removed if the file is opened in a newer version of Excel. Learn more: https://go.microsoft.com/fwlink/?linkid=870924
Comment:
    Nombre ID 3382: Intensidad de uso de plaguicidas
(Kilos por hectárea de superficie agrícola)</t>
      </text>
    </comment>
    <comment ref="E74" authorId="45" shapeId="0" xr:uid="{EFE66F98-0338-4B82-A225-E4BDF7532CC5}">
      <text>
        <t xml:space="preserve">[Threaded comment]
Your version of Excel allows you to read this threaded comment; however, any edits to it will get removed if the file is opened in a newer version of Excel. Learn more: https://go.microsoft.com/fwlink/?linkid=870924
Comment:
    Nombre ID: Intensidad de uso de fertilizantes
</t>
      </text>
    </comment>
    <comment ref="E76" authorId="46" shapeId="0" xr:uid="{DCE22E8D-65E2-4173-A816-56666F074D5A}">
      <text>
        <t xml:space="preserve">[Threaded comment]
Your version of Excel allows you to read this threaded comment; however, any edits to it will get removed if the file is opened in a newer version of Excel. Learn more: https://go.microsoft.com/fwlink/?linkid=870924
Comment:
    Nombre ID 4185: Extracción sectorial de agua (Porcentaje) </t>
      </text>
    </comment>
    <comment ref="E77" authorId="47" shapeId="0" xr:uid="{94D5A6C1-49CD-46BE-9DA3-7F17E5C857C3}">
      <text>
        <t xml:space="preserve">[Threaded comment]
Your version of Excel allows you to read this threaded comment; however, any edits to it will get removed if the file is opened in a newer version of Excel. Learn more: https://go.microsoft.com/fwlink/?linkid=870924
Comment:
    Nombre ID 4186: Intensidad hídrica del valor agregado agrícola
(Extracción de agua agrícola (miles de m3) por millón de dólares de valor agregado (a precios constantes de 2018)) </t>
      </text>
    </comment>
    <comment ref="E78" authorId="48" shapeId="0" xr:uid="{3DAA0964-115E-45FF-B8DC-45C500E148E6}">
      <text>
        <t xml:space="preserve">[Threaded comment]
Your version of Excel allows you to read this threaded comment; however, any edits to it will get removed if the file is opened in a newer version of Excel. Learn more: https://go.microsoft.com/fwlink/?linkid=870924
Comment:
    Hay que ubicarlo en nuestro arbol para definir el ID. En el SDG Gateway es el ID [3854]
Reply:
    Nombre ID 3854: Uso eficiente de los recursos hídricos (en dólares estadounidenses por metro cúbico) ER_H2O_WUEYST
</t>
      </text>
    </comment>
    <comment ref="E79" authorId="49" shapeId="0" xr:uid="{AC9319B4-5B8D-4378-94C9-F684D6E0C3D0}">
      <text>
        <t xml:space="preserve">[Threaded comment]
Your version of Excel allows you to read this threaded comment; however, any edits to it will get removed if the file is opened in a newer version of Excel. Learn more: https://go.microsoft.com/fwlink/?linkid=870924
Comment:
    Nombre ID 3852: Proporción de flujos de aguas residuales domésticas tratadas de manera adecuada (en porcentajes) EN_WWT_WWDS
</t>
      </text>
    </comment>
    <comment ref="E82" authorId="50" shapeId="0" xr:uid="{477B95C5-E8CD-4E19-A04A-5824B8EFECED}">
      <text>
        <t xml:space="preserve">[Threaded comment]
Your version of Excel allows you to read this threaded comment; however, any edits to it will get removed if the file is opened in a newer version of Excel. Learn more: https://go.microsoft.com/fwlink/?linkid=870924
Comment:
    Nombre ID: Emisiones de dióxido de carbono (CO2) (Total, por habitante y por producto interno bruto)
</t>
      </text>
    </comment>
    <comment ref="E83" authorId="51" shapeId="0" xr:uid="{6038669A-5E59-406B-8758-BFCE1064390C}">
      <text>
        <t>[Threaded comment]
Your version of Excel allows you to read this threaded comment; however, any edits to it will get removed if the file is opened in a newer version of Excel. Learn more: https://go.microsoft.com/fwlink/?linkid=870924
Comment:
    Nombre ID: Consumo de todas las sustancias que agotan la capa de ozono (SAO)</t>
      </text>
    </comment>
    <comment ref="E85" authorId="52" shapeId="0" xr:uid="{68571BC4-9929-47EC-B3B7-F433716F77FA}">
      <text>
        <t xml:space="preserve">[Threaded comment]
Your version of Excel allows you to read this threaded comment; however, any edits to it will get removed if the file is opened in a newer version of Excel. Learn more: https://go.microsoft.com/fwlink/?linkid=870924
Comment:
    Nombre ID: Emisiones de dióxido de carbono (CO2) (Total, por habitante y por producto interno bruto)
</t>
      </text>
    </comment>
    <comment ref="E86" authorId="53" shapeId="0" xr:uid="{B6244E45-51A5-486E-8370-575253A87A5A}">
      <text>
        <t xml:space="preserve">[Threaded comment]
Your version of Excel allows you to read this threaded comment; however, any edits to it will get removed if the file is opened in a newer version of Excel. Learn more: https://go.microsoft.com/fwlink/?linkid=870924
Comment:
    Nombre ID: Proporción de las emisiones de dióxido de carbono (CO2) con respecto al total global
</t>
      </text>
    </comment>
    <comment ref="E88" authorId="54" shapeId="0" xr:uid="{BEF00FC1-4EE0-4597-B6A1-A72122E8AC62}">
      <text>
        <t xml:space="preserve">[Threaded comment]
Your version of Excel allows you to read this threaded comment; however, any edits to it will get removed if the file is opened in a newer version of Excel. Learn more: https://go.microsoft.com/fwlink/?linkid=870924
Comment:
    Nombre ID 3351: Emisiones de Gases de Efecto Invernadero (GEI) por sector
(Millones de toneladas equivalentes de dióxido de carbono (MtCO2e))
</t>
      </text>
    </comment>
    <comment ref="E89" authorId="55" shapeId="0" xr:uid="{4B06FB0E-CD2B-4012-A6DE-5973039A1266}">
      <text>
        <t xml:space="preserve">[Threaded comment]
Your version of Excel allows you to read this threaded comment; however, any edits to it will get removed if the file is opened in a newer version of Excel. Learn more: https://go.microsoft.com/fwlink/?linkid=870924
Comment:
    Nombre ID 3351: Emisiones de Gases de Efecto Invernadero (GEI) por sector
(Millones de toneladas equivalentes de dióxido de carbono (MtCO2e))
📌Cambio de ID 3387 por 3351
</t>
      </text>
    </comment>
    <comment ref="E91" authorId="56" shapeId="0" xr:uid="{953054F6-B494-439F-A12C-32FBA04C0487}">
      <text>
        <t xml:space="preserve">[Threaded comment]
Your version of Excel allows you to read this threaded comment; however, any edits to it will get removed if the file is opened in a newer version of Excel. Learn more: https://go.microsoft.com/fwlink/?linkid=870924
Comment:
    Nombre ID: Ocurrencia de desastres relacionados con cambio climático y geofísicos
</t>
      </text>
    </comment>
    <comment ref="E92" authorId="57" shapeId="0" xr:uid="{04895D20-C51E-4C03-9E26-DF5E4FA2C08A}">
      <text>
        <t xml:space="preserve">[Threaded comment]
Your version of Excel allows you to read this threaded comment; however, any edits to it will get removed if the file is opened in a newer version of Excel. Learn more: https://go.microsoft.com/fwlink/?linkid=870924
Comment:
    Nombre ID: Costo económico de los desastres, por tipo de desastre
</t>
      </text>
    </comment>
    <comment ref="E93" authorId="58" shapeId="0" xr:uid="{B899CEC0-50AA-46E4-9A6F-14942F49FFB6}">
      <text>
        <t xml:space="preserve">[Threaded comment]
Your version of Excel allows you to read this threaded comment; however, any edits to it will get removed if the file is opened in a newer version of Excel. Learn more: https://go.microsoft.com/fwlink/?linkid=870924
Comment:
    Nombre ID: Costo económico de los desastres, por tipo de desastre
</t>
      </text>
    </comment>
    <comment ref="E95" authorId="59" shapeId="0" xr:uid="{279C0D75-38B3-4DFE-86B0-CF4A484DDFE4}">
      <text>
        <t>[Threaded comment]
Your version of Excel allows you to read this threaded comment; however, any edits to it will get removed if the file is opened in a newer version of Excel. Learn more: https://go.microsoft.com/fwlink/?linkid=870924
Comment:
    Nombre ID: Acuerdos multilaterales ambientales</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Verónica Lazo</author>
    <author>Guillermo Claudio Moris</author>
  </authors>
  <commentList>
    <comment ref="A1" authorId="0" shapeId="0" xr:uid="{5FD2A1A6-C936-4D5B-847D-DC8B8B7C7532}">
      <text>
        <r>
          <rPr>
            <b/>
            <sz val="9"/>
            <color indexed="81"/>
            <rFont val="Tahoma"/>
            <family val="2"/>
          </rPr>
          <t xml:space="preserve">SI cambia la numeración del CRD-GRF -o- MPA en la nueva versión
</t>
        </r>
        <r>
          <rPr>
            <b/>
            <sz val="9"/>
            <color indexed="10"/>
            <rFont val="Tahoma"/>
            <family val="2"/>
          </rPr>
          <t>INDICARLO EN ROJO</t>
        </r>
      </text>
    </comment>
    <comment ref="B1" authorId="0" shapeId="0" xr:uid="{4A7CF913-FEA3-424D-A810-72F57C658E2D}">
      <text>
        <r>
          <rPr>
            <b/>
            <sz val="9"/>
            <color indexed="81"/>
            <rFont val="Tahoma"/>
            <family val="2"/>
          </rPr>
          <t xml:space="preserve">Si cambia el titulo del CRD-GRF -o- MPA en la nueva versión </t>
        </r>
        <r>
          <rPr>
            <b/>
            <sz val="9"/>
            <color indexed="10"/>
            <rFont val="Tahoma"/>
            <family val="2"/>
          </rPr>
          <t>INDICARLO EN ROJO</t>
        </r>
        <r>
          <rPr>
            <sz val="9"/>
            <color indexed="81"/>
            <rFont val="Tahoma"/>
            <family val="2"/>
          </rPr>
          <t xml:space="preserve">
</t>
        </r>
      </text>
    </comment>
    <comment ref="B4" authorId="0" shapeId="0" xr:uid="{344F1719-211F-4065-955E-A62DE177E19E}">
      <text>
        <r>
          <rPr>
            <b/>
            <sz val="9"/>
            <color indexed="62"/>
            <rFont val="Tahoma"/>
            <family val="2"/>
          </rPr>
          <t>Título del cuadro en AE Web / PDF</t>
        </r>
        <r>
          <rPr>
            <sz val="9"/>
            <color indexed="81"/>
            <rFont val="Tahoma"/>
            <family val="2"/>
          </rPr>
          <t xml:space="preserve">
</t>
        </r>
      </text>
    </comment>
    <comment ref="B5" authorId="0" shapeId="0" xr:uid="{4A193F28-EF2E-430B-9D0C-9DAC243EFD29}">
      <text>
        <r>
          <rPr>
            <b/>
            <sz val="9"/>
            <color indexed="62"/>
            <rFont val="Tahoma"/>
            <family val="2"/>
          </rPr>
          <t>Columnas que componen este cuadro combinado</t>
        </r>
        <r>
          <rPr>
            <sz val="9"/>
            <color indexed="81"/>
            <rFont val="Tahoma"/>
            <family val="2"/>
          </rPr>
          <t xml:space="preserve">
</t>
        </r>
      </text>
    </comment>
    <comment ref="A76" authorId="1" shapeId="0" xr:uid="{4EA340CB-297E-420A-A071-9C9A3B2F7A1D}">
      <text>
        <r>
          <rPr>
            <sz val="11"/>
            <color theme="1"/>
            <rFont val="Calibri"/>
            <family val="2"/>
            <scheme val="minor"/>
          </rPr>
          <t>en cuadro 1.7.1 falta describir el indicador 3201 de base de datos GENSTAT "Proporción de tiempo dedicado a quehaceres domésticos y cuidados no remunerados. Indicador no existe en CEPALSTAT/BADEINSO</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Verónica Lazo</author>
    <author>Guillermo Claudio Moris</author>
    <author>tc={647CB891-9ADF-4BB4-927F-D804E1DAA4A7}</author>
  </authors>
  <commentList>
    <comment ref="B1" authorId="0" shapeId="0" xr:uid="{C7576C04-5388-428F-BCCB-8B7DA5741969}">
      <text>
        <r>
          <rPr>
            <b/>
            <sz val="9"/>
            <color indexed="81"/>
            <rFont val="Tahoma"/>
            <family val="2"/>
          </rPr>
          <t>Numeración en la version 2021</t>
        </r>
      </text>
    </comment>
    <comment ref="C1" authorId="0" shapeId="0" xr:uid="{DBD0E37F-93D9-4627-947B-5B52F5050A8A}">
      <text>
        <r>
          <rPr>
            <b/>
            <sz val="9"/>
            <color indexed="81"/>
            <rFont val="Tahoma"/>
            <family val="2"/>
          </rPr>
          <t xml:space="preserve">SI cambia la numeración del CRD-GRF -o- MPA en la versión 2022
</t>
        </r>
        <r>
          <rPr>
            <b/>
            <sz val="9"/>
            <color indexed="10"/>
            <rFont val="Tahoma"/>
            <family val="2"/>
          </rPr>
          <t>INDICARLO EN ROJO</t>
        </r>
      </text>
    </comment>
    <comment ref="D1" authorId="0" shapeId="0" xr:uid="{A575859F-71AA-4141-AFDE-4EEBAB98381B}">
      <text>
        <r>
          <rPr>
            <b/>
            <sz val="9"/>
            <color indexed="81"/>
            <rFont val="Tahoma"/>
            <family val="2"/>
          </rPr>
          <t xml:space="preserve">Si cambia el titulo del CRD-GRF -o- MPA en la versión 2022, </t>
        </r>
        <r>
          <rPr>
            <b/>
            <sz val="9"/>
            <color indexed="10"/>
            <rFont val="Tahoma"/>
            <family val="2"/>
          </rPr>
          <t>INDICARLO EN ROJO</t>
        </r>
        <r>
          <rPr>
            <sz val="9"/>
            <color indexed="81"/>
            <rFont val="Tahoma"/>
            <family val="2"/>
          </rPr>
          <t xml:space="preserve">
</t>
        </r>
      </text>
    </comment>
    <comment ref="D4" authorId="0" shapeId="0" xr:uid="{F5F76CA1-83BF-4887-BCBD-418D2EB10065}">
      <text>
        <r>
          <rPr>
            <b/>
            <sz val="9"/>
            <color indexed="62"/>
            <rFont val="Tahoma"/>
            <family val="2"/>
          </rPr>
          <t>Título del cuadro en AE Web / PDF</t>
        </r>
        <r>
          <rPr>
            <sz val="9"/>
            <color indexed="81"/>
            <rFont val="Tahoma"/>
            <family val="2"/>
          </rPr>
          <t xml:space="preserve">
</t>
        </r>
      </text>
    </comment>
    <comment ref="D5" authorId="0" shapeId="0" xr:uid="{A6C5E68F-50D9-419F-9054-19DFF54C46FF}">
      <text>
        <r>
          <rPr>
            <b/>
            <sz val="9"/>
            <color indexed="62"/>
            <rFont val="Tahoma"/>
            <family val="2"/>
          </rPr>
          <t>Columnas que componen este cuadro combinado</t>
        </r>
        <r>
          <rPr>
            <sz val="9"/>
            <color indexed="81"/>
            <rFont val="Tahoma"/>
            <family val="2"/>
          </rPr>
          <t xml:space="preserve">
</t>
        </r>
      </text>
    </comment>
    <comment ref="B78" authorId="1" shapeId="0" xr:uid="{7481087D-E115-4BC2-B33F-6524F9F094EF}">
      <text>
        <r>
          <rPr>
            <sz val="11"/>
            <color theme="1"/>
            <rFont val="Calibri"/>
            <family val="2"/>
            <scheme val="minor"/>
          </rPr>
          <t>en cuadro 1.7.1 falta describir el indicador 3201 de base de datos GENSTAT "Proporción de tiempo dedicado a quehaceres domésticos y cuidados no remunerados. Indicador no existe en CEPALSTAT/BADEINSO</t>
        </r>
      </text>
    </comment>
    <comment ref="C78" authorId="1" shapeId="0" xr:uid="{744C4A06-D698-4650-88F2-27EFCC9A7542}">
      <text>
        <r>
          <rPr>
            <sz val="11"/>
            <color theme="1"/>
            <rFont val="Calibri"/>
            <family val="2"/>
            <scheme val="minor"/>
          </rPr>
          <t>en cuadro 1.7.1 falta describir el indicador 3201 de base de datos GENSTAT "Proporción de tiempo dedicado a quehaceres domésticos y cuidados no remunerados. Indicador no existe en CEPALSTAT/BADEINSO</t>
        </r>
      </text>
    </comment>
    <comment ref="D127" authorId="2" shapeId="0" xr:uid="{647CB891-9ADF-4BB4-927F-D804E1DAA4A7}">
      <text>
        <t>[Threaded comment]
Your version of Excel allows you to read this threaded comment; however, any edits to it will get removed if the file is opened in a newer version of Excel. Learn more: https://go.microsoft.com/fwlink/?linkid=870924
Comment:
    @Daniel Taccari este es el indicador al cual se debe enlazar las import del gráfico 2.2.5</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1" description="Connection to the '1' query in the workbook." type="5" refreshedVersion="6" background="1" saveData="1">
    <dbPr connection="Provider=Microsoft.Mashup.OleDb.1;Data Source=$Workbook$;Location=1;Extended Properties=&quot;&quot;" command="SELECT * FROM [1]"/>
  </connection>
  <connection id="2" xr16:uid="{00000000-0015-0000-FFFF-FFFF01000000}" keepAlive="1" name="Query - 1 (2)" description="Connection to the '1 (2)' query in the workbook." type="5" refreshedVersion="0" background="1">
    <dbPr connection="Provider=Microsoft.Mashup.OleDb.1;Data Source=$Workbook$;Location=1 (2);Extended Properties=&quot;&quot;" command="SELECT * FROM [1 (2)]"/>
  </connection>
  <connection id="3" xr16:uid="{00000000-0015-0000-FFFF-FFFF02000000}" keepAlive="1" name="Query - 1-en" description="Connection to the '1-en' query in the workbook." type="5" refreshedVersion="0" background="1">
    <dbPr connection="Provider=Microsoft.Mashup.OleDb.1;Data Source=$Workbook$;Location=1-en;Extended Properties=&quot;&quot;" command="SELECT * FROM [1-en]"/>
  </connection>
  <connection id="4" xr16:uid="{00000000-0015-0000-FFFF-FFFF03000000}" keepAlive="1" name="Query - 2" description="Connection to the '2' query in the workbook." type="5" refreshedVersion="0" background="1">
    <dbPr connection="Provider=Microsoft.Mashup.OleDb.1;Data Source=$Workbook$;Location=2;Extended Properties=&quot;&quot;" command="SELECT * FROM [2]"/>
  </connection>
  <connection id="5" xr16:uid="{00000000-0015-0000-FFFF-FFFF04000000}" keepAlive="1" name="Query - 2-en" description="Connection to the '2-en' query in the workbook." type="5" refreshedVersion="0" background="1">
    <dbPr connection="Provider=Microsoft.Mashup.OleDb.1;Data Source=$Workbook$;Location=2-en;Extended Properties=&quot;&quot;" command="SELECT * FROM [2-en]"/>
  </connection>
  <connection id="6" xr16:uid="{00000000-0015-0000-FFFF-FFFF05000000}" keepAlive="1" name="Query - 3" description="Connection to the '3' query in the workbook." type="5" refreshedVersion="0" background="1">
    <dbPr connection="Provider=Microsoft.Mashup.OleDb.1;Data Source=$Workbook$;Location=3;Extended Properties=&quot;&quot;" command="SELECT * FROM [3]"/>
  </connection>
  <connection id="7" xr16:uid="{00000000-0015-0000-FFFF-FFFF06000000}" keepAlive="1" name="Query - 3-en" description="Connection to the '3-en' query in the workbook." type="5" refreshedVersion="0" background="1">
    <dbPr connection="Provider=Microsoft.Mashup.OleDb.1;Data Source=$Workbook$;Location=3-en;Extended Properties=&quot;&quot;" command="SELECT * FROM [3-en]"/>
  </connection>
</connections>
</file>

<file path=xl/sharedStrings.xml><?xml version="1.0" encoding="utf-8"?>
<sst xmlns="http://schemas.openxmlformats.org/spreadsheetml/2006/main" count="51422" uniqueCount="5599">
  <si>
    <r>
      <rPr>
        <sz val="14"/>
        <color rgb="FFB32D83"/>
        <rFont val="Arial Narrow"/>
        <family val="2"/>
      </rPr>
      <t xml:space="preserve">🔗 </t>
    </r>
    <r>
      <rPr>
        <b/>
        <sz val="9"/>
        <color theme="1" tint="0.34998626667073579"/>
        <rFont val="Arial Narrow"/>
        <family val="2"/>
      </rPr>
      <t>Cuadros excel vinculados en el PDF</t>
    </r>
  </si>
  <si>
    <t>N° en AE 2020</t>
  </si>
  <si>
    <t>N° en AE 2021</t>
  </si>
  <si>
    <t>TITULO ESPAÑOL CUADRO EXCEL</t>
  </si>
  <si>
    <t>TITULO INGLÉS CUADRO EXCEL</t>
  </si>
  <si>
    <t>RESPONSIBLE</t>
  </si>
  <si>
    <r>
      <rPr>
        <b/>
        <sz val="11"/>
        <color rgb="FFAE0478"/>
        <rFont val="Calibri"/>
        <family val="2"/>
        <scheme val="minor"/>
      </rPr>
      <t>FECHA DE ENTREGA</t>
    </r>
    <r>
      <rPr>
        <sz val="11"/>
        <color theme="1"/>
        <rFont val="Calibri"/>
        <family val="2"/>
        <scheme val="minor"/>
      </rPr>
      <t xml:space="preserve">
</t>
    </r>
    <r>
      <rPr>
        <sz val="11"/>
        <color theme="4" tint="-0.249977111117893"/>
        <rFont val="Calibri"/>
        <family val="2"/>
        <scheme val="minor"/>
      </rPr>
      <t xml:space="preserve">Formato:  </t>
    </r>
    <r>
      <rPr>
        <b/>
        <sz val="11"/>
        <color rgb="FF366092"/>
        <rFont val="Calibri"/>
        <family val="2"/>
        <scheme val="minor"/>
      </rPr>
      <t>MES/DIA/AÑO</t>
    </r>
    <r>
      <rPr>
        <sz val="11"/>
        <color theme="4" tint="-0.249977111117893"/>
        <rFont val="Calibri"/>
        <family val="2"/>
        <scheme val="minor"/>
      </rPr>
      <t xml:space="preserve">
Ej:  06/30/2021</t>
    </r>
  </si>
  <si>
    <t>ESTADÍSTICAS SOCIALES</t>
  </si>
  <si>
    <t>SOCIAL STATISTICS</t>
  </si>
  <si>
    <t>POBLACIÓN</t>
  </si>
  <si>
    <t>POPULATION</t>
  </si>
  <si>
    <t>🔗</t>
  </si>
  <si>
    <t>1.1.1</t>
  </si>
  <si>
    <t>Población total</t>
  </si>
  <si>
    <t>Total population</t>
  </si>
  <si>
    <t>Claudio Moris</t>
  </si>
  <si>
    <t>1.1.2</t>
  </si>
  <si>
    <t>Tasa de crecimiento de la población total, por quinquenios</t>
  </si>
  <si>
    <t>Total population growth rate, by five-year periods</t>
  </si>
  <si>
    <t>1.1.3</t>
  </si>
  <si>
    <t>Proyecciones de la población total, por quinquenios</t>
  </si>
  <si>
    <t>Projected total population, by five-year periods</t>
  </si>
  <si>
    <t>1.1.4</t>
  </si>
  <si>
    <t>Estructura de la población total, por grupos de edad, por quinquenios</t>
  </si>
  <si>
    <t>Structure of the total population, by age group and five-year periods</t>
  </si>
  <si>
    <t>1.1.5</t>
  </si>
  <si>
    <t>Relación de dependencia demográfica, por quinquenios</t>
  </si>
  <si>
    <t>Demographic dependency ratio, by five-year periods</t>
  </si>
  <si>
    <t>1.1.6</t>
  </si>
  <si>
    <t>Tasa de crecimiento anual de la población total, por grupos de edad, por quinquenios</t>
  </si>
  <si>
    <t>Annual growth rate of the total population, by age group and five-year periods</t>
  </si>
  <si>
    <t>1.1.7</t>
  </si>
  <si>
    <t>Tasa de natalidad, tasa de mortalidad y tasa global de fecundidad, por quinquenios</t>
  </si>
  <si>
    <t>Birth rate, mortality rate and total fertility rate, by five-year periods</t>
  </si>
  <si>
    <t>1.1.8</t>
  </si>
  <si>
    <t>Esperanza de vida al nacer según sexo, por quinquenios</t>
  </si>
  <si>
    <t>Life expectancy at birth, by sex and five-year periods</t>
  </si>
  <si>
    <t>1.1.9</t>
  </si>
  <si>
    <t>Porcentaje de población urbana, por quinquenios</t>
  </si>
  <si>
    <t>Percentage of urban population, by five-year periods</t>
  </si>
  <si>
    <t>1.1.10</t>
  </si>
  <si>
    <t>Tasa de migración, por quinquenios</t>
  </si>
  <si>
    <t>Migration rate, by five-year periods</t>
  </si>
  <si>
    <t>1.1.11</t>
  </si>
  <si>
    <t>Tasa de fecundidad adolescente</t>
  </si>
  <si>
    <t>Adolescent birth rate</t>
  </si>
  <si>
    <t>1.1.12</t>
  </si>
  <si>
    <t>Tamaño medio de los hogares, según quintiles de ingreso</t>
  </si>
  <si>
    <t>Average size of households, by income quintile</t>
  </si>
  <si>
    <t>1.1.13</t>
  </si>
  <si>
    <t>Tipos de hogares, según sexo del jefe de hogar</t>
  </si>
  <si>
    <t>Types of households, by sex of head of household</t>
  </si>
  <si>
    <t>1.1.14</t>
  </si>
  <si>
    <t>Población total, por grupos de edad</t>
  </si>
  <si>
    <t>Total population, by age groups</t>
  </si>
  <si>
    <t>1.1.15</t>
  </si>
  <si>
    <t>Población masculina, por grupos de edad</t>
  </si>
  <si>
    <t>Male population, by age groups</t>
  </si>
  <si>
    <t>1.1.16</t>
  </si>
  <si>
    <t>Población femenina, por grupos de edad</t>
  </si>
  <si>
    <t>Female population, by age groups</t>
  </si>
  <si>
    <t>1.1.17</t>
  </si>
  <si>
    <t>Población en las dos áreas metropolitanas principales</t>
  </si>
  <si>
    <t>Population in the two main metropolitan areas</t>
  </si>
  <si>
    <t>1.1.18</t>
  </si>
  <si>
    <t>Población en localidades de 20.000 y más habitantes y de 100.000 y más habitantes</t>
  </si>
  <si>
    <t>Population in localities with 20,000 or more and 100,000 or more inhabitants</t>
  </si>
  <si>
    <t>1.1.19</t>
  </si>
  <si>
    <t>Tipos de hogares, según nivel de ingreso per cápita del hogar, 2020</t>
  </si>
  <si>
    <t>Types of households, by household per capita income level, 2020</t>
  </si>
  <si>
    <t>TRABAJO</t>
  </si>
  <si>
    <t>LABOUR</t>
  </si>
  <si>
    <t>1.2.1</t>
  </si>
  <si>
    <t>Población económicamente activa, por sexo, por quinquenios</t>
  </si>
  <si>
    <t>Economically active population, by sex and five-year periods</t>
  </si>
  <si>
    <t>1.2.2</t>
  </si>
  <si>
    <t>Tasa de participación en la actividad económica, por sexo, por quinquenios</t>
  </si>
  <si>
    <t>Economic participation rate, by sex and five-year periods</t>
  </si>
  <si>
    <t>1.2.3</t>
  </si>
  <si>
    <t>Tasa de participación de la población en la actividad económica, por sexo y grupos de edad, 2020</t>
  </si>
  <si>
    <t>Population participation rate in economic activity, by sex and age groups, 2020</t>
  </si>
  <si>
    <t>1.2.4</t>
  </si>
  <si>
    <t>Estructura de la población ocupada total, por sector de actividad económica</t>
  </si>
  <si>
    <t>Structure of the total employed population, by sector of economic activity</t>
  </si>
  <si>
    <t>1.2.5</t>
  </si>
  <si>
    <t>Estructura de la población ocupada masculina, por sector de actividad económica</t>
  </si>
  <si>
    <t>Structure of the male employed population, by sector of economic activity</t>
  </si>
  <si>
    <t>1.2.6</t>
  </si>
  <si>
    <t>Estructura de la población ocupada femenina, por sector de actividad económica</t>
  </si>
  <si>
    <t>Structure of the female employed population, by sector of economic activity</t>
  </si>
  <si>
    <t>1.2.7</t>
  </si>
  <si>
    <t>Estructura de la población ocupada urbana, por grupos ocupacionales</t>
  </si>
  <si>
    <t>Structure of the urban employed population, by occupational group</t>
  </si>
  <si>
    <t>1.2.8</t>
  </si>
  <si>
    <t>Estructura de la población ocupada urbana masculina, por grupos ocupacionales</t>
  </si>
  <si>
    <t>Structure of the male urban employed population, by occupational group</t>
  </si>
  <si>
    <t>1.2.9</t>
  </si>
  <si>
    <t>Estructura de la población ocupada urbana femenina, por grupos ocupacionales</t>
  </si>
  <si>
    <t>Structure of the female urban employed population, by occupational group</t>
  </si>
  <si>
    <t>1.2.10</t>
  </si>
  <si>
    <t>Estructura de la población ocupada, por categoría ocupacional</t>
  </si>
  <si>
    <t>Structure of the employed population, by category of employment</t>
  </si>
  <si>
    <t>1.2.11</t>
  </si>
  <si>
    <t>Estructura de la población ocupada masculina, por categoría ocupacional</t>
  </si>
  <si>
    <t>Structure of the male employed population, by category of employment</t>
  </si>
  <si>
    <t>1.2.12</t>
  </si>
  <si>
    <t>Estructura de la población ocupada femenina, por categoría ocupacional</t>
  </si>
  <si>
    <t>Structure of the female employed population, by category of employment</t>
  </si>
  <si>
    <t>1.2.13</t>
  </si>
  <si>
    <t>Ocupados urbanos en sectores de baja productividad (sector informal) del mercado del trabajo, por sexo, 2020</t>
  </si>
  <si>
    <t>Urban employed in low-productivity areas (informal sector) of the labour market, by sex, 2020</t>
  </si>
  <si>
    <t>1.2.14</t>
  </si>
  <si>
    <t>Ocupados afiliados a un sistema previsional por sexo y quintil de ingreso</t>
  </si>
  <si>
    <t>Employed enrolled in a pension system, by sex and income quintile</t>
  </si>
  <si>
    <t>1.2.15</t>
  </si>
  <si>
    <t>Tasa de desocupación, por sexo</t>
  </si>
  <si>
    <t>Open unemployment rate, by sex</t>
  </si>
  <si>
    <t>1.2.16</t>
  </si>
  <si>
    <t>Tasa de desocupación abierta urbana, según sexo y grupos de edad, 2020</t>
  </si>
  <si>
    <t>Urban open unemployment rate, by sex and age group, 2020</t>
  </si>
  <si>
    <t>1.2.17</t>
  </si>
  <si>
    <t>Tasa de desocupación abierta urbana, según sexo y años de estudios, 2020</t>
  </si>
  <si>
    <t>Urban open unemployment rate, by sex and years of schooling, 2020</t>
  </si>
  <si>
    <t>EDUCACIÓN</t>
  </si>
  <si>
    <t>EDUCATION</t>
  </si>
  <si>
    <t>1.3.1</t>
  </si>
  <si>
    <t>Tasa de alfabetización de adultos y jóvenes, por sexo</t>
  </si>
  <si>
    <t>Adult and youth literacy rate, by sex</t>
  </si>
  <si>
    <t>1.3.2</t>
  </si>
  <si>
    <t>Población analfabeta, por sexo y grupos de edad, 2020</t>
  </si>
  <si>
    <t>Illiterate population, by sex and age group, 2020</t>
  </si>
  <si>
    <t>1.3.3</t>
  </si>
  <si>
    <t>Tasa bruta de matrícula en educación pre-primaria y tasa neta de matrícula en educación primaria, por sexo</t>
  </si>
  <si>
    <t>Gross enrolment rate in pre-primary and net enrolment primary education, by sex</t>
  </si>
  <si>
    <t>1.3.4</t>
  </si>
  <si>
    <t>Tasa neta de matrícula en educación secundaria y tasa bruta de matrícula en educación terciaria, por sexo</t>
  </si>
  <si>
    <t>Net enrolment rate in secondary education and gross enrolment rate in tertiary education, by sex</t>
  </si>
  <si>
    <t>1.3.5</t>
  </si>
  <si>
    <t>Asistencia escolar, por quintiles de ingreso per cápita del hogar, según sexo y grupos de edad, 2020</t>
  </si>
  <si>
    <t>School attendance, by per capita household income quintile, sex and age group, 2020</t>
  </si>
  <si>
    <t>1.3.6</t>
  </si>
  <si>
    <t>Población de 25 a 59 años de edad, por años de instrucción y sexo, 2020</t>
  </si>
  <si>
    <t>Population aged 25 to 59 years, by years of schooling and sex, 2020</t>
  </si>
  <si>
    <t>1.3.7</t>
  </si>
  <si>
    <t>Jóvenes de 15 a 24 años que no estudian ni están ocupados según motivo, por sexo y grupos de edad, 2020</t>
  </si>
  <si>
    <t>Young people aged 15 to 24 years not in education or employment by reason, by sex and age group, 2020</t>
  </si>
  <si>
    <t>1.3.8</t>
  </si>
  <si>
    <t>Promedio de alumnos por maestro en educación primaria y secundaria</t>
  </si>
  <si>
    <t>Average number of pupils per teacher in primary and secondary education</t>
  </si>
  <si>
    <t>1.3.9</t>
  </si>
  <si>
    <t>Proporción de maestros con formación docente en educación primaria y secundaria</t>
  </si>
  <si>
    <t>Ratio of pupil per trained teacher in primary and secondary education</t>
  </si>
  <si>
    <t>1.3.10</t>
  </si>
  <si>
    <t>Gasto público en educación</t>
  </si>
  <si>
    <t>Public expenditure on education</t>
  </si>
  <si>
    <t>SALUD</t>
  </si>
  <si>
    <t>HEALTH</t>
  </si>
  <si>
    <t>1.4.1</t>
  </si>
  <si>
    <t>Indicadores seleccionados de salud I</t>
  </si>
  <si>
    <t>Selected health indicators I</t>
  </si>
  <si>
    <t>1.4.2</t>
  </si>
  <si>
    <t>Indicadores seleccionados de salud II</t>
  </si>
  <si>
    <t>Selected health indicators II</t>
  </si>
  <si>
    <t>1.4.3</t>
  </si>
  <si>
    <t>Tasa de mortalidad infantil, por quinquenios</t>
  </si>
  <si>
    <t>Infant mortality rate, by five-year periods</t>
  </si>
  <si>
    <t>1.4.4</t>
  </si>
  <si>
    <t>Tasa de mortalidad en niños menores de 5 años, por quinquenios</t>
  </si>
  <si>
    <t>Under-five mortality rate, by five-year periods</t>
  </si>
  <si>
    <t>1.4.5</t>
  </si>
  <si>
    <t>Razón de mortalidad materna</t>
  </si>
  <si>
    <t>Maternal mortality ratio</t>
  </si>
  <si>
    <t>1.4.6</t>
  </si>
  <si>
    <t>Gasto total en salud</t>
  </si>
  <si>
    <t>Total expenditure on health</t>
  </si>
  <si>
    <t>VIVIENDA Y SERVICIOS BÁSICOS</t>
  </si>
  <si>
    <t>HOUSING AND BASIC SERVICES</t>
  </si>
  <si>
    <t>1.5.1</t>
  </si>
  <si>
    <t>Disponibilidad de servicios en las viviendas, en áreas urbanas y rurales, 2020</t>
  </si>
  <si>
    <t>Services available in dwellings, urban and rural areas, 2020</t>
  </si>
  <si>
    <t>1.5.2</t>
  </si>
  <si>
    <t>Proporción de la población que utiliza servicios de suministro de agua potable y saneamiento gestionados sin riesgos, en áreas urbanas y rurales</t>
  </si>
  <si>
    <t>Proportion of population using safely managed drinking water and sanitation services, urban and rural areas</t>
  </si>
  <si>
    <t>1.5.3</t>
  </si>
  <si>
    <t>Estructura de los hogares por condición de tenencia de la vivienda, en áreas urbanas y rurales, 2020</t>
  </si>
  <si>
    <t>Structure of households by type of tenancy of the dwelling, urban and rural areas, 2020</t>
  </si>
  <si>
    <t>POBREZA Y DISTRIBUCIÓN DEL INGRESO</t>
  </si>
  <si>
    <t>POVERTY AND INCOME DISTRIBUTION</t>
  </si>
  <si>
    <t>1.6.1</t>
  </si>
  <si>
    <t>Personas en situación de pobreza extrema y pobreza, en áreas urbanas y rurales</t>
  </si>
  <si>
    <t>Extreme poverty and poor population, urban and rural areas</t>
  </si>
  <si>
    <t>1.6.2</t>
  </si>
  <si>
    <t>Población en situación de pobreza extrema y pobreza, según sexo, en áreas urbanas y rurales, 2020</t>
  </si>
  <si>
    <t>Extreme poverty and poor population, by sex, urban and rural areas, 2020</t>
  </si>
  <si>
    <t>1.6.3</t>
  </si>
  <si>
    <t>Población en situación de pobreza extrema y pobreza, según grupos de edad, en áreas urbanas y rurales, 2020</t>
  </si>
  <si>
    <t>Extreme poverty and poor population, by age groups, urban and rural areas, 2020</t>
  </si>
  <si>
    <t>1.6.4</t>
  </si>
  <si>
    <t>Población en situación de pobreza extrema y pobreza, según nivel educativo, en áreas urbanas y rurales, 2020</t>
  </si>
  <si>
    <t>Extreme poverty and poor population, by education level, urban and rural areas, 2020</t>
  </si>
  <si>
    <t>1.6.5</t>
  </si>
  <si>
    <t>Población en situación de pobreza extrema y pobreza, según tipo de hogar, en áreas urbanas y rurales, 2020</t>
  </si>
  <si>
    <t>Extreme poverty and poor population, by type of household, urban and rural areas, 2020</t>
  </si>
  <si>
    <t>1.6.6</t>
  </si>
  <si>
    <t>Población en situación de pobreza extrema y pobreza, según condición de actividad, en áreas urbanas y rurales, 2020</t>
  </si>
  <si>
    <t>Extreme poverty and poor population, by activity status, urban and rural areas, 2020</t>
  </si>
  <si>
    <t>1.6.7</t>
  </si>
  <si>
    <t>Población en situación de pobreza extrema y pobreza, según inserción laboral, en áreas urbanas y rurales, 2020</t>
  </si>
  <si>
    <t>Extreme poverty and poor population, by labour insertion of the employed, urban and rural areas, 2020</t>
  </si>
  <si>
    <t>1.6.8</t>
  </si>
  <si>
    <t>Distribución del ingreso de las personas por deciles de ingreso, en áreas urbanas y rurales, 2020</t>
  </si>
  <si>
    <t>Distribution of national income, by income deciles, urban and rural areas, 2020</t>
  </si>
  <si>
    <t>1.6.9</t>
  </si>
  <si>
    <t>Índice de Gini, en áreas urbanas y rurales</t>
  </si>
  <si>
    <t>Gini coefficient, urban and rural areas</t>
  </si>
  <si>
    <t>GÉNERO</t>
  </si>
  <si>
    <t>GENDER</t>
  </si>
  <si>
    <t>1.7.1</t>
  </si>
  <si>
    <t>Relación de salarios urbanos entre los géneros, según años de estudios aprobados</t>
  </si>
  <si>
    <t>Urban gender wage ratio, by years of education completed</t>
  </si>
  <si>
    <t>1.7.2</t>
  </si>
  <si>
    <t>Proporción de mujeres entre los empleados remunerados en el sector no agrícola</t>
  </si>
  <si>
    <t>Proportion of women in wage employment in the non-agricultural sector</t>
  </si>
  <si>
    <t>1.7.3</t>
  </si>
  <si>
    <t>Proporción de puestos ocupados por mujeres en el Parlamento Nacional</t>
  </si>
  <si>
    <t>Proportion of seats held by women in National Parliament</t>
  </si>
  <si>
    <t>1.7.4</t>
  </si>
  <si>
    <t>Índice de feminidad de la pobreza extrema y de la pobreza, en áreas urbanas y rurales</t>
  </si>
  <si>
    <t>Femininity index of extreme poverty and poverty, by urban and rural areas</t>
  </si>
  <si>
    <t>1.7.5</t>
  </si>
  <si>
    <t>Población sin ingresos propios, por sexo y grupos de edad, 2020</t>
  </si>
  <si>
    <t>Population without own income, by sex and age group, 2020</t>
  </si>
  <si>
    <t>ESTADÍSTICAS ECONÓMICAS</t>
  </si>
  <si>
    <t>ECONOMIC STATISTICS</t>
  </si>
  <si>
    <t>CUENTAS NACIONALES</t>
  </si>
  <si>
    <t>NATIONAL ACCOUNTS</t>
  </si>
  <si>
    <t>2.1.1</t>
  </si>
  <si>
    <t>CUENTAS NACIONALES DE AMÉRICA LATINA Y EL CARIBE, EN DÓLARES</t>
  </si>
  <si>
    <t>NATIONAL ACCOUNTS OF LATIN AMERICA AND THE CARIBBEAN, IN DOLLARS</t>
  </si>
  <si>
    <t>2.1.1.1</t>
  </si>
  <si>
    <t xml:space="preserve">Tasas de crecimiento anual del producto interno bruto  </t>
  </si>
  <si>
    <t>Annual growth rates of gross domestic product</t>
  </si>
  <si>
    <t>GLM</t>
  </si>
  <si>
    <t>15/12/2021</t>
  </si>
  <si>
    <t>2.1.1.2</t>
  </si>
  <si>
    <t>Tasas de crecimiento anual del producto interno bruto por habitante</t>
  </si>
  <si>
    <t>Annual growth rates of per capita gross domestic product</t>
  </si>
  <si>
    <t>2.1.1.3</t>
  </si>
  <si>
    <t>Producto interno bruto total, a precios constantes de mercado</t>
  </si>
  <si>
    <t>Total gross domestic product, at constant market prices</t>
  </si>
  <si>
    <t>2.1.1.4</t>
  </si>
  <si>
    <t>Producto interno bruto por habitante, a precios constantes de mercado</t>
  </si>
  <si>
    <t>Gross domestic product per capita, at constant market prices</t>
  </si>
  <si>
    <t>2.1.1.5</t>
  </si>
  <si>
    <t>Producto interno bruto total, a precios corrientes de mercado</t>
  </si>
  <si>
    <t>Total gross domestic product, at current market prices</t>
  </si>
  <si>
    <t>2.1.1.6</t>
  </si>
  <si>
    <t>Producto interno bruto por habitante, a precios corrientes de mercado</t>
  </si>
  <si>
    <t>Gross domestic product per capita, at current market prices</t>
  </si>
  <si>
    <t>2.1.1.7</t>
  </si>
  <si>
    <t>Producto interno bruto por clase de actividad económica, a precios constantes de mercado, total regional</t>
  </si>
  <si>
    <t>Gross domestic product by activity, at constant market prices, regional total</t>
  </si>
  <si>
    <t>2.1.1.8</t>
  </si>
  <si>
    <t>Tasas de crecimiento anual del producto interno bruto por clase de actividad económica, total regional</t>
  </si>
  <si>
    <t>Annual growth rates of gross domestic product, by activity, regional total</t>
  </si>
  <si>
    <t>2.1.1.9</t>
  </si>
  <si>
    <t>Contribución a la tasa de crecimiento por clase de actividad económica, a precios constantes de mercado, total regional</t>
  </si>
  <si>
    <t>Contribution to the growth rate by activity, at constant market prices, regional total</t>
  </si>
  <si>
    <t>2.1.1.10</t>
  </si>
  <si>
    <t>América Latina: producto interno bruto por clase de actividad económica, a precios constantes de mercado</t>
  </si>
  <si>
    <t>Latin America: gross domestic product by activity, at constant market prices</t>
  </si>
  <si>
    <t>2.1.1.11</t>
  </si>
  <si>
    <t>América Latina: tasas de crecimiento anual del producto interno bruto por clase de actividad económica</t>
  </si>
  <si>
    <t>Latin America: annual growth rates of gross domestic product, by activity</t>
  </si>
  <si>
    <t>2.1.1.12</t>
  </si>
  <si>
    <t>El Caribe: producto interno bruto por clase de actividad económica, a precios constantes de mercado</t>
  </si>
  <si>
    <t>The Caribbean: gross domestic product by activity, at constant market prices</t>
  </si>
  <si>
    <t>2.1.1.13</t>
  </si>
  <si>
    <t>El Caribe: tasas de crecimiento del producto interno bruto por clase de actividad económica</t>
  </si>
  <si>
    <t>The Caribbean: growth rates of gross domestic product, by activity</t>
  </si>
  <si>
    <t>2.1.1.14</t>
  </si>
  <si>
    <t>Producto interno bruto por clase de actividad económica, a precios corrientes de mercado</t>
  </si>
  <si>
    <t>Gross domestic product by activity, at current market prices</t>
  </si>
  <si>
    <t>2.1.1.15</t>
  </si>
  <si>
    <t>América Latina: producto interno bruto por clase de actividad económica, a precios corrientes de mercado</t>
  </si>
  <si>
    <t>Latin America: gross domestic product by activity, at current market prices</t>
  </si>
  <si>
    <t>2.1.1.16</t>
  </si>
  <si>
    <t>El Caribe: producto interno bruto por clase de actividad económica, a precios corrientes de mercado</t>
  </si>
  <si>
    <t>The Caribbean: gross domestic product by activity, at current market prices</t>
  </si>
  <si>
    <t>2.1.1.17</t>
  </si>
  <si>
    <t>América Latina: producto interno bruto por tipo de gasto, a precios constantes de mercado</t>
  </si>
  <si>
    <t>Latin America: gross domestic product, by type of expenditure, at constant market prices</t>
  </si>
  <si>
    <t>2.1.1.18</t>
  </si>
  <si>
    <t>América Latina: tasas de crecimiento anual del producto interno bruto por tipo de gasto, a precios constantes de mercado</t>
  </si>
  <si>
    <t>Latin America: annual growth rates of gross domestic product, by type of expenditure, at constant market prices</t>
  </si>
  <si>
    <t>2.1.1.19</t>
  </si>
  <si>
    <t>Contribución a la tasa de crecimiento por tipo de gasto, a precios constantes de mercado, total regional</t>
  </si>
  <si>
    <t>Contribution to the growth rate by type of expenditure, at constant market prices, regional total</t>
  </si>
  <si>
    <t>2.1.1.20</t>
  </si>
  <si>
    <t>América Latina: producto interno bruto por tipo de gasto, a precios corrientes de mercado</t>
  </si>
  <si>
    <t>Latin America: gross domestic product, by type of expenditure, at current market prices</t>
  </si>
  <si>
    <t>2.1.1.21</t>
  </si>
  <si>
    <t>El Caribe: producto interno bruto por tipo de gasto, a precios corrientes de mercado</t>
  </si>
  <si>
    <t>The Caribbean: gross domestic product, by type of expenditure, at current market prices</t>
  </si>
  <si>
    <t>2.1.1.22</t>
  </si>
  <si>
    <t>América Latina: ingreso nacional bruto disponible, a precios constantes</t>
  </si>
  <si>
    <t>Latin America: disposable gross national income, at constant prices</t>
  </si>
  <si>
    <t>2.1.1.23</t>
  </si>
  <si>
    <t>América Latina: ingreso nacional bruto disponible, a precios corrientes</t>
  </si>
  <si>
    <t>Latin America: disposable gross national income, at current prices</t>
  </si>
  <si>
    <t>2.1.1.24</t>
  </si>
  <si>
    <t>América Latina: ahorro nacional, a precios corrientes</t>
  </si>
  <si>
    <t>Latin America: national savings, at current prices</t>
  </si>
  <si>
    <t>2.1.1.25</t>
  </si>
  <si>
    <t>América Latina: financiamiento de la formación interna bruta de capital, a precios corrientes</t>
  </si>
  <si>
    <t>Latin America: financing of gross domestic capital formation, at current prices</t>
  </si>
  <si>
    <t>2.1.1.26</t>
  </si>
  <si>
    <t>Valor agregado de la agricultura, caza, silvicultura y pesca, a precios constantes de mercado</t>
  </si>
  <si>
    <t>Aggregate value of agriculture, hunting, forestry and fishing, at constant market prices</t>
  </si>
  <si>
    <t>2.1.1.27</t>
  </si>
  <si>
    <t>Valor agregado de la explotación de minas y canteras, a precios constantes de mercado</t>
  </si>
  <si>
    <t>Aggregate value of mining and quarrying, at constant market prices</t>
  </si>
  <si>
    <t>2.1.1.28</t>
  </si>
  <si>
    <t>Valor agregado de las industrias manufactureras, a precios constantes de mercado</t>
  </si>
  <si>
    <t>Aggregate value of manufacturing, at constant market prices</t>
  </si>
  <si>
    <t>2.1.1.29</t>
  </si>
  <si>
    <t>Valor agregado de los sectores de electricidad, gas y agua, a precios constantes de mercado</t>
  </si>
  <si>
    <t>Aggregate value of the electricity, gas and water sectors, at constant market prices</t>
  </si>
  <si>
    <t>2.1.1.30</t>
  </si>
  <si>
    <t>Valor agregado de la construcción, a precios constantes de mercado</t>
  </si>
  <si>
    <t>Aggregate value of construction, at constant market prices</t>
  </si>
  <si>
    <t>2.1.1.31</t>
  </si>
  <si>
    <t>Valor agregado del comercio al por mayor y al por menor, hoteles, bares y restaurantes, a precios constantes de mercado</t>
  </si>
  <si>
    <t>Aggregate value of wholesale and retail trade, hotels, bars and restaurants, at constant market prices</t>
  </si>
  <si>
    <t>2.1.1.32</t>
  </si>
  <si>
    <t>Valor agregado del transporte, almacenamiento y comunicaciones, a precios constantes de mercado</t>
  </si>
  <si>
    <t>Aggregate value of transport, storage and communications, at constant market prices</t>
  </si>
  <si>
    <t>2.1.1.33</t>
  </si>
  <si>
    <t>Valor agregado de los establecimientos financieros, seguros, bienes inmuebles y servicios prestados a las empresas, a precios constantes de mercado</t>
  </si>
  <si>
    <t>Aggregate value of finance, insurance, real estate and business services, at constant market prices</t>
  </si>
  <si>
    <t>2.1.1.34</t>
  </si>
  <si>
    <t>Valor agregado de los servicios comunales, sociales y personales a precios constantes de mercado</t>
  </si>
  <si>
    <t>Aggregate value of community, social and personal services, at constant market prices</t>
  </si>
  <si>
    <t>2.1.1.35</t>
  </si>
  <si>
    <t>Valor agregado total de la actividad económica, a precios constantes de mercado</t>
  </si>
  <si>
    <t>Total aggregate value of economic activity, at constant market prices</t>
  </si>
  <si>
    <t>2.1.1.36</t>
  </si>
  <si>
    <t>Valor agregado de la agricultura, caza, silvicultura y pesca, a precios corrientes de mercado</t>
  </si>
  <si>
    <t>Aggregate value of agriculture, hunting, forestry and fishing, at current market prices</t>
  </si>
  <si>
    <t>2.1.1.37</t>
  </si>
  <si>
    <t>Valor agregado de la explotación de minas y canteras, a precios corrientes de mercado</t>
  </si>
  <si>
    <t>Aggregate value of mining and quarrying, at current market prices</t>
  </si>
  <si>
    <t>2.1.1.38</t>
  </si>
  <si>
    <t>Valor agregado de las industrias manufactureras, a precios corrientes de mercado</t>
  </si>
  <si>
    <t>Aggregate value of manufacturing, at current market prices</t>
  </si>
  <si>
    <t>2.1.1.39</t>
  </si>
  <si>
    <t>Valor agregado de los sectores de electricidad, gas y agua, a precios corrientes de mercado</t>
  </si>
  <si>
    <t>Aggregate value of the electricity, gas and water sectors, at current market prices</t>
  </si>
  <si>
    <t>PM</t>
  </si>
  <si>
    <t>2.1.1.40</t>
  </si>
  <si>
    <t>Valor agregado de la construcción, a precios corrientes de mercado</t>
  </si>
  <si>
    <t>Aggregate value of construction, at current market prices</t>
  </si>
  <si>
    <t>2.1.1.41</t>
  </si>
  <si>
    <t>Valor agregado del comercio al por mayor y al por menor, hoteles, bares y restaurantes, a precios corrientes de mercado</t>
  </si>
  <si>
    <t>Aggregate value of wholesale and retail trade, hotels, bars and restaurants, at current market prices</t>
  </si>
  <si>
    <t>2.1.1.42</t>
  </si>
  <si>
    <t>Valor agregado del transporte, almacenamiento y comunicaciones, a precios corrientes de mercado</t>
  </si>
  <si>
    <t>Aggregate value of transport, storage and communications, at current market prices</t>
  </si>
  <si>
    <t>2.1.1.43</t>
  </si>
  <si>
    <t>Valor agregado de los establecimientos financieros, seguros, bienes inmuebles y servicios prestados a las empresas, a precios corrientes de mercado</t>
  </si>
  <si>
    <t>Aggregate value of finance, insurance, real estate and business services, at current market prices</t>
  </si>
  <si>
    <t>2.1.1.44</t>
  </si>
  <si>
    <t>Valor agregado de los servicios comunales, sociales y personales, a precios corrientes de mercado</t>
  </si>
  <si>
    <t>Aggregate value of community, social and personal services, at current market prices</t>
  </si>
  <si>
    <t>2.1.1.45</t>
  </si>
  <si>
    <t>Valor agregado total de la actividad económica, a precios corrientes de mercado</t>
  </si>
  <si>
    <t>Aggregate value of economic activity, at current market prices</t>
  </si>
  <si>
    <t>2.1.1.46</t>
  </si>
  <si>
    <t>Gasto de consumo final del gobierno general, a precios constantes de mercado</t>
  </si>
  <si>
    <t>Final consumption expenditure by general government, at constant market prices</t>
  </si>
  <si>
    <t>2.1.1.47</t>
  </si>
  <si>
    <t>Gasto privado de consumo final, a precios constantes de mercado</t>
  </si>
  <si>
    <t>Private final consumption expenditure, at constant market prices</t>
  </si>
  <si>
    <t>2.1.1.48</t>
  </si>
  <si>
    <t>Variación de existencias, a precios constantes de mercado</t>
  </si>
  <si>
    <t>Changes in inventories, at constant market prices</t>
  </si>
  <si>
    <t>2.1.1.49</t>
  </si>
  <si>
    <t>Formación bruta de capital, a precios constantes de mercado</t>
  </si>
  <si>
    <t>Gross capital formation, at constant market prices</t>
  </si>
  <si>
    <t>2.1.1.50</t>
  </si>
  <si>
    <t>Formación bruta de capital fijo, a precios constantes de mercado</t>
  </si>
  <si>
    <t>Fixed gross capital formation, at constant market prices</t>
  </si>
  <si>
    <t>2.1.1.51</t>
  </si>
  <si>
    <t>Formación bruta de capital fijo en construcción, a precios constantes de mercado</t>
  </si>
  <si>
    <t>Fixed gross capital formation in construction, at constant market prices</t>
  </si>
  <si>
    <t>2.1.1.52</t>
  </si>
  <si>
    <t>Formación bruta de capital fijo en maquinaria, equipos y otros, a precios constantes de mercado</t>
  </si>
  <si>
    <t>Fixed gross capital formation in machinery, equipment and other goods, at constant market prices</t>
  </si>
  <si>
    <t>2.1.1.53</t>
  </si>
  <si>
    <t>Exportaciones de bienes y servicios, a precios constantes de mercado</t>
  </si>
  <si>
    <t>Exports of goods and services, at constant market prices</t>
  </si>
  <si>
    <t>2.1.1.54</t>
  </si>
  <si>
    <t>Importaciones de bienes y servicios, a precios constantes de mercado</t>
  </si>
  <si>
    <t>Imports of goods and services, at constant market prices</t>
  </si>
  <si>
    <t>2.1.1.55</t>
  </si>
  <si>
    <t>Producto interno bruto por tipo de gasto, a precios corrientes de mercado</t>
  </si>
  <si>
    <t>Gross domestic product, by type of expenditure, at current market prices</t>
  </si>
  <si>
    <t>2.1.1.56</t>
  </si>
  <si>
    <t>Gasto de consumo final del gobierno general, a precios corrientes de mercado</t>
  </si>
  <si>
    <t>Final consumption expenditure by general government, at current market prices</t>
  </si>
  <si>
    <t>2.1.1.57</t>
  </si>
  <si>
    <t>Gasto privado de consumo final, a precios corrientes de mercado</t>
  </si>
  <si>
    <t>Private final consumption expenditure, at current market prices</t>
  </si>
  <si>
    <t>2.1.1.58</t>
  </si>
  <si>
    <t>Variación de existencias, a precios corrientes de mercado</t>
  </si>
  <si>
    <t>Changes in inventories, at current market prices</t>
  </si>
  <si>
    <t>2.1.1.59</t>
  </si>
  <si>
    <t>Formación bruta de capital, a precios corrientes de mercado</t>
  </si>
  <si>
    <t>Gross capital formation, at current market prices</t>
  </si>
  <si>
    <t>2.1.1.60</t>
  </si>
  <si>
    <t>Formación bruta de capital fijo, a precios corrientes de mercado</t>
  </si>
  <si>
    <t>Fixed gross capital formation, at current market prices</t>
  </si>
  <si>
    <t>2.1.1.61</t>
  </si>
  <si>
    <t>Formación bruta de capital fijo en construcción, a precios corrientes de mercado</t>
  </si>
  <si>
    <t>Fixed gross capital formation in construction, at current market prices</t>
  </si>
  <si>
    <t>2.1.1.62</t>
  </si>
  <si>
    <t>Formación bruta de capital fijo en maquinaria, equipos y otros, a precios corrientes de mercado</t>
  </si>
  <si>
    <t>Fixed gross capital formation in machinery, equipment, and other goods, at current market prices</t>
  </si>
  <si>
    <t>2.1.1.63</t>
  </si>
  <si>
    <t>Exportaciones de bienes y servicios, a precios corrientes de mercado</t>
  </si>
  <si>
    <t>Exports of goods and services, at current market prices</t>
  </si>
  <si>
    <t>2.1.1.64</t>
  </si>
  <si>
    <t>Importaciones de bienes y servicios, a precios corrientes de mercado</t>
  </si>
  <si>
    <t>Imports of goods and services, at current market prices</t>
  </si>
  <si>
    <t>2.1.1.65</t>
  </si>
  <si>
    <t>América Latina: pagos por factores al resto del mundo, a precios corrientes de mercado</t>
  </si>
  <si>
    <t>Latin America: factor payments to the rest of the world, at current market prices</t>
  </si>
  <si>
    <t>2.1.1.66</t>
  </si>
  <si>
    <t>América Latina: transferencias corrientes netas procedentes del resto del mundo, a precios corrientes de mercado</t>
  </si>
  <si>
    <t>Latin America: net current transfers from the rest of the world, at current market prices</t>
  </si>
  <si>
    <t>2.1.1.67</t>
  </si>
  <si>
    <t>Grado de apertura de la economía, a precios corrientes de mercado</t>
  </si>
  <si>
    <t>Degree of openness of the economy, at current market prices</t>
  </si>
  <si>
    <t>2.1.1.68</t>
  </si>
  <si>
    <t>Brecha externa, a precios corrientes de mercado</t>
  </si>
  <si>
    <t>External debt, at current market prices</t>
  </si>
  <si>
    <t>2.1.1.69</t>
  </si>
  <si>
    <t>Deflactor implícito del producto interno bruto</t>
  </si>
  <si>
    <t>Implicit gross domestic product deflator</t>
  </si>
  <si>
    <t>2.1.1.70</t>
  </si>
  <si>
    <t>Discrepancia generada en el cálculo del producto interno bruto por clase de actividad económica, a precios constantes de mercado</t>
  </si>
  <si>
    <t>Discrepancy generated in the calculation of gross domestic product by activity, at constant market prices</t>
  </si>
  <si>
    <t>2.1.1.71</t>
  </si>
  <si>
    <t>Discrepancia generada en el cálculo del producto interno bruto por clase de actividad económica, a precios corrientes de mercado</t>
  </si>
  <si>
    <t>Discrepancy generated in the calculation of gross domestic product by activity, at current market prices</t>
  </si>
  <si>
    <t>2.1.1.72</t>
  </si>
  <si>
    <t>Discrepancia generada en el cálculo del producto interno bruto por tipo de gasto, a precios constantes de mercado</t>
  </si>
  <si>
    <t>Discrepancy generated in the calculation of gross domestic product by type of expenditure, at constant market prices</t>
  </si>
  <si>
    <t>2.1.1.73</t>
  </si>
  <si>
    <t>Discrepancia generada en el cálculo del producto interno bruto por tipo de gasto, a precios corrientes de mercado</t>
  </si>
  <si>
    <t>Discrepancy generated in the calculation of gross domestic product by type of expenditure, at current market prices</t>
  </si>
  <si>
    <t>2.1.1.74</t>
  </si>
  <si>
    <t>América Latina: producto interno bruto a precios constantes de 2010, tasas de variación media anual</t>
  </si>
  <si>
    <t>Latin America: gross domestic product at constant 2010 prices, average annual rates of variation</t>
  </si>
  <si>
    <t>2.1.1.75</t>
  </si>
  <si>
    <t>América Latina: producto interno bruto por habitante a precios constantes de 2010, tasas de variación media anual</t>
  </si>
  <si>
    <t>Latin America: per capita gross domestic product at constant 2010 prices, average annual rates of variation</t>
  </si>
  <si>
    <t>2.1.1.76</t>
  </si>
  <si>
    <t>América Latina: consumo total a precios constantes de 2010, tasas de variación media anual</t>
  </si>
  <si>
    <t>Latin America: total consumption at constant 2010 prices, average annual rates of variation</t>
  </si>
  <si>
    <t>2.1.1.77</t>
  </si>
  <si>
    <t>América Latina: formación bruta de capital fijo a precios constantes de 2010, tasas de variación media anual</t>
  </si>
  <si>
    <t>Latin America: gross fixed capital formation at constant 2010 prices, average annual rates of variation</t>
  </si>
  <si>
    <t>2.1.1.78</t>
  </si>
  <si>
    <t>América Latina: contribución de la demanda interna y externa al crecimiento del PIB</t>
  </si>
  <si>
    <t>Latin America: contribution of domestic and foreing demand to GDP growth</t>
  </si>
  <si>
    <t>GM</t>
  </si>
  <si>
    <t>2.1.2</t>
  </si>
  <si>
    <t>CUENTAS NACIONALES DE AMÉRICA LATINA Y EL CARIBE POR PAÍS, EN PARIDAD DE PODER ADQUISITIVO</t>
  </si>
  <si>
    <t>NATIONAL ACCOUNTS OF LATIN AMERICA AND THE CARIBBEAN BY COUNTRY, IN PURCHASING POWER PARITY</t>
  </si>
  <si>
    <t>2.1.2.1</t>
  </si>
  <si>
    <t>Producto interno bruto por habitante por tipo de gasto, en paridad de poder adquisitivo real, 2017</t>
  </si>
  <si>
    <t>Gross domestic product per capita by type of expenditure, in real purchasing power parities, 2017</t>
  </si>
  <si>
    <t>30/09/2021</t>
  </si>
  <si>
    <t>2.1.2.2</t>
  </si>
  <si>
    <t>Consumo efectivo de los hogares por habitante por tipo de gasto, en paridad de poder adquisitivo real, 2017</t>
  </si>
  <si>
    <t>Household actual final consumption per capita by type of expenditure, in real purchasing power parities, 2017</t>
  </si>
  <si>
    <t>SECTOR EXTERNO</t>
  </si>
  <si>
    <t>EXTERNAL SECTOR</t>
  </si>
  <si>
    <t>2.2.1</t>
  </si>
  <si>
    <t>BALANZA DE PAGOS</t>
  </si>
  <si>
    <t>BALANCE OF PAYMENTS</t>
  </si>
  <si>
    <t>2.2.1.1</t>
  </si>
  <si>
    <t>Balanza de pagos, total regional</t>
  </si>
  <si>
    <t>Balance of payments, regional total</t>
  </si>
  <si>
    <t>Alejandra Ovalle</t>
  </si>
  <si>
    <t>2.2.1.2</t>
  </si>
  <si>
    <t>América Latina: balanza de pagos</t>
  </si>
  <si>
    <t>Latin America: balance of payments</t>
  </si>
  <si>
    <t>2.2.1.3</t>
  </si>
  <si>
    <t>El Caribe: balanza de pagos</t>
  </si>
  <si>
    <t>The Caribbean: balance of payments</t>
  </si>
  <si>
    <t>2.2.1.4</t>
  </si>
  <si>
    <t>Principales componentes de la balanza de pagos</t>
  </si>
  <si>
    <t>Main balance of payments components</t>
  </si>
  <si>
    <t>2.2.1.5</t>
  </si>
  <si>
    <t>Antigua y Barbuda</t>
  </si>
  <si>
    <t>Antigua and Barbuda</t>
  </si>
  <si>
    <t>2.2.1.6</t>
  </si>
  <si>
    <t>Argentina</t>
  </si>
  <si>
    <t>2.2.1.7</t>
  </si>
  <si>
    <t>Bahamas</t>
  </si>
  <si>
    <t>2.2.1.8</t>
  </si>
  <si>
    <t>Barbados</t>
  </si>
  <si>
    <t>2.2.1.9</t>
  </si>
  <si>
    <t>Belice</t>
  </si>
  <si>
    <t>Belize</t>
  </si>
  <si>
    <t>2.2.1.10</t>
  </si>
  <si>
    <t>Bolivia (Estado Plurinacional de)</t>
  </si>
  <si>
    <t>Bolivia (Plurinational State of)</t>
  </si>
  <si>
    <t>2.2.1.11</t>
  </si>
  <si>
    <t>Brasil</t>
  </si>
  <si>
    <t>Brazil</t>
  </si>
  <si>
    <t>2.2.1.12</t>
  </si>
  <si>
    <t>Chile</t>
  </si>
  <si>
    <t>2.2.1.13</t>
  </si>
  <si>
    <t>Colombia</t>
  </si>
  <si>
    <t>2.2.1.14</t>
  </si>
  <si>
    <t>Costa Rica</t>
  </si>
  <si>
    <t>2.2.1.15</t>
  </si>
  <si>
    <t>Cuba</t>
  </si>
  <si>
    <t>2.2.1.16</t>
  </si>
  <si>
    <t>Dominica</t>
  </si>
  <si>
    <t>2.2.1.17</t>
  </si>
  <si>
    <t>Ecuador</t>
  </si>
  <si>
    <t>2.2.1.18</t>
  </si>
  <si>
    <t>El Salvador</t>
  </si>
  <si>
    <t>2.2.1.19</t>
  </si>
  <si>
    <t>Granada</t>
  </si>
  <si>
    <t>Grenada</t>
  </si>
  <si>
    <t>2.2.1.20</t>
  </si>
  <si>
    <t>Guatemala</t>
  </si>
  <si>
    <t>2.2.1.21</t>
  </si>
  <si>
    <t>Guyana</t>
  </si>
  <si>
    <t>2.2.1.22</t>
  </si>
  <si>
    <t>Haití</t>
  </si>
  <si>
    <t>Haiti</t>
  </si>
  <si>
    <t>2.2.1.23</t>
  </si>
  <si>
    <t>Honduras</t>
  </si>
  <si>
    <t>2.2.1.24</t>
  </si>
  <si>
    <t>Jamaica</t>
  </si>
  <si>
    <t>2.2.1.25</t>
  </si>
  <si>
    <t>México</t>
  </si>
  <si>
    <t>Mexico</t>
  </si>
  <si>
    <t>2.2.1.26</t>
  </si>
  <si>
    <t>Nicaragua</t>
  </si>
  <si>
    <t>2.2.1.27</t>
  </si>
  <si>
    <t>Panamá</t>
  </si>
  <si>
    <t>Panama</t>
  </si>
  <si>
    <t>2.2.1.28</t>
  </si>
  <si>
    <t>Paraguay</t>
  </si>
  <si>
    <t>2.2.1.29</t>
  </si>
  <si>
    <t>Perú</t>
  </si>
  <si>
    <t>Peru</t>
  </si>
  <si>
    <t>2.2.1.30</t>
  </si>
  <si>
    <t>República Dominicana</t>
  </si>
  <si>
    <t>Dominican Republic</t>
  </si>
  <si>
    <t>2.2.1.31</t>
  </si>
  <si>
    <t>Saint Kitts y Nevis</t>
  </si>
  <si>
    <t>Saint Kitts and Nevis</t>
  </si>
  <si>
    <t>2.2.1.32</t>
  </si>
  <si>
    <t>San Vicente y las Granadinas</t>
  </si>
  <si>
    <t>Saint Vincent and the Grenadines</t>
  </si>
  <si>
    <t>2.2.1.33</t>
  </si>
  <si>
    <t>Santa Lucía</t>
  </si>
  <si>
    <t>Saint Lucia</t>
  </si>
  <si>
    <t>2.2.1.34</t>
  </si>
  <si>
    <t>Suriname</t>
  </si>
  <si>
    <t>2.2.1.35</t>
  </si>
  <si>
    <t>Trinidad y Tabago</t>
  </si>
  <si>
    <t>Trinidad and Tobago</t>
  </si>
  <si>
    <t>2.2.1.36</t>
  </si>
  <si>
    <t>Uruguay</t>
  </si>
  <si>
    <t>2.2.1.37</t>
  </si>
  <si>
    <t>Venezuela (República Bolivariana de)</t>
  </si>
  <si>
    <t>Venezuela (Bolivarian Republic of)</t>
  </si>
  <si>
    <t>2.2.2</t>
  </si>
  <si>
    <t>COMERCIO EXTERIOR DE BIENES Y SERVICIOS</t>
  </si>
  <si>
    <t>EXTERNAL TRADE OF GOODS AND SERVICES</t>
  </si>
  <si>
    <t>2.2.2.1</t>
  </si>
  <si>
    <t>Exportaciones de productos primarios según su participación en el total</t>
  </si>
  <si>
    <t>Exports of primary products as a share of total exports</t>
  </si>
  <si>
    <t>MP Collinao</t>
  </si>
  <si>
    <t>2.2.2.2</t>
  </si>
  <si>
    <t>Exportaciones de productos manufacturados según su participación en el total</t>
  </si>
  <si>
    <t>Exports of manufactured products as a share of total exports</t>
  </si>
  <si>
    <t>2.2.2.3</t>
  </si>
  <si>
    <t>Exportaciones totales FOB por grupos de productos: productos primarios</t>
  </si>
  <si>
    <t>Total exports f.o.b. by product group: primary products</t>
  </si>
  <si>
    <t>2.2.2.4</t>
  </si>
  <si>
    <t>Exportaciones totales FOB por grupos de productos: productos manufacturados</t>
  </si>
  <si>
    <t>Total exports f.o.b. by product group: manufactured products</t>
  </si>
  <si>
    <t>2.2.2.5</t>
  </si>
  <si>
    <t>América Latina y el Caribe: participación en las exportaciones anuales de los 10 productos principales según la CUCI Rev.4</t>
  </si>
  <si>
    <t>Latin America and the Caribbean: share of the 10 leading products in total annual exports (SITC, Rev.4)</t>
  </si>
  <si>
    <t>2.2.2.6</t>
  </si>
  <si>
    <t>Exportaciones intrarregionales de bienes, por país de origen</t>
  </si>
  <si>
    <t>Intraregional exports of goods by country of origin</t>
  </si>
  <si>
    <t>2.2.2.7</t>
  </si>
  <si>
    <t>Importaciones intrarregionales de bienes, por país de destino</t>
  </si>
  <si>
    <t>Intraregional imports of goods, by country of destination</t>
  </si>
  <si>
    <t>2.2.2.8</t>
  </si>
  <si>
    <t>Comercio intrarregional total de bienes, 2020</t>
  </si>
  <si>
    <t>Total intraregional trade in goods, 2020</t>
  </si>
  <si>
    <t>2.2.2.9</t>
  </si>
  <si>
    <t>Valor de las exportaciones totales de bienes y servicios</t>
  </si>
  <si>
    <t>Value of total exports of goods and services</t>
  </si>
  <si>
    <t>2.2.2.10</t>
  </si>
  <si>
    <t>Valor de las importaciones totales de bienes y servicios</t>
  </si>
  <si>
    <t>Value of total imports of goods and services</t>
  </si>
  <si>
    <t>2.2.2.11</t>
  </si>
  <si>
    <t>Asociación Latinoamericana de Integración: participación en las exportaciones anuales de los 10 productos principales según la CUCI Rev.1</t>
  </si>
  <si>
    <t>Latin American Integration Association: share of the 10 leading products in total annual exports (SITC, Rev.1)</t>
  </si>
  <si>
    <t>2.2.2.12</t>
  </si>
  <si>
    <t>Comunidad Andina: participación en las exportaciones anuales de los 10 productos principales según la CUCI Rev.1</t>
  </si>
  <si>
    <t>Andean Community: share of the 10 leading products in total annual exports (SITC, Rev.1)</t>
  </si>
  <si>
    <t>2.2.2.13</t>
  </si>
  <si>
    <t>Mercado Común Centroamericano: participación en las exportaciones anuales de los 10 productos principales según la CUCI Rev.1</t>
  </si>
  <si>
    <t>Central American Common Market: share of the 10 leading products in total annual exports (SITC, Rev.1)</t>
  </si>
  <si>
    <t>2.2.2.14</t>
  </si>
  <si>
    <t>Mercado Común del Sur: participación en las exportaciones anuales de los 10 productos principales según la CUCI Rev.1</t>
  </si>
  <si>
    <t>Common Market of the South: share of the 10 leading products in total annual exports (SITC, Rev.1)</t>
  </si>
  <si>
    <t>2.2.2.15</t>
  </si>
  <si>
    <t>Mercado Común del Sur, Estado Plurinacional de Bolivia y Chile: participación en las exportaciones anuales de los 10 productos principales según la CUCI Rev.1</t>
  </si>
  <si>
    <t>Common Market of the South, Plurinational State of Bolivia and Chile: share of the 10 leading products in total annual exports (SITC, Rev.1)</t>
  </si>
  <si>
    <t>2.2.2.16</t>
  </si>
  <si>
    <t>Antigua y Barbuda: participación en las exportaciones anuales de los 10 productos principales según la CUCI Rev.1</t>
  </si>
  <si>
    <t>Antigua and Barbuda: share of the 10 leading products in total annual exports (SITC, Rev.1)</t>
  </si>
  <si>
    <t>2.2.2.17</t>
  </si>
  <si>
    <t>Argentina: participación en las exportaciones anuales de los 10 productos principales según la CUCI Rev.1</t>
  </si>
  <si>
    <t>Argentina: share of the 10 leading products in total annual exports (SITC, Rev.1)</t>
  </si>
  <si>
    <t>2.2.2.18</t>
  </si>
  <si>
    <t>Bahamas: participación en las exportaciones anuales de los 10 productos principales según la CUCI Rev.1</t>
  </si>
  <si>
    <t>Bahamas: share of the 10 leading products in total annual exports (SITC, Rev.1)</t>
  </si>
  <si>
    <t>2.2.2.19</t>
  </si>
  <si>
    <t>Barbados: participación en las exportaciones anuales de los 10 productos principales según la CUCI Rev.1</t>
  </si>
  <si>
    <t>Barbados: share of the 10 leading products in total annual exports (SITC, Rev.1)</t>
  </si>
  <si>
    <t>2.2.2.20</t>
  </si>
  <si>
    <t>Belice: participación en las exportaciones anuales de los 10 productos principales según la CUCI Rev.1</t>
  </si>
  <si>
    <t>Belize: share of the 10 leading products in total annual exports (SITC, Rev.1)</t>
  </si>
  <si>
    <t>2.2.2.21</t>
  </si>
  <si>
    <t>Bolivia (Estado Plurinacional de): participación en las exportaciones anuales de los 10 productos principales según la CUCI Rev.1</t>
  </si>
  <si>
    <t>Bolivia (Plurinational State of): share of the 10 leading products in total annual exports (SITC, Rev.1)</t>
  </si>
  <si>
    <t>2.2.2.22</t>
  </si>
  <si>
    <t>Brasil: participación en las exportaciones anuales de los 10 productos principales según la CUCI Rev.1</t>
  </si>
  <si>
    <t>Brazil: share of the 10 leading products in total annual exports (SITC, Rev.1)</t>
  </si>
  <si>
    <t>2.2.2.23</t>
  </si>
  <si>
    <t>Chile: participación en las exportaciones anuales de los 10 productos principales según la CUCI Rev.1</t>
  </si>
  <si>
    <t>Chile: share of the 10 leading products in total annual exports (SITC, Rev.1)</t>
  </si>
  <si>
    <t>2.2.2.24</t>
  </si>
  <si>
    <t>Colombia: participación en las exportaciones anuales de los 10 productos principales según la CUCI Rev.1</t>
  </si>
  <si>
    <t>Colombia: share of the 10 leading products in total annual exports (SITC, Rev.1)</t>
  </si>
  <si>
    <t>2.2.2.25</t>
  </si>
  <si>
    <t>Costa Rica: participación en las exportaciones anuales de los 10 productos principales según la CUCI Rev.1</t>
  </si>
  <si>
    <t>Costa Rica: share of the 10 leading products in total annual exports (SITC, Rev.1)</t>
  </si>
  <si>
    <t>2.2.2.26</t>
  </si>
  <si>
    <t>Cuba: participación en las exportaciones anuales de los 10 productos principales según la CUCI Rev.1</t>
  </si>
  <si>
    <t>Cuba: share of the 10 leading products in total annual exports (SITC, Rev.1)</t>
  </si>
  <si>
    <t>2.2.2.27</t>
  </si>
  <si>
    <t>Dominica: participación en las exportaciones anuales de los 10 productos principales según la CUCI Rev.1</t>
  </si>
  <si>
    <t>Dominica: share of the 10 leading products in total annual exports (SITC, Rev.1)</t>
  </si>
  <si>
    <t>2.2.2.28</t>
  </si>
  <si>
    <t>Ecuador: participación en las exportaciones anuales de los 10 productos principales según la CUCI Rev.1</t>
  </si>
  <si>
    <t>Ecuador: share of the 10 leading products in total annual exports (SITC, Rev.1)</t>
  </si>
  <si>
    <t>2.2.2.29</t>
  </si>
  <si>
    <t>El Salvador: participación en las exportaciones anuales de los 10 productos principales según la CUCI Rev.1</t>
  </si>
  <si>
    <t>El Salvador: share of the 10 leading products in total annual exports (SITC, Rev.1)</t>
  </si>
  <si>
    <t>2.2.2.30</t>
  </si>
  <si>
    <t>Granada: participación en las exportaciones anuales de los 10 productos principales según la CUCI Rev.1</t>
  </si>
  <si>
    <t>Grenada: share of the 10 leading products in total annual exports (SITC, Rev.1)</t>
  </si>
  <si>
    <t>2.2.2.31</t>
  </si>
  <si>
    <t>Guatemala: participación en las exportaciones anuales de los 10 productos principales según la CUCI Rev.1</t>
  </si>
  <si>
    <t>Guatemala: share of the 10 leading products in total annual exports (SITC, Rev.1)</t>
  </si>
  <si>
    <t>2.2.2.32</t>
  </si>
  <si>
    <t>Guyana: participación en las exportaciones anuales de los 10 productos principales según la CUCI Rev.1</t>
  </si>
  <si>
    <t>Guyana: share of the 10 leading products in total annual exports (SITC, Rev.1)</t>
  </si>
  <si>
    <t>2.2.2.33</t>
  </si>
  <si>
    <t>Haití: participación en las exportaciones anuales de los 10 productos principales según la CUCI Rev.1</t>
  </si>
  <si>
    <t>Haiti: share of the 10 leading products in total annual exports (SITC, Rev.1)</t>
  </si>
  <si>
    <t>2.2.2.34</t>
  </si>
  <si>
    <t>Honduras: participación en las exportaciones anuales de los 10 productos principales según la CUCI Rev.1</t>
  </si>
  <si>
    <t>Honduras: share of the 10 leading products in total annual exports (SITC, Rev.1)</t>
  </si>
  <si>
    <t>2.2.2.35</t>
  </si>
  <si>
    <t>Jamaica: participación en las exportaciones anuales de los 10 productos principales según la CUCI Rev.1</t>
  </si>
  <si>
    <t>Jamaica: share of the 10 leading products in total annual exports (SITC, Rev.1)</t>
  </si>
  <si>
    <t>2.2.2.36</t>
  </si>
  <si>
    <t>México: participación en las exportaciones anuales de los 10 productos principales según la CUCI Rev.1</t>
  </si>
  <si>
    <t>Mexico: share of the 10 leading products in total annual exports (SITC, Rev.1)</t>
  </si>
  <si>
    <t>2.2.2.37</t>
  </si>
  <si>
    <t>Nicaragua: participación en las exportaciones anuales de los 10 productos principales según la CUCI Rev.1</t>
  </si>
  <si>
    <t>Nicaragua: share of the 10 leading products in total annual exports (SITC, Rev.1)</t>
  </si>
  <si>
    <t>2.2.2.38</t>
  </si>
  <si>
    <t>Panamá: participación en las exportaciones anuales de los 10 productos principales según la CUCI Rev.1</t>
  </si>
  <si>
    <t>Panama: share of the 10 leading products in total annual exports (SITC, Rev.1)</t>
  </si>
  <si>
    <t>2.2.2.39</t>
  </si>
  <si>
    <t>Paraguay: participación en las exportaciones anuales de los 10 productos principales según la CUCI Rev.1</t>
  </si>
  <si>
    <t>Paraguay: share of the 10 leading products in total annual exports (SITC, Rev.1)</t>
  </si>
  <si>
    <t>2.2.2.40</t>
  </si>
  <si>
    <t>Perú: participación en las exportaciones anuales de los 10 productos principales según la CUCI Rev.1</t>
  </si>
  <si>
    <t>Peru: share of the 10 leading products in total annual exports (SITC, Rev.1)</t>
  </si>
  <si>
    <t>2.2.2.41</t>
  </si>
  <si>
    <t>República Dominicana: participación en las exportaciones anuales de los 10 productos principales según la CUCI Rev.1</t>
  </si>
  <si>
    <t>Dominican Republic: share of the 10 leading products in total annual exports (SITC, Rev.1)</t>
  </si>
  <si>
    <t>2.2.2.42</t>
  </si>
  <si>
    <t>Saint Kitts y Nevis: participación en las exportaciones anuales de los 10 productos principales según la CUCI Rev.1</t>
  </si>
  <si>
    <t>Saint Kitts and Nevis: share of the 10 leading products in total annual exports (SITC, Rev.1)</t>
  </si>
  <si>
    <t>2.2.2.43</t>
  </si>
  <si>
    <t>San Vicente y las Granadinas: participación en las exportaciones anuales de los 10 productos principales según la CUCI Rev.1</t>
  </si>
  <si>
    <t>Saint Vincent and the Grenadines: share of the 10 leading products in total annual exports (SITC, Rev.1)</t>
  </si>
  <si>
    <t>2.2.2.44</t>
  </si>
  <si>
    <t>Santa Lucía: participación en las exportaciones anuales de los 10 productos principales según la CUCI Rev.1</t>
  </si>
  <si>
    <t>Saint Lucia: share of the 10 leading products in total annual exports (SITC, Rev.1)</t>
  </si>
  <si>
    <t>2.2.2.45</t>
  </si>
  <si>
    <t>Suriname: participación en las exportaciones anuales de los 10 productos principales según la CUCI Rev.1</t>
  </si>
  <si>
    <t>Suriname: share of the 10 leading products in total annual exports (SITC, Rev.1)</t>
  </si>
  <si>
    <t>2.2.2.46</t>
  </si>
  <si>
    <t>Trinidad y Tabago: participación en las exportaciones anuales de los 10 productos principales según la CUCI Rev.1</t>
  </si>
  <si>
    <t>Trinidad and Tobago: share of the 10 leading products in total annual exports (SITC, Rev.1)</t>
  </si>
  <si>
    <t>2.2.2.47</t>
  </si>
  <si>
    <t>Uruguay: participación en las exportaciones anuales de los 10 productos principales según la CUCI Rev.1</t>
  </si>
  <si>
    <t>Uruguay: share of the 10 leading products in total annual exports (SITC, Rev.1)</t>
  </si>
  <si>
    <t>2.2.2.48</t>
  </si>
  <si>
    <t>Venezuela (República Bolivariana de): participación en las exportaciones anuales de los 10 productos principales según la CUCI Rev.1</t>
  </si>
  <si>
    <t>Venezuela (Bolivarian Republic of): share of the 10 leading products in total annual exports (SITC, Rev.1)</t>
  </si>
  <si>
    <t>2.2.2.49</t>
  </si>
  <si>
    <t>Exportaciones de bienes por grandes categorías económicas: alimentos y bebidas</t>
  </si>
  <si>
    <t>Exports of goods by broad economic categories: food and beverages</t>
  </si>
  <si>
    <t>2.2.2.50</t>
  </si>
  <si>
    <t>Exportaciones de bienes por grandes categorías económicas: suministros industriales no especificados en otra partida</t>
  </si>
  <si>
    <t>Exports of goods by broad economic categories: industrial supplies not elsewhere specified</t>
  </si>
  <si>
    <t>2.2.2.51</t>
  </si>
  <si>
    <t>Exportaciones de bienes por grandes categorías económicas: combustibles y lubricantes</t>
  </si>
  <si>
    <t>Exports of goods by broad economic categories: fuels and lubricants</t>
  </si>
  <si>
    <t>2.2.2.52</t>
  </si>
  <si>
    <t>Exportaciones de bienes por grandes categorías económicas: bienes de capital (excepto el equipo de transporte) y sus piezas y accesorios</t>
  </si>
  <si>
    <t>Exports of goods by broad economic categories: capital goods (except transport equipment), and parts and accessories thereof</t>
  </si>
  <si>
    <t>2.2.2.53</t>
  </si>
  <si>
    <t>Exportaciones de bienes por grandes categorías económicas: Equipo de transporte y sus piezas y accesorios</t>
  </si>
  <si>
    <t>Exports of goods by broad economic categories: transport equipment and parts and accessories thereof</t>
  </si>
  <si>
    <t>2.2.2.54</t>
  </si>
  <si>
    <t>Exportaciones de bienes por grandes categorías económicas: artículos de consumo no especificados en otra partida</t>
  </si>
  <si>
    <t>Exports of goods by broad economic categories: consumer goods not elsewhere specified</t>
  </si>
  <si>
    <t>2.2.2.55</t>
  </si>
  <si>
    <t>Exportaciones de bienes por grandes categorías económicas: bienes no especificados en otra partida</t>
  </si>
  <si>
    <t>Exports of goods by broad economic categories: goods not elsewhere specified</t>
  </si>
  <si>
    <t>2.2.2.56</t>
  </si>
  <si>
    <t>Importaciones de bienes por grandes categorías económicas: bienes de consumo</t>
  </si>
  <si>
    <t>Imports of goods by broad economic categories: consumer goods</t>
  </si>
  <si>
    <t>2.2.2.57</t>
  </si>
  <si>
    <t>Importaciones de bienes por grandes categorías económicas: bienes intermedios</t>
  </si>
  <si>
    <t>Imports of goods by broad economic categories: intermediate goods</t>
  </si>
  <si>
    <t>2.2.2.58</t>
  </si>
  <si>
    <t>Importaciones de bienes por grandes categorías económicas: bienes de capital</t>
  </si>
  <si>
    <t>Imports of goods by broad economic categories: capital goods</t>
  </si>
  <si>
    <t>2.2.2.59</t>
  </si>
  <si>
    <t>Comercio intrarregional total de bienes, 1995</t>
  </si>
  <si>
    <t>Total intraregional trade in goods, 1995</t>
  </si>
  <si>
    <t>2.2.2.60</t>
  </si>
  <si>
    <t>Comercio intrarregional total de bienes, 2000</t>
  </si>
  <si>
    <t>Total intraregional trade in goods, 2000</t>
  </si>
  <si>
    <t>2.2.2.61</t>
  </si>
  <si>
    <t>Comercio intrarregional total de bienes, 2005</t>
  </si>
  <si>
    <t>Total intraregional trade in goods, 2005</t>
  </si>
  <si>
    <t>2.2.2.62</t>
  </si>
  <si>
    <t>Comercio intrarregional total de bienes, 2010</t>
  </si>
  <si>
    <t>Total intraregional trade in goods, 2010</t>
  </si>
  <si>
    <t>2.2.2.63</t>
  </si>
  <si>
    <t>Comercio intrarregional total de bienes, 2015</t>
  </si>
  <si>
    <t>Total intraregional trade in goods, 2015</t>
  </si>
  <si>
    <t>2.2.2.64</t>
  </si>
  <si>
    <t>Comercio intrarregional total de bienes, 2019</t>
  </si>
  <si>
    <t>Total intraregional trade in goods, 2019</t>
  </si>
  <si>
    <t>2.2.2.65</t>
  </si>
  <si>
    <t>Exportaciones totales de bienes FOB</t>
  </si>
  <si>
    <t>Exports of goods, f.o.b.</t>
  </si>
  <si>
    <t>2.2.2.66</t>
  </si>
  <si>
    <t>Importaciones totales de bienes, FOB</t>
  </si>
  <si>
    <t>Imports of goods, f.o.b.</t>
  </si>
  <si>
    <t>2.2.2.67</t>
  </si>
  <si>
    <t>Exportaciones totales de servicios</t>
  </si>
  <si>
    <t>Exports of services</t>
  </si>
  <si>
    <t>2.2.2.68</t>
  </si>
  <si>
    <t>Importaciones totales de servicios</t>
  </si>
  <si>
    <t>Imports of services</t>
  </si>
  <si>
    <t>2.2.2.69</t>
  </si>
  <si>
    <t>Exportaciones de servicios de transporte</t>
  </si>
  <si>
    <t>Exports of transportation services</t>
  </si>
  <si>
    <t>2.2.2.70</t>
  </si>
  <si>
    <t>Importaciones de servicios de transporte</t>
  </si>
  <si>
    <t>Imports of transportation services</t>
  </si>
  <si>
    <t>2.2.2.71</t>
  </si>
  <si>
    <t>Exportaciones de servicios de viajes</t>
  </si>
  <si>
    <t>Exports of travel services</t>
  </si>
  <si>
    <t>2.2.2.72</t>
  </si>
  <si>
    <t>Importaciones de servicios de viajes</t>
  </si>
  <si>
    <t>Imports of travel services</t>
  </si>
  <si>
    <t>2.2.2.73</t>
  </si>
  <si>
    <t>Exportaciones de otros servicios</t>
  </si>
  <si>
    <t>Exports of other services</t>
  </si>
  <si>
    <t>2.2.2.74</t>
  </si>
  <si>
    <t>Importaciones de otros servicios</t>
  </si>
  <si>
    <t>Imports of other services</t>
  </si>
  <si>
    <t>2.2.2.75</t>
  </si>
  <si>
    <t>América Latina y el Caribe: participación en las exportaciones anuales de los 10 productos principales según la CUCI Rev.1</t>
  </si>
  <si>
    <t>Latin America and the Caribbean: share of the 10 leading products in total annual exports (SITC, Rev.1)</t>
  </si>
  <si>
    <t>2.2.3</t>
  </si>
  <si>
    <t>INDICADORES DEL SECTOR EXTERNO</t>
  </si>
  <si>
    <t>EXTERNAL SECTOR INDICATORS</t>
  </si>
  <si>
    <t>2.2.3.1</t>
  </si>
  <si>
    <t>Saldo en cuenta corriente como porcentaje del producto interno bruto</t>
  </si>
  <si>
    <t>Balance on current account as a percentage of gdp</t>
  </si>
  <si>
    <t>2.2.3.2</t>
  </si>
  <si>
    <t>Índices de la relación de precios del intercambio de bienes</t>
  </si>
  <si>
    <t>Terms of trade indices for goods</t>
  </si>
  <si>
    <t>2.2.3.3</t>
  </si>
  <si>
    <t>Índices de precios de los principales productos básicos de exportación, total regional</t>
  </si>
  <si>
    <t>Price indices of leading export commodities, regional total</t>
  </si>
  <si>
    <t>2.2.3.4</t>
  </si>
  <si>
    <t>Saldo en cuenta corriente</t>
  </si>
  <si>
    <t>Balance on current account</t>
  </si>
  <si>
    <t>2.2.3.5</t>
  </si>
  <si>
    <t>Saldo de bienes</t>
  </si>
  <si>
    <t>Balance on goods</t>
  </si>
  <si>
    <t>2.2.3.6</t>
  </si>
  <si>
    <t>Saldo de servicios</t>
  </si>
  <si>
    <t>Balance on services</t>
  </si>
  <si>
    <t>2.2.3.7</t>
  </si>
  <si>
    <t>Saldo en renta</t>
  </si>
  <si>
    <t>Balance on income</t>
  </si>
  <si>
    <t>2.2.3.8</t>
  </si>
  <si>
    <t>Saldo de transferencias corrientes</t>
  </si>
  <si>
    <t>Balance on current transfers</t>
  </si>
  <si>
    <t>2.2.3.9</t>
  </si>
  <si>
    <t>Índices del quántum de las exportaciones de bienes FOB</t>
  </si>
  <si>
    <t>Volume indices for exports of goods, f.o.b.</t>
  </si>
  <si>
    <t>2.2.3.10</t>
  </si>
  <si>
    <t>Índices del quántum de las importaciones de bienes FOB</t>
  </si>
  <si>
    <t>Volume indices for imports of goods, f.o.b.</t>
  </si>
  <si>
    <t>2.2.3.11</t>
  </si>
  <si>
    <t>Índices del valor unitario de las exportaciones de bienes FOB</t>
  </si>
  <si>
    <t>Unit value indices for exports of goods, f.o.b.</t>
  </si>
  <si>
    <t>2.2.3.12</t>
  </si>
  <si>
    <t>Índices del valor unitario de las exportaciones de bienes y servicios</t>
  </si>
  <si>
    <t>Unit value indices for exports of goods and services</t>
  </si>
  <si>
    <t>2.2.3.13</t>
  </si>
  <si>
    <t>Índices del valor unitario de las importaciones de bienes FOB</t>
  </si>
  <si>
    <t>Unit value indices for imports of goods, f.o.b.</t>
  </si>
  <si>
    <t>2.2.3.14</t>
  </si>
  <si>
    <t>Índices del valor unitario de las importaciones de bienes y servicios</t>
  </si>
  <si>
    <t>Unit value indices for imports of goods and services</t>
  </si>
  <si>
    <t>2.2.3.15</t>
  </si>
  <si>
    <t>Índices de la relación de precios del intercambio de bienes y servicios</t>
  </si>
  <si>
    <t>Terms of trade indices for goods and services</t>
  </si>
  <si>
    <t>2.2.3.16</t>
  </si>
  <si>
    <t>Índices del poder de compra de las exportaciones de bienes</t>
  </si>
  <si>
    <t>Purchasing power indices of exports of goods</t>
  </si>
  <si>
    <t>2.2.3.17</t>
  </si>
  <si>
    <t>Índices del poder de compra de las exportaciones de bienes y servicios</t>
  </si>
  <si>
    <t>Purchasing power indices of exports of goods and services</t>
  </si>
  <si>
    <t>2.2.3.18</t>
  </si>
  <si>
    <t>Precios de los principales productos básicos de exportación</t>
  </si>
  <si>
    <t>Prices of leading export commodities</t>
  </si>
  <si>
    <t>2.2.4</t>
  </si>
  <si>
    <t>FINANCIAMIENTO Y DEUDA EXTERNA</t>
  </si>
  <si>
    <t>FINANCING AND EXTERNAL DEBT</t>
  </si>
  <si>
    <t>2.2.4.1</t>
  </si>
  <si>
    <t>Relación entre la renta neta y las exportaciones de bienes y servicios</t>
  </si>
  <si>
    <t>Ratio of net income to exports of goods and services</t>
  </si>
  <si>
    <t>2.2.4.2</t>
  </si>
  <si>
    <t>Ingreso neto de capitales y transferencia de recursos, 1980-2020. total regional</t>
  </si>
  <si>
    <t>Net capital inflow and resource transfers, 1980-2020. regional total</t>
  </si>
  <si>
    <t>2.2.4.3</t>
  </si>
  <si>
    <t>Inversión extranjera directa neta</t>
  </si>
  <si>
    <t>Net foreign direct investment</t>
  </si>
  <si>
    <t>2.2.4.4</t>
  </si>
  <si>
    <t>Deuda externa total</t>
  </si>
  <si>
    <t>Total external debt</t>
  </si>
  <si>
    <t>2.2.4.5</t>
  </si>
  <si>
    <t>Deuda externa total como porcentaje del producto interno bruto</t>
  </si>
  <si>
    <t>Total external debt as a percentage of gdp</t>
  </si>
  <si>
    <t>2.2.4.6</t>
  </si>
  <si>
    <t>Transferencia neta de recursos</t>
  </si>
  <si>
    <t>Net resource transfers</t>
  </si>
  <si>
    <t>PRECIOS</t>
  </si>
  <si>
    <t>PRICES</t>
  </si>
  <si>
    <t>2.3.1</t>
  </si>
  <si>
    <t>PRECIOS AL CONSUMIDOR</t>
  </si>
  <si>
    <t>CONSUMER PRICES</t>
  </si>
  <si>
    <t>2.3.1.1</t>
  </si>
  <si>
    <t>Índices anuales de precios al consumidor: nivel general</t>
  </si>
  <si>
    <t>Annual consumer price indices: general level</t>
  </si>
  <si>
    <t>Ernestina Pérez</t>
  </si>
  <si>
    <t>Lunes 17 de enero 20222</t>
  </si>
  <si>
    <t>2.3.1.2</t>
  </si>
  <si>
    <t>Variaciones porcentuales del índice de precios al consumidor: nivel general</t>
  </si>
  <si>
    <t>Percentage variations in the consumer price index: general level</t>
  </si>
  <si>
    <t>2.3.1.3</t>
  </si>
  <si>
    <t>Índices anuales de precios al consumidor: alimentos</t>
  </si>
  <si>
    <t>Annual consumer price indices: foods</t>
  </si>
  <si>
    <t>2.3.1.4</t>
  </si>
  <si>
    <t>Índices anuales de precios al consumidor: otras agrupaciones</t>
  </si>
  <si>
    <t>Annual consumer price indices: other groupings</t>
  </si>
  <si>
    <t>2.3.1.5</t>
  </si>
  <si>
    <t>Índices anuales de precios al consumidor: subyacente</t>
  </si>
  <si>
    <t>Annual consumer price indices: core inflation</t>
  </si>
  <si>
    <t>2.3.1.6</t>
  </si>
  <si>
    <t>Índices anuales de precios al consumidor: bienes y servicios transables</t>
  </si>
  <si>
    <t>Annual consumer price indices: tradable goods</t>
  </si>
  <si>
    <t>2.3.1.7</t>
  </si>
  <si>
    <t>Índices anuales de precios al consumidor: bienes y servicios no transables</t>
  </si>
  <si>
    <t>Annual consumer price indices: non-tradable goods</t>
  </si>
  <si>
    <t>2.3.1.8</t>
  </si>
  <si>
    <t>Variaciones porcentuales del índice de precios al consumidor: alimentos</t>
  </si>
  <si>
    <t>Percentage variations in the consumer price index: foods</t>
  </si>
  <si>
    <t>2.3.1.9</t>
  </si>
  <si>
    <t>Variaciones porcentuales del índice de precios al consumidor: otras agrupaciones</t>
  </si>
  <si>
    <t>Percentage variations in the consumer price index: other groupings</t>
  </si>
  <si>
    <t>2.3.1.10</t>
  </si>
  <si>
    <t>Variaciones porcentuales del índice de precios al consumidor: subyacente</t>
  </si>
  <si>
    <t>Percentage variations in the consumer price index: core inflation</t>
  </si>
  <si>
    <t>2.3.1.11</t>
  </si>
  <si>
    <t>Variaciones porcentuales del índice de precios al consumidor: bienes y servicios transables</t>
  </si>
  <si>
    <t>Percentage variations in the consumer price index: tradable goods</t>
  </si>
  <si>
    <t>2.3.1.12</t>
  </si>
  <si>
    <t>Variaciones porcentuales del índice de precios al consumidor: bienes y servicios no transables</t>
  </si>
  <si>
    <t>Percentage variations in the consumer price index: non-tradable goods and services</t>
  </si>
  <si>
    <t>2.3.1.13</t>
  </si>
  <si>
    <t>Tasa de crecimiento anual del índice de precios al consumidor: diciembre a diciembre</t>
  </si>
  <si>
    <t>Annual growth rate of the consumer price index: december to december</t>
  </si>
  <si>
    <t>2.3.1.14</t>
  </si>
  <si>
    <t>Tasa de crecimiento anual del índice de precios al consumidor de alimentos: diciembre a diciembre</t>
  </si>
  <si>
    <t>Annual growth rate of the consumer prices index foods: december to december</t>
  </si>
  <si>
    <t>2.3.1.15</t>
  </si>
  <si>
    <t>Tasa de crecimiento anual del índice de precios al consumidor subyacente: diciembre a diciembre</t>
  </si>
  <si>
    <t>Annual growth rate of the consumer price index core inflation: december to december</t>
  </si>
  <si>
    <t>2.3.1.16</t>
  </si>
  <si>
    <t>Tasa de crecimiento anual del índice de precios al consumidor transables: diciembre a diciembre</t>
  </si>
  <si>
    <t>Annual growth rate of the consumer price index tradable: december to december</t>
  </si>
  <si>
    <t>2.3.1.17</t>
  </si>
  <si>
    <t>Tasa de crecimiento anual del índice de precios al consumidor no transables: diciembre a diciembre</t>
  </si>
  <si>
    <t>Annual growth rate of the consumer price index non-tradable: december to december</t>
  </si>
  <si>
    <t>2.3.2</t>
  </si>
  <si>
    <t>PRECIOS MAYORISTAS</t>
  </si>
  <si>
    <t>WHOLESALE PRICES</t>
  </si>
  <si>
    <t>2.3.2.1</t>
  </si>
  <si>
    <t>Índices anuales de precios mayorista</t>
  </si>
  <si>
    <t>Annual wholesale price indices</t>
  </si>
  <si>
    <t>2.3.2.2</t>
  </si>
  <si>
    <t>Variaciones porcentuales de los índices de precios mayorista</t>
  </si>
  <si>
    <t>Percentage variations in wholesale price indices</t>
  </si>
  <si>
    <t>2.3.3</t>
  </si>
  <si>
    <t>PARIDAD DE PODER ADQUISITIVO E ÍNDICE DE NIVEL DE PRECIOS</t>
  </si>
  <si>
    <t>PURCHASING POWER PARITIES AND PRICE LEVEL INDEX</t>
  </si>
  <si>
    <t>2.3.3.1</t>
  </si>
  <si>
    <t>Paridad de poder adquisitivo e índice de nivel de precios: producto interno bruto, consumo efectivo de los hogares, formación bruta de capital fijo y absorción interna, 2017</t>
  </si>
  <si>
    <t>Purchasing power parity and price level index: gross domestic product, actual individual consumption, gross fixed capital formation and domestic absorption, 2017</t>
  </si>
  <si>
    <t>Patricia Marchant - Giannina López</t>
  </si>
  <si>
    <t>ESTADÍSTICAS SECTORIALES</t>
  </si>
  <si>
    <t>SECTORAL STATISTICS</t>
  </si>
  <si>
    <t>2.4.1</t>
  </si>
  <si>
    <t>Índices de producción agrícola</t>
  </si>
  <si>
    <t>Agricultural production indices</t>
  </si>
  <si>
    <t>2.4.2</t>
  </si>
  <si>
    <t>Índices de producción industrial</t>
  </si>
  <si>
    <t>Industrial production indices</t>
  </si>
  <si>
    <t>2.4.3</t>
  </si>
  <si>
    <t>Producción de petróleo crudo</t>
  </si>
  <si>
    <t>Crude petroleum production</t>
  </si>
  <si>
    <t>2.4.4</t>
  </si>
  <si>
    <t>Turismo de llegadas</t>
  </si>
  <si>
    <t>Inbound tourism</t>
  </si>
  <si>
    <t>2.4.5</t>
  </si>
  <si>
    <t>Turismo de salidas</t>
  </si>
  <si>
    <t>Outbound tourism</t>
  </si>
  <si>
    <t>2.4.6</t>
  </si>
  <si>
    <t>Gasto turístico receptor sobre el producto interno bruto (PIB)</t>
  </si>
  <si>
    <t>Inbound tourism expenditure over gross domestic product (GDP)</t>
  </si>
  <si>
    <t>2.4.7</t>
  </si>
  <si>
    <t>Gasto turístico emisor sobre el producto interno bruto (PIB)</t>
  </si>
  <si>
    <t>Outbound tourism expenditure over gross domestic product (GDP)</t>
  </si>
  <si>
    <t>ESTADÍSTICAS AMBIENTALES</t>
  </si>
  <si>
    <t>ENVIRONMENTAL STATISTICS</t>
  </si>
  <si>
    <t> </t>
  </si>
  <si>
    <t>CONDICIONES FÍSICAS</t>
  </si>
  <si>
    <t>PHYSICAL CHARACTERISTICS</t>
  </si>
  <si>
    <t>3.1.1</t>
  </si>
  <si>
    <t>ATMÓSFERA, CLIMA Y CONDICIONES METEOROLÓGICAS</t>
  </si>
  <si>
    <t xml:space="preserve">ATMOSPHERE, CLIMATE AND WEATHER </t>
  </si>
  <si>
    <t>3.1.1.1</t>
  </si>
  <si>
    <t>Variación de temperatura media anual</t>
  </si>
  <si>
    <t>Mean annual temperature change</t>
  </si>
  <si>
    <t>Alberto Malmierca</t>
  </si>
  <si>
    <t>jueves, 30 de septiembre de 2021</t>
  </si>
  <si>
    <t>3.1.2</t>
  </si>
  <si>
    <t>INFORMACIÓN GEOLÓGICA Y GEOGRÁFICA</t>
  </si>
  <si>
    <t>GEOLOGICAL AND GEOGRAPHICAL INFORMATION</t>
  </si>
  <si>
    <t>3.1.2.1</t>
  </si>
  <si>
    <t>Superficie del país</t>
  </si>
  <si>
    <t>Country surface</t>
  </si>
  <si>
    <t>COBERTURA TERRESTRE, ECOSISTEMAS Y BIODIVERSIDAD</t>
  </si>
  <si>
    <t>LAND COVER, ECOSYSTEM AND BIODIVERSITY</t>
  </si>
  <si>
    <t>3.2.1</t>
  </si>
  <si>
    <t>COBERTURA TERRESTRE</t>
  </si>
  <si>
    <t>LAND COVER</t>
  </si>
  <si>
    <t>3.2.1.1</t>
  </si>
  <si>
    <t>Proporción de lugares importantes para la diversidad biológica terrestre que constituyen áreas protegidas</t>
  </si>
  <si>
    <t>Proportion of important sites for terrestrial biodiversity that are covered by protected areas</t>
  </si>
  <si>
    <t>3.2.1.2</t>
  </si>
  <si>
    <t>Proporción de lugares importantes para la diversidad biológica de agua dulce que constituyen áreas protegidas</t>
  </si>
  <si>
    <t>Proportion of important sites for freshwater biodiversity that are covered by protected areas</t>
  </si>
  <si>
    <t>3.2.1.3</t>
  </si>
  <si>
    <t>Proporción de lugares importantes para la biodiversidad marina que constituyen áreas protegidas</t>
  </si>
  <si>
    <t>Proportion of important sites for marine biodiversity that are covered by protected areas</t>
  </si>
  <si>
    <t>3.2.1.4</t>
  </si>
  <si>
    <t>Superficie cubierta de nieves permanentes y glaciares</t>
  </si>
  <si>
    <t>Area covered by permanent snow and glaciers</t>
  </si>
  <si>
    <t>3.2.1.5</t>
  </si>
  <si>
    <t>América Latina y el Caribe: proporción de las áreas marinas protegidas con relación al total de áreas marinas</t>
  </si>
  <si>
    <t>Latin America and the Caribbean: proportion of protected marine area in relation to total marine area</t>
  </si>
  <si>
    <t>3.2.1.6</t>
  </si>
  <si>
    <t>Proporción de áreas protegidas en relación con áreas marinas</t>
  </si>
  <si>
    <t>Proportion of protected areas in relation to marine areas</t>
  </si>
  <si>
    <t>3.2.2</t>
  </si>
  <si>
    <t>ECOSISTEMAS</t>
  </si>
  <si>
    <t>ECOSYSTEMS</t>
  </si>
  <si>
    <t>3.2.2.1</t>
  </si>
  <si>
    <t>Superficie de humedales bajo la convención de Ramsar</t>
  </si>
  <si>
    <t>Wetland Surface under the Ramsar Convention</t>
  </si>
  <si>
    <t>martes, 30 de noviembre de 2021</t>
  </si>
  <si>
    <t>3.2.3</t>
  </si>
  <si>
    <t>BOSQUES</t>
  </si>
  <si>
    <t>FOREST</t>
  </si>
  <si>
    <t>3.2.3.1</t>
  </si>
  <si>
    <t>Proporción de la superficie cubierta por bosque</t>
  </si>
  <si>
    <t>Proportion of land area covered by forest</t>
  </si>
  <si>
    <t>3.2.3.2</t>
  </si>
  <si>
    <t>Proporción de la superficie de bosque cubierta por bosque natural</t>
  </si>
  <si>
    <t>Proportion of forest area covered by natural forest</t>
  </si>
  <si>
    <t>3.2.3.3</t>
  </si>
  <si>
    <t>Proporción de la superficie de bosque cubierta por plantaciones forestales</t>
  </si>
  <si>
    <t>Proportion of forest area covered by planted forest</t>
  </si>
  <si>
    <t>3.2.3.4</t>
  </si>
  <si>
    <t>Superficie de bosque total</t>
  </si>
  <si>
    <t>Total forest area</t>
  </si>
  <si>
    <t>3.2.3.5</t>
  </si>
  <si>
    <t>Superficie de bosque natural</t>
  </si>
  <si>
    <t>Natural forest area</t>
  </si>
  <si>
    <t>3.2.3.6</t>
  </si>
  <si>
    <t>Superficie de plantaciones forestales</t>
  </si>
  <si>
    <t>Planted forest area</t>
  </si>
  <si>
    <t>CALIDAD AMBIENTAL</t>
  </si>
  <si>
    <t>ENVIRONMENTAL QUALITY</t>
  </si>
  <si>
    <t>3.3.1</t>
  </si>
  <si>
    <t>CALIDAD DEL AIRE</t>
  </si>
  <si>
    <t>AIR QUALITY</t>
  </si>
  <si>
    <t>3.3.1.1</t>
  </si>
  <si>
    <r>
      <t>Nivel de concentración de material particulado (MP</t>
    </r>
    <r>
      <rPr>
        <b/>
        <vertAlign val="subscript"/>
        <sz val="11"/>
        <color theme="1"/>
        <rFont val="Arial Nova Cond"/>
        <family val="2"/>
      </rPr>
      <t>10</t>
    </r>
    <r>
      <rPr>
        <b/>
        <sz val="11"/>
        <color theme="1"/>
        <rFont val="Arial Nova Cond"/>
        <family val="2"/>
      </rPr>
      <t>)</t>
    </r>
  </si>
  <si>
    <r>
      <t>Level of concentration of particulate matter (PM</t>
    </r>
    <r>
      <rPr>
        <b/>
        <vertAlign val="subscript"/>
        <sz val="11"/>
        <color theme="1"/>
        <rFont val="Arial Nova Cond"/>
        <family val="2"/>
      </rPr>
      <t>10</t>
    </r>
    <r>
      <rPr>
        <b/>
        <sz val="11"/>
        <color theme="1"/>
        <rFont val="Arial Nova Cond"/>
        <family val="2"/>
      </rPr>
      <t>)</t>
    </r>
  </si>
  <si>
    <t>3.3.1.2</t>
  </si>
  <si>
    <r>
      <t>Nivel de concentración de material particulado (MP</t>
    </r>
    <r>
      <rPr>
        <b/>
        <vertAlign val="subscript"/>
        <sz val="11"/>
        <color theme="1"/>
        <rFont val="Arial Nova Cond"/>
        <family val="2"/>
      </rPr>
      <t>2.5</t>
    </r>
    <r>
      <rPr>
        <b/>
        <sz val="11"/>
        <color theme="1"/>
        <rFont val="Arial Nova Cond"/>
        <family val="2"/>
      </rPr>
      <t>)</t>
    </r>
  </si>
  <si>
    <r>
      <t>Level of concentration of particulate matter (PM</t>
    </r>
    <r>
      <rPr>
        <b/>
        <vertAlign val="subscript"/>
        <sz val="11"/>
        <color theme="1"/>
        <rFont val="Arial Nova Cond"/>
        <family val="2"/>
      </rPr>
      <t>2.5</t>
    </r>
    <r>
      <rPr>
        <b/>
        <sz val="11"/>
        <color theme="1"/>
        <rFont val="Arial Nova Cond"/>
        <family val="2"/>
      </rPr>
      <t>)</t>
    </r>
  </si>
  <si>
    <t>RECURSOS AMBIENTALES Y SU USO</t>
  </si>
  <si>
    <t>ENERGY RESOURCES</t>
  </si>
  <si>
    <t>3.4.1</t>
  </si>
  <si>
    <t>PRODUCCIÓN Y CONSUMO DE ENERGÍA DE RECURSOS RENOVABLES Y NO RENOVABLES</t>
  </si>
  <si>
    <t>PRODUCTION AND CONSUMPTION OF ENERGY FROM RENEWABLE AND NON-RENEWABLE RESOURCES</t>
  </si>
  <si>
    <t>3.4.1.1</t>
  </si>
  <si>
    <t>Intensidad energética del producto interno bruto (por oferta primaria de energía)</t>
  </si>
  <si>
    <t>Energy intensity of gross domestic product (according to primary energy suply)</t>
  </si>
  <si>
    <t>3.4.1.2</t>
  </si>
  <si>
    <t>Producción de energía primaria y secundaria</t>
  </si>
  <si>
    <t>Production of primary and secondary energy</t>
  </si>
  <si>
    <t>3.4.1.3</t>
  </si>
  <si>
    <t>Consumo de energía primaria y secundaria</t>
  </si>
  <si>
    <t>Consumption of primary and secondary energy</t>
  </si>
  <si>
    <t>3.4.1.4</t>
  </si>
  <si>
    <t>Oferta de energía primaria renovable</t>
  </si>
  <si>
    <t>Renewable of primary energy supply</t>
  </si>
  <si>
    <t>3.4.1.5</t>
  </si>
  <si>
    <t>Oferta de energía primaria renovable (que requiere y no requiere combustión) y no renovable por tipo de recurso energético</t>
  </si>
  <si>
    <t>Renewable (combustible and non-combustible) and non-renewable primary energy supply by type of energy resource</t>
  </si>
  <si>
    <t>3.4.1.6</t>
  </si>
  <si>
    <t>Proporción renovable de la oferta energética primaria</t>
  </si>
  <si>
    <t>Renewable proportion of the primary energy supply</t>
  </si>
  <si>
    <t>3.4.1.7</t>
  </si>
  <si>
    <t>Oferta de energía primaria</t>
  </si>
  <si>
    <t>Primary energy supply</t>
  </si>
  <si>
    <t>3.4.1.8</t>
  </si>
  <si>
    <t>Oferta de energía secundaria</t>
  </si>
  <si>
    <t>Secondary energy supply</t>
  </si>
  <si>
    <t>3.4.1.9</t>
  </si>
  <si>
    <t>Consumo de energía eléctrica</t>
  </si>
  <si>
    <t>Electricity consumption</t>
  </si>
  <si>
    <t>3.4.1.10</t>
  </si>
  <si>
    <t>Capacidad instalada para producir energía eléctrica</t>
  </si>
  <si>
    <t>Installed capacity for producing electricity</t>
  </si>
  <si>
    <t>3.4.1.11</t>
  </si>
  <si>
    <t>Proporción de la oferta de energía primaria renovable (que requiere o no requiere combustión), por tipo de fuente</t>
  </si>
  <si>
    <t>Renewable (combustible and non-combustible) proportion of primary energy supply by type of energy resource</t>
  </si>
  <si>
    <t>3.4.1.12</t>
  </si>
  <si>
    <t>Intensidad energética del producto interno bruto (por consumo final de energía)</t>
  </si>
  <si>
    <t>Energy intensity of gross domestic product (according to final energy consumption)</t>
  </si>
  <si>
    <t>3.4.1.13</t>
  </si>
  <si>
    <t>Proporción de las pérdidas del sector eléctrico sobre la oferta total de energía eléctrica</t>
  </si>
  <si>
    <t>Proportion of losses in the electricity sector over the total supply of electrical energy</t>
  </si>
  <si>
    <t>3.4.2</t>
  </si>
  <si>
    <t>EXPORTACIÓN DE RECURSOS NATURALES</t>
  </si>
  <si>
    <t>NATURAL RESOURCES</t>
  </si>
  <si>
    <t>3.5.1</t>
  </si>
  <si>
    <t>Extracción y uso de recursos naturales</t>
  </si>
  <si>
    <t>Natural resource extraction and use</t>
  </si>
  <si>
    <t>3.5.1.1</t>
  </si>
  <si>
    <t>3.4.2.1</t>
  </si>
  <si>
    <t>Exportaciones de recursos naturales renovables y no renovables, y participación de las exportaciones primarias en las exportaciones totales</t>
  </si>
  <si>
    <t>Exports of renewable and non-renewable natural resources, and share of primary exports in total exports</t>
  </si>
  <si>
    <t>3.4.3</t>
  </si>
  <si>
    <t>TIERRAS Y CULTIVOS</t>
  </si>
  <si>
    <t>LAND</t>
  </si>
  <si>
    <t>3.6.1</t>
  </si>
  <si>
    <t>USO DEL SUELO</t>
  </si>
  <si>
    <t>LAND USE</t>
  </si>
  <si>
    <t>3.6.1.1</t>
  </si>
  <si>
    <t>3.4.3.1</t>
  </si>
  <si>
    <t>Superficie agrícola</t>
  </si>
  <si>
    <t>Agricultural area</t>
  </si>
  <si>
    <t>3.6.1.2</t>
  </si>
  <si>
    <t>3.4.3.2</t>
  </si>
  <si>
    <t>Superficie de tierras arables</t>
  </si>
  <si>
    <t>Area of arable land</t>
  </si>
  <si>
    <t>3.6.1.3</t>
  </si>
  <si>
    <t>3.4.3.3</t>
  </si>
  <si>
    <t>Superficie de tierras destinadas a cultivos permanentes</t>
  </si>
  <si>
    <t>Area of permanent cropland</t>
  </si>
  <si>
    <t>3.6.1.4</t>
  </si>
  <si>
    <t>3.4.3.4</t>
  </si>
  <si>
    <t>Superficie de praderas y pastos permanentes</t>
  </si>
  <si>
    <t>Area of permanent pastureland</t>
  </si>
  <si>
    <t>3.6.1.5</t>
  </si>
  <si>
    <t>3.4.3.5</t>
  </si>
  <si>
    <t>Superficie regada</t>
  </si>
  <si>
    <t>Irrigated area</t>
  </si>
  <si>
    <t>3.6.1.6</t>
  </si>
  <si>
    <t>3.4.3.6</t>
  </si>
  <si>
    <t>Proporción de superficie agrícola bajo agricultura orgánica</t>
  </si>
  <si>
    <t>Proportion of agriculture area under organic agriculture</t>
  </si>
  <si>
    <t>3.4.4</t>
  </si>
  <si>
    <t>RECURSOS BIOLÓGICOS</t>
  </si>
  <si>
    <t>BIOLOGICAL RESOURCES</t>
  </si>
  <si>
    <t>3.7.1</t>
  </si>
  <si>
    <t>CULTIVOS</t>
  </si>
  <si>
    <t>CROPS</t>
  </si>
  <si>
    <t>3.4.4.1</t>
  </si>
  <si>
    <t>Superficie cosechada de los principales cultivos</t>
  </si>
  <si>
    <t>Harvested area of main crops</t>
  </si>
  <si>
    <t>3.4.4.2</t>
  </si>
  <si>
    <t>Intensidad de uso de fertilizantes</t>
  </si>
  <si>
    <t>Fertilizer use intensity</t>
  </si>
  <si>
    <t>3.4.4.3</t>
  </si>
  <si>
    <t>Intensidad de uso de pesticidas</t>
  </si>
  <si>
    <t>Pesticide use intensity</t>
  </si>
  <si>
    <t>3.7.2</t>
  </si>
  <si>
    <t>RECURSOS ACUÁTICOS Y SU USO</t>
  </si>
  <si>
    <t>AQUATIC RESOURCES AND THEIR USE</t>
  </si>
  <si>
    <t>3.4.4.4</t>
  </si>
  <si>
    <t>Extracción pesquera</t>
  </si>
  <si>
    <t>Fish extraction</t>
  </si>
  <si>
    <t>3.4.4.5</t>
  </si>
  <si>
    <t>Producción acuícola</t>
  </si>
  <si>
    <t>Aquaculture production</t>
  </si>
  <si>
    <t>3.4.4.6</t>
  </si>
  <si>
    <t>Extracción pesquera por tipo de pesquería</t>
  </si>
  <si>
    <t>Fish extraction by type of fishery</t>
  </si>
  <si>
    <t>3.4.5</t>
  </si>
  <si>
    <t>RECURSOS HÍDRICOS</t>
  </si>
  <si>
    <t>WATER RESOURCES</t>
  </si>
  <si>
    <t>3.8.1</t>
  </si>
  <si>
    <t>CAPTACIÓN, USO Y DEVOLUCIÓN DE AGUA</t>
  </si>
  <si>
    <t>ABSTRACTION, USE AND RETURN OF WATER</t>
  </si>
  <si>
    <t>3.4.5.1</t>
  </si>
  <si>
    <t>Extracción sectorial de agua</t>
  </si>
  <si>
    <t>Sectoral distribution of water extraction</t>
  </si>
  <si>
    <t>3.4.5.2</t>
  </si>
  <si>
    <t>Intensidad hídrica del valor agregado agrícola</t>
  </si>
  <si>
    <t>Water intensity of agricultural added value</t>
  </si>
  <si>
    <t>CAMBIO CLIMÁTICO</t>
  </si>
  <si>
    <t>EMISSIONS</t>
  </si>
  <si>
    <t>3.9.1</t>
  </si>
  <si>
    <t>EMISIONES DE GASES EFECTO INVERNADERO (GEI)</t>
  </si>
  <si>
    <t>GREENHOUSE GAS EMISSIONS</t>
  </si>
  <si>
    <t>3.9.1.1</t>
  </si>
  <si>
    <r>
      <t>Emisiones de dióxido de carbono (CO</t>
    </r>
    <r>
      <rPr>
        <b/>
        <vertAlign val="subscript"/>
        <sz val="11"/>
        <rFont val="Arial Nova Cond"/>
        <family val="2"/>
      </rPr>
      <t>2</t>
    </r>
    <r>
      <rPr>
        <b/>
        <sz val="11"/>
        <rFont val="Arial Nova Cond"/>
        <family val="2"/>
      </rPr>
      <t>)</t>
    </r>
  </si>
  <si>
    <r>
      <t>Carbon dioxide (CO</t>
    </r>
    <r>
      <rPr>
        <b/>
        <vertAlign val="subscript"/>
        <sz val="11"/>
        <rFont val="Arial Nova Cond"/>
        <family val="2"/>
      </rPr>
      <t>2</t>
    </r>
    <r>
      <rPr>
        <b/>
        <sz val="11"/>
        <rFont val="Arial Nova Cond"/>
        <family val="2"/>
      </rPr>
      <t>) emissions</t>
    </r>
  </si>
  <si>
    <t>3.9.1.2</t>
  </si>
  <si>
    <t>3.5.1.2</t>
  </si>
  <si>
    <r>
      <t>Emisiones de dióxido de carbono (CO</t>
    </r>
    <r>
      <rPr>
        <b/>
        <vertAlign val="subscript"/>
        <sz val="11"/>
        <rFont val="Arial Nova Cond"/>
        <family val="2"/>
      </rPr>
      <t>2</t>
    </r>
    <r>
      <rPr>
        <b/>
        <sz val="11"/>
        <rFont val="Arial Nova Cond"/>
        <family val="2"/>
      </rPr>
      <t>) por habitante</t>
    </r>
  </si>
  <si>
    <r>
      <t>Carbon dioxide (CO</t>
    </r>
    <r>
      <rPr>
        <b/>
        <vertAlign val="subscript"/>
        <sz val="11"/>
        <rFont val="Arial Nova Cond"/>
        <family val="2"/>
      </rPr>
      <t>2)</t>
    </r>
    <r>
      <rPr>
        <b/>
        <sz val="11"/>
        <rFont val="Arial Nova Cond"/>
        <family val="2"/>
      </rPr>
      <t xml:space="preserve"> emissions per capita</t>
    </r>
  </si>
  <si>
    <t>3.9.1.3</t>
  </si>
  <si>
    <t>3.5.1.3</t>
  </si>
  <si>
    <r>
      <t>Emisiones de dióxido de carbono (CO</t>
    </r>
    <r>
      <rPr>
        <b/>
        <vertAlign val="subscript"/>
        <sz val="11"/>
        <rFont val="Arial Nova Cond"/>
        <family val="2"/>
      </rPr>
      <t>2</t>
    </r>
    <r>
      <rPr>
        <b/>
        <sz val="11"/>
        <rFont val="Arial Nova Cond"/>
        <family val="2"/>
      </rPr>
      <t>) por cada 1.000 dólares de producto interno bruto</t>
    </r>
  </si>
  <si>
    <r>
      <t>Carbon dioxide (CO</t>
    </r>
    <r>
      <rPr>
        <b/>
        <vertAlign val="subscript"/>
        <sz val="11"/>
        <rFont val="Arial Nova Cond"/>
        <family val="2"/>
      </rPr>
      <t>2</t>
    </r>
    <r>
      <rPr>
        <b/>
        <sz val="11"/>
        <rFont val="Arial Nova Cond"/>
        <family val="2"/>
      </rPr>
      <t>) emissions per US$ 1,000 of gross domestic product</t>
    </r>
  </si>
  <si>
    <t>3.9.1.4</t>
  </si>
  <si>
    <t>3.5.1.4</t>
  </si>
  <si>
    <t>Emisiones de dióxido de carbono (CO2), totales y por cambio de uso de suelo y deforestación</t>
  </si>
  <si>
    <t>Carbon dioxide (CO2) emissions, total and from land-use change and deforestation</t>
  </si>
  <si>
    <t>3.9.1.5</t>
  </si>
  <si>
    <t>3.5.1.5</t>
  </si>
  <si>
    <r>
      <t>Proporción de las emisiones de dióxido de carbono (CO</t>
    </r>
    <r>
      <rPr>
        <b/>
        <vertAlign val="subscript"/>
        <sz val="11"/>
        <rFont val="Arial Nova Cond"/>
        <family val="2"/>
      </rPr>
      <t>2</t>
    </r>
    <r>
      <rPr>
        <b/>
        <sz val="11"/>
        <rFont val="Arial Nova Cond"/>
        <family val="2"/>
      </rPr>
      <t>) con respecto al total global</t>
    </r>
  </si>
  <si>
    <r>
      <t>Proportion of carbon dioxide (CO</t>
    </r>
    <r>
      <rPr>
        <b/>
        <vertAlign val="subscript"/>
        <sz val="11"/>
        <rFont val="Arial Nova Cond"/>
        <family val="2"/>
      </rPr>
      <t>2</t>
    </r>
    <r>
      <rPr>
        <b/>
        <sz val="11"/>
        <rFont val="Arial Nova Cond"/>
        <family val="2"/>
      </rPr>
      <t>) emissions in relation to global emissions</t>
    </r>
  </si>
  <si>
    <t>3.9.1.6</t>
  </si>
  <si>
    <t>3.5.1.6</t>
  </si>
  <si>
    <t>Emisiones de gases de efecto invernadero (GEI) totales y por sector</t>
  </si>
  <si>
    <t>Total greenhouse gas (GHG) emissions and by sector</t>
  </si>
  <si>
    <t>3.9.1.7</t>
  </si>
  <si>
    <t>3.5.1.7</t>
  </si>
  <si>
    <t>Proporción de las emisiones de gases de efecto invernadero (GEI) con respecto al total global</t>
  </si>
  <si>
    <t>Proportion of greenhouse gas (GHG) emission in relation to global emissions</t>
  </si>
  <si>
    <t>3.9.2</t>
  </si>
  <si>
    <t>3.5.2</t>
  </si>
  <si>
    <t>CONSUMO DE SUSTANCIAS QUE AGOTAN LA CAPA DE OZONO (SAO)</t>
  </si>
  <si>
    <t>CONSUMPTION OF OZONE-DEPLETING SUBSTANCES (ODS)</t>
  </si>
  <si>
    <t>3.9.2.1</t>
  </si>
  <si>
    <t>3.5.2.1</t>
  </si>
  <si>
    <t>Consumo de todas las sustancias que agotan la capa de ozono (SAO)</t>
  </si>
  <si>
    <t>Consumption of all ozone-depleting substances (ODS)</t>
  </si>
  <si>
    <t>3.10</t>
  </si>
  <si>
    <t xml:space="preserve">EVENTOS EXTREMOS Y DESASTRES </t>
  </si>
  <si>
    <t>EXTREME EVENTS AND DISASTERS</t>
  </si>
  <si>
    <t>3.10.1</t>
  </si>
  <si>
    <t xml:space="preserve">OCURRENCIA E IMPACTOS DE EVENTOS EXTREMOS Y DESASTRES </t>
  </si>
  <si>
    <t>OCCURRENCE AND IMPACTS OF EXTREME EVENTS AND DISASTERS</t>
  </si>
  <si>
    <t>3.10.1.1</t>
  </si>
  <si>
    <t>Número de desastres, personas muertas y personas directamente afectadas, por tipo de desastres</t>
  </si>
  <si>
    <t>Number of disasters, deaths and directly affected persons, by type of disasters</t>
  </si>
  <si>
    <t>3.10.1.2</t>
  </si>
  <si>
    <t>Costo económico de los desastres, por tipo de desastre</t>
  </si>
  <si>
    <t>Economic cost of disasters, by type of disaster</t>
  </si>
  <si>
    <t>3.11</t>
  </si>
  <si>
    <t>REGULACIÓN Y GOBERNANZA AMBIENTAL</t>
  </si>
  <si>
    <t>ENVIRONMENTAL REGULATION AND GOVERNANCE</t>
  </si>
  <si>
    <t>3.11.1</t>
  </si>
  <si>
    <t>INSTRUMENTOS Y REGULACIÓN AMBIENTAL</t>
  </si>
  <si>
    <t>ENVIRONMENTAL LEGAL INSTRUMENTS AND REGULATION</t>
  </si>
  <si>
    <t>3.11.1.1</t>
  </si>
  <si>
    <t>3.7.1.1</t>
  </si>
  <si>
    <t>Empresas certificadas ISO 14001</t>
  </si>
  <si>
    <t>ISO 14001-certified enterprises</t>
  </si>
  <si>
    <t>3.11.1.2</t>
  </si>
  <si>
    <t>3.7.1.2</t>
  </si>
  <si>
    <t>Empresas certificadas ISO 14001, por cada 1.000 millones de dólares del producto interno bruto (PIB)</t>
  </si>
  <si>
    <t>ISO 14001-certified enterprises, per US$ 1,000 million of gross domestic product (GDP)</t>
  </si>
  <si>
    <t>3.11.2</t>
  </si>
  <si>
    <t>3.8.2</t>
  </si>
  <si>
    <t>PARTICIPACIÓN EN LOS ACUERDOS MULTILATERALES Y CONVENIOS AMBIENTALES</t>
  </si>
  <si>
    <t>PARTICIPATION IN MULTILATERAL ENVIRONMENTAL AGREEMENTS AND CONVENTIONS</t>
  </si>
  <si>
    <t>3.11.2.1</t>
  </si>
  <si>
    <t>3.8.2.1</t>
  </si>
  <si>
    <t>Acuerdos multilaterales ambientales</t>
  </si>
  <si>
    <t>Multilateral environmental agreements</t>
  </si>
  <si>
    <t>ASENTAMIENTOS HUMANOS</t>
  </si>
  <si>
    <t>HUMAN SETTLEMENTS</t>
  </si>
  <si>
    <t>3.12.1</t>
  </si>
  <si>
    <t>OTROS TEMAS AMBIENTALES ESPECÍFICOS PARA ASENTAMIENTOS URBANOS</t>
  </si>
  <si>
    <t>OTHER SPECIFIC ENVIRONMENTAL TOPICS FOR URBAN SETTLEMENT</t>
  </si>
  <si>
    <t>3.12.1.1</t>
  </si>
  <si>
    <t>Parque automotor por habitante</t>
  </si>
  <si>
    <t>Motor-vehicle fleet per capita</t>
  </si>
  <si>
    <t>3.12.1.2</t>
  </si>
  <si>
    <t>Número de vehículos registrados</t>
  </si>
  <si>
    <t>Number of registered vehicles</t>
  </si>
  <si>
    <t>3.12.1.3</t>
  </si>
  <si>
    <t>Tasa de motorización</t>
  </si>
  <si>
    <t>Motorization rate</t>
  </si>
  <si>
    <t>CUADROS AE 2020</t>
  </si>
  <si>
    <t xml:space="preserve">1.SOCIALES: </t>
  </si>
  <si>
    <t xml:space="preserve">2.ECONOMICAS: </t>
  </si>
  <si>
    <t xml:space="preserve">3.AMBIENTALES: </t>
  </si>
  <si>
    <t>TOTAL CUADROS</t>
  </si>
  <si>
    <t xml:space="preserve">
CUADRO=CDR
GRÁFICO=GRF
MAPA=MPA</t>
  </si>
  <si>
    <t>N° EN WEB/PDF 2020</t>
  </si>
  <si>
    <t>N° EN WEB/PDF 2021</t>
  </si>
  <si>
    <t>TITULO DEL CUADRO / GRÁFICO / MAPA EN ANUARIO PAPEL 2020</t>
  </si>
  <si>
    <r>
      <rPr>
        <sz val="10"/>
        <color rgb="FFB32D83"/>
        <rFont val="Arial Nova Cond"/>
        <family val="2"/>
      </rPr>
      <t xml:space="preserve">🔗 </t>
    </r>
    <r>
      <rPr>
        <b/>
        <sz val="10"/>
        <color rgb="FFB32D83"/>
        <rFont val="Arial Nova Cond"/>
        <family val="2"/>
      </rPr>
      <t xml:space="preserve">
CUADROS EXCEL VINCULADOS
WEB   |   PDF</t>
    </r>
  </si>
  <si>
    <t xml:space="preserve">AUTOR </t>
  </si>
  <si>
    <t>FUENTE DE LOS DATOS</t>
  </si>
  <si>
    <t>ID INDICADOR DE DESTINO</t>
  </si>
  <si>
    <r>
      <rPr>
        <b/>
        <sz val="11"/>
        <color rgb="FF366092"/>
        <rFont val="Calibri"/>
        <family val="2"/>
        <scheme val="minor"/>
      </rPr>
      <t>ANUARIO 2021</t>
    </r>
    <r>
      <rPr>
        <sz val="11"/>
        <color theme="1" tint="0.34998626667073579"/>
        <rFont val="Calibri"/>
        <family val="2"/>
        <scheme val="minor"/>
      </rPr>
      <t xml:space="preserve">
</t>
    </r>
    <r>
      <rPr>
        <b/>
        <sz val="11"/>
        <color theme="1" tint="0.34998626667073579"/>
        <rFont val="Calibri"/>
        <family val="2"/>
        <scheme val="minor"/>
      </rPr>
      <t xml:space="preserve">CUADROS EXCEL </t>
    </r>
    <r>
      <rPr>
        <b/>
        <sz val="11"/>
        <color rgb="FF366092"/>
        <rFont val="Calibri"/>
        <family val="2"/>
        <scheme val="minor"/>
      </rPr>
      <t>ESPAÑOL</t>
    </r>
  </si>
  <si>
    <r>
      <rPr>
        <b/>
        <sz val="11"/>
        <color rgb="FF366092"/>
        <rFont val="Calibri"/>
        <family val="2"/>
        <scheme val="minor"/>
      </rPr>
      <t>ANUARIO 2021</t>
    </r>
    <r>
      <rPr>
        <b/>
        <sz val="11"/>
        <color theme="1" tint="0.34998626667073579"/>
        <rFont val="Calibri"/>
        <family val="2"/>
        <scheme val="minor"/>
      </rPr>
      <t xml:space="preserve">
CUADROS EXCEL</t>
    </r>
    <r>
      <rPr>
        <b/>
        <sz val="11"/>
        <color rgb="FF366092"/>
        <rFont val="Calibri"/>
        <family val="2"/>
        <scheme val="minor"/>
      </rPr>
      <t xml:space="preserve"> INGLES</t>
    </r>
  </si>
  <si>
    <t>Estadísticas Sociales</t>
  </si>
  <si>
    <t>Social statistics</t>
  </si>
  <si>
    <t xml:space="preserve">Población </t>
  </si>
  <si>
    <t>Population</t>
  </si>
  <si>
    <t>CRD</t>
  </si>
  <si>
    <r>
      <t xml:space="preserve">Población: indicadores seleccionados </t>
    </r>
    <r>
      <rPr>
        <b/>
        <sz val="13"/>
        <color rgb="FF154766"/>
        <rFont val="Arial Nova Cond"/>
        <family val="2"/>
      </rPr>
      <t>(I)</t>
    </r>
  </si>
  <si>
    <t>CM</t>
  </si>
  <si>
    <t>CEPALSTAT</t>
  </si>
  <si>
    <t>Tasa de crecimiento de la población total</t>
  </si>
  <si>
    <t>Relación de dependencia demográfica</t>
  </si>
  <si>
    <t>Demographic dependency ratio</t>
  </si>
  <si>
    <t>Población urbana</t>
  </si>
  <si>
    <t>Percentage of urban population</t>
  </si>
  <si>
    <t>Tasa de migración</t>
  </si>
  <si>
    <t>Migration rate</t>
  </si>
  <si>
    <t>GRF</t>
  </si>
  <si>
    <r>
      <t xml:space="preserve">América Latina y el Caribe: distribución de la población por grupos de edad y sexo, </t>
    </r>
    <r>
      <rPr>
        <b/>
        <u val="double"/>
        <sz val="13"/>
        <color rgb="FF154766"/>
        <rFont val="Arial Nova Cond"/>
        <family val="2"/>
      </rPr>
      <t>2020 y 2040</t>
    </r>
  </si>
  <si>
    <t>Structure of the total population, by age group</t>
  </si>
  <si>
    <r>
      <t xml:space="preserve">América Latina y el Caribe: proyecciones de la población total, por decenios, </t>
    </r>
    <r>
      <rPr>
        <b/>
        <u val="double"/>
        <sz val="13"/>
        <color rgb="FF154766"/>
        <rFont val="Arial Nova Cond"/>
        <family val="2"/>
      </rPr>
      <t>1950-2050</t>
    </r>
  </si>
  <si>
    <r>
      <t>Población: indicadores seleccionados</t>
    </r>
    <r>
      <rPr>
        <b/>
        <sz val="13"/>
        <color rgb="FF154766"/>
        <rFont val="Arial Nova Cond"/>
        <family val="2"/>
      </rPr>
      <t xml:space="preserve"> (II)</t>
    </r>
  </si>
  <si>
    <t>Tasa de natalidad</t>
  </si>
  <si>
    <t>Tasa de mortalidad</t>
  </si>
  <si>
    <t>Tasa global de fecundidad</t>
  </si>
  <si>
    <t>Esperanza de vida al nacer</t>
  </si>
  <si>
    <t>América Latina: tamaño medio de los hogares, según quintiles de ingreso, 2010 y 2020</t>
  </si>
  <si>
    <t>América Latina: tipo de hogares según sexo del jefe de hogar, 2010 y 2020</t>
  </si>
  <si>
    <t xml:space="preserve">Trabajo </t>
  </si>
  <si>
    <t>Labor</t>
  </si>
  <si>
    <t>Tasa de participación de la población en la actividad económica, tasa de ocupación y tasa de desocupación abierta, 2020</t>
  </si>
  <si>
    <t>Tasa de participación de la población en la actividad económica</t>
  </si>
  <si>
    <t>Tasa de ocupación</t>
  </si>
  <si>
    <t>Tasa de desocupación abierta</t>
  </si>
  <si>
    <t>América Latina: tasa de participación de la población en la actividad económica, por sexo y grupos de edad, 2020</t>
  </si>
  <si>
    <t>América Latina: población ocupada por sector de actividad económica, 2010 y 2020</t>
  </si>
  <si>
    <t>América Latina: población ocupada por categoría ocupacional, 2010 y 2020</t>
  </si>
  <si>
    <t>América Latina: ocupados urbanos en sectores de baja productividad (sector informal) del mercado de trabajo, por sexo, 2020</t>
  </si>
  <si>
    <t>América Latina: tasa de desocupación abierta urbana, según sexo, grupos de edad y años de estudios, 2020</t>
  </si>
  <si>
    <t>Según grupos de edad</t>
  </si>
  <si>
    <t>Según años de estudios</t>
  </si>
  <si>
    <t xml:space="preserve">Educación </t>
  </si>
  <si>
    <t>Education</t>
  </si>
  <si>
    <t>Tasa neta de matrícula en educación preprimaria, primaria y secundaria y tasa bruta de matrícula en educación terciaria, 2020</t>
  </si>
  <si>
    <t>Nivel educativo: Pre-primario / Primario</t>
  </si>
  <si>
    <t>Nivel educativo: Secundario /  Terciario</t>
  </si>
  <si>
    <t>Tasa de alfabetización, promedio de alumnos por maestro y gasto público en educación, 2020</t>
  </si>
  <si>
    <t>Tasa de alfabetización</t>
  </si>
  <si>
    <t>Promedio de alumnos por maestro</t>
  </si>
  <si>
    <t>América Latina: población de 25 a 59 años de edad, por años de instrucción y sexo, 2020</t>
  </si>
  <si>
    <t>América Latina: asistencia escolar, por quintiles de ingreso per cápita del hogar, según sexo y grupos de edad, en áreas urbanas y rurales, 2020</t>
  </si>
  <si>
    <t>América Latina: Jóvenes de 15 a 24 años que no estudian ni están ocupados según motivo, por sexo y grupos de edad, 2020</t>
  </si>
  <si>
    <t xml:space="preserve">Salud </t>
  </si>
  <si>
    <t>Health</t>
  </si>
  <si>
    <r>
      <t xml:space="preserve">Salud: indicadores seleccionados </t>
    </r>
    <r>
      <rPr>
        <b/>
        <sz val="13"/>
        <color rgb="FF154766"/>
        <rFont val="Arial Nova Cond"/>
        <family val="2"/>
      </rPr>
      <t>(I)</t>
    </r>
  </si>
  <si>
    <t xml:space="preserve">Tasa de mortalidad en menores de 5 años </t>
  </si>
  <si>
    <t>Tasa de mortalidad infantil</t>
  </si>
  <si>
    <t>Tasa de mortalidad neonatal</t>
  </si>
  <si>
    <t>Malnutrición infantil</t>
  </si>
  <si>
    <t>Niños de 1 año vacunados contra el sarampión</t>
  </si>
  <si>
    <r>
      <t xml:space="preserve">Salud: indicadores seleccionados </t>
    </r>
    <r>
      <rPr>
        <b/>
        <sz val="13"/>
        <color rgb="FF154766"/>
        <rFont val="Arial Nova Cond"/>
        <family val="2"/>
      </rPr>
      <t>(II)</t>
    </r>
  </si>
  <si>
    <t>Partos atendidos por personal calificado</t>
  </si>
  <si>
    <t>Población por debajo del nivel mínimo de consumo de energía alimentaria</t>
  </si>
  <si>
    <t>Proporción de mujeres en edad de procrear (15-49 años) que cubren sus necesidades de planificación familiar con métodos modernos</t>
  </si>
  <si>
    <t>Tasa de mortalidad por lesiones debidas a accidentes de tránsito</t>
  </si>
  <si>
    <t xml:space="preserve">Vivienda y servicios básicos </t>
  </si>
  <si>
    <t>Housing and Basic Services</t>
  </si>
  <si>
    <t>América Latina: disponibilidad de servicios en las viviendas, en áreas urbanas y rurales, 2020</t>
  </si>
  <si>
    <t>Pobreza y distribución del ingreso</t>
  </si>
  <si>
    <t>Poverty and Income Distribution</t>
  </si>
  <si>
    <t>América Latina: personas en situación de pobreza y pobreza extrema, en áreas urbanas y rurales, 2008-2020, años seleccionados</t>
  </si>
  <si>
    <t>América Latina: población en situación de pobreza y pobreza extrema, según sexo, edad, años de instrucción, tipo de hogar, condición de actividad e inserción laboral de los ocupados, en áreas urbanas y rurales, 2020</t>
  </si>
  <si>
    <t>Sexo</t>
  </si>
  <si>
    <t>Edad</t>
  </si>
  <si>
    <t xml:space="preserve">Nivel educativo </t>
  </si>
  <si>
    <t>Tipo de hogar</t>
  </si>
  <si>
    <t>Condición de actividad</t>
  </si>
  <si>
    <t>Inserción laboral de los ocupados</t>
  </si>
  <si>
    <t>América Latina: distribución del ingreso de las personas, en áreas urbanasa y rurales, 2010 y 2020</t>
  </si>
  <si>
    <t>MPA</t>
  </si>
  <si>
    <r>
      <t xml:space="preserve">Población en situación de pobreza y pobreza extrema e índice de Gini, </t>
    </r>
    <r>
      <rPr>
        <b/>
        <u val="double"/>
        <sz val="13"/>
        <color rgb="FF154766"/>
        <rFont val="Arial Nova Cond"/>
        <family val="2"/>
      </rPr>
      <t>2019</t>
    </r>
  </si>
  <si>
    <t>Índice de Gini</t>
  </si>
  <si>
    <t xml:space="preserve">Población en situación de pobreza y pobreza extrema </t>
  </si>
  <si>
    <t xml:space="preserve">Género </t>
  </si>
  <si>
    <t>Género</t>
  </si>
  <si>
    <t>Gender</t>
  </si>
  <si>
    <t>Género: indicadores seleccionados</t>
  </si>
  <si>
    <t>Relación de salarios urbanos entre los géneros</t>
  </si>
  <si>
    <t>Proporción de mujeres entre los empleados remunerados del sector no agrícola</t>
  </si>
  <si>
    <t>Proporción de puestos ocupados por mujeres en el parlamento nacional</t>
  </si>
  <si>
    <t>Proporción de tiempo dedicado a quehaceres domésticos y cuidados no remunerados</t>
  </si>
  <si>
    <t>América Latina: índice de feminidad de la pobreza y la pobreza extrema, en áreas urbanas y rurales, años seleccionados</t>
  </si>
  <si>
    <t>América Latina: población sin ingresos propios, por sexo y grupos de edad, en áreas urbanas y rurales, 2020</t>
  </si>
  <si>
    <t xml:space="preserve">Estadísticas económicas </t>
  </si>
  <si>
    <t>Economic statistics</t>
  </si>
  <si>
    <t xml:space="preserve">Cuentas nacionales </t>
  </si>
  <si>
    <t>National Accounts</t>
  </si>
  <si>
    <r>
      <t xml:space="preserve">Producto interno bruto a precios corrientes y constantes de mercado, </t>
    </r>
    <r>
      <rPr>
        <b/>
        <sz val="13"/>
        <color rgb="FF154766"/>
        <rFont val="Arial Nova Cond"/>
        <family val="2"/>
      </rPr>
      <t>2019</t>
    </r>
  </si>
  <si>
    <t>PM-GL</t>
  </si>
  <si>
    <r>
      <rPr>
        <sz val="11"/>
        <color theme="1" tint="0.249977111117893"/>
        <rFont val="Calibri"/>
        <family val="2"/>
        <scheme val="minor"/>
      </rPr>
      <t xml:space="preserve">A precios corrientes de mercado: </t>
    </r>
    <r>
      <rPr>
        <b/>
        <sz val="11"/>
        <color rgb="FF366092"/>
        <rFont val="Calibri"/>
        <family val="2"/>
      </rPr>
      <t>Total</t>
    </r>
  </si>
  <si>
    <r>
      <t>A precios corrientes de mercado:</t>
    </r>
    <r>
      <rPr>
        <sz val="11"/>
        <color rgb="FF366092"/>
        <rFont val="Calibri"/>
        <family val="2"/>
        <scheme val="minor"/>
      </rPr>
      <t xml:space="preserve"> </t>
    </r>
    <r>
      <rPr>
        <b/>
        <sz val="11"/>
        <color rgb="FF366092"/>
        <rFont val="Calibri"/>
        <family val="2"/>
      </rPr>
      <t>Por habitante</t>
    </r>
  </si>
  <si>
    <r>
      <t>A precios constantes de mercado/ términos de volumen:</t>
    </r>
    <r>
      <rPr>
        <b/>
        <sz val="11"/>
        <color theme="4"/>
        <rFont val="Calibri"/>
        <family val="2"/>
        <scheme val="minor"/>
      </rPr>
      <t xml:space="preserve"> </t>
    </r>
    <r>
      <rPr>
        <b/>
        <sz val="11"/>
        <color rgb="FF366092"/>
        <rFont val="Calibri"/>
        <family val="2"/>
        <scheme val="minor"/>
      </rPr>
      <t>Total</t>
    </r>
  </si>
  <si>
    <r>
      <t xml:space="preserve">A precios constantes de mercado/ términos de volumen: </t>
    </r>
    <r>
      <rPr>
        <b/>
        <sz val="11"/>
        <color rgb="FF366092"/>
        <rFont val="Calibri"/>
        <family val="2"/>
        <scheme val="minor"/>
      </rPr>
      <t>Por habitante</t>
    </r>
  </si>
  <si>
    <t>Tasa de crecimiento anual del producto interno bruto a precios constantes de mercado</t>
  </si>
  <si>
    <t>Tasa de crecimiento anual del PIB total</t>
  </si>
  <si>
    <t>Tasa de crecimiento anual del PIB por habitante</t>
  </si>
  <si>
    <t>Deflactor implícito del PIB</t>
  </si>
  <si>
    <t>2.1.3</t>
  </si>
  <si>
    <t>América Latina y el Caribe: tasa de crecimiento anual del producto interno bruto a precios constantes, 1990-2021</t>
  </si>
  <si>
    <t>2.1.4</t>
  </si>
  <si>
    <t>Total regional, América Latina y el Caribe: producto interno bruto por actividad económica, a precios constantes de mercado 2020</t>
  </si>
  <si>
    <r>
      <t>Total:</t>
    </r>
    <r>
      <rPr>
        <b/>
        <sz val="11"/>
        <color theme="4" tint="-0.249977111117893"/>
        <rFont val="Calibri"/>
        <family val="2"/>
        <scheme val="minor"/>
      </rPr>
      <t xml:space="preserve"> Total regional</t>
    </r>
  </si>
  <si>
    <r>
      <t xml:space="preserve">Total: </t>
    </r>
    <r>
      <rPr>
        <b/>
        <sz val="11"/>
        <color theme="4" tint="-0.249977111117893"/>
        <rFont val="Calibri"/>
        <family val="2"/>
        <scheme val="minor"/>
      </rPr>
      <t>América Latina</t>
    </r>
  </si>
  <si>
    <r>
      <t xml:space="preserve">Total: </t>
    </r>
    <r>
      <rPr>
        <b/>
        <sz val="11"/>
        <color theme="4" tint="-0.249977111117893"/>
        <rFont val="Calibri"/>
        <family val="2"/>
        <scheme val="minor"/>
      </rPr>
      <t>El Caribe</t>
    </r>
  </si>
  <si>
    <r>
      <t xml:space="preserve">Tasa de crecimiento anual: </t>
    </r>
    <r>
      <rPr>
        <b/>
        <sz val="11"/>
        <color theme="4" tint="-0.249977111117893"/>
        <rFont val="Calibri"/>
        <family val="2"/>
        <scheme val="minor"/>
      </rPr>
      <t>Total regional</t>
    </r>
  </si>
  <si>
    <r>
      <t xml:space="preserve">Tasa de crecimiento anual: </t>
    </r>
    <r>
      <rPr>
        <b/>
        <sz val="11"/>
        <color theme="4" tint="-0.249977111117893"/>
        <rFont val="Calibri"/>
        <family val="2"/>
        <scheme val="minor"/>
      </rPr>
      <t>América Latina</t>
    </r>
  </si>
  <si>
    <r>
      <t xml:space="preserve">Tasa de crecimiento anual:  </t>
    </r>
    <r>
      <rPr>
        <b/>
        <sz val="11"/>
        <color theme="4" tint="-0.249977111117893"/>
        <rFont val="Calibri"/>
        <family val="2"/>
        <scheme val="minor"/>
      </rPr>
      <t>El Caribe</t>
    </r>
  </si>
  <si>
    <t>Contribución a la tasa de crecimiento</t>
  </si>
  <si>
    <t>2.1.5</t>
  </si>
  <si>
    <t>América Latina y el Caribe: participación de las actividades económicas en el valor agregado total a precios corrientes de mercado, 1990 y 2020</t>
  </si>
  <si>
    <t>A. América Latina</t>
  </si>
  <si>
    <t>B. El Caribe</t>
  </si>
  <si>
    <t>2.1.6</t>
  </si>
  <si>
    <t>América Latina: producto interno bruto por tipo de gasto, a precios constantes de mercado, 2020</t>
  </si>
  <si>
    <t>Total</t>
  </si>
  <si>
    <t>Tasa de crecimiento anual</t>
  </si>
  <si>
    <t>2.1.7</t>
  </si>
  <si>
    <t>América Latina: Producto interno bruto por tipo de gasto, a precios corrientes de mercado, 1990 y 2020</t>
  </si>
  <si>
    <t>2.1.8</t>
  </si>
  <si>
    <t>América Latina: ingreso nacional bruto disponible, ahorro nacional y gasto de consumo final,  a precios corrientes de mercado, 1990-2020</t>
  </si>
  <si>
    <t>Ingreso nacional bruto disponible</t>
  </si>
  <si>
    <t>Ahorro nacional</t>
  </si>
  <si>
    <t>Gasto Consumo final</t>
  </si>
  <si>
    <t xml:space="preserve">2.1.9 </t>
  </si>
  <si>
    <t>América Latina: Ingreso disponible y gasto consumo final, a precios constantes de mercado, 1990- 2020</t>
  </si>
  <si>
    <t>2224-2209</t>
  </si>
  <si>
    <t>Gasto de consumo final</t>
  </si>
  <si>
    <t xml:space="preserve">2.1.10 </t>
  </si>
  <si>
    <t>2.1.9</t>
  </si>
  <si>
    <t>América Latina: Participación del financiamiento de la formación interna bruta de capital, a precios corrientes de mercado, 2020</t>
  </si>
  <si>
    <t xml:space="preserve">2.1.1.25 </t>
  </si>
  <si>
    <t>2.1.11</t>
  </si>
  <si>
    <t>2.1.10</t>
  </si>
  <si>
    <t>América Latina: Participación financiamiento de la formación interna bruta de capital, a precios corrientes de mercado, 1990-2020</t>
  </si>
  <si>
    <t xml:space="preserve"> 2.1.12</t>
  </si>
  <si>
    <t xml:space="preserve"> 2.1.11</t>
  </si>
  <si>
    <t>América Latina: pago neto de factores al resto del mundo y transferencias corrientes netas a precios corrientes, 1990-2020</t>
  </si>
  <si>
    <t>Pagos netos de factores al resto del mundo</t>
  </si>
  <si>
    <t>Transferencias corrientes netas</t>
  </si>
  <si>
    <t>2.1.13</t>
  </si>
  <si>
    <t>América Latina: contribución de la demanda interna y externa al crecimiento del producto interno bruto, 2000-2020</t>
  </si>
  <si>
    <t>2.1.14</t>
  </si>
  <si>
    <r>
      <t xml:space="preserve">Producto interno bruto por habitante por tipo de gasto, en paridad de poder adquisitivo real, </t>
    </r>
    <r>
      <rPr>
        <b/>
        <u val="double"/>
        <sz val="13"/>
        <color rgb="FF154766"/>
        <rFont val="Arial Nova Cond"/>
        <family val="2"/>
      </rPr>
      <t>2017</t>
    </r>
  </si>
  <si>
    <t>2.1.15</t>
  </si>
  <si>
    <r>
      <t>Gasto de consumo efectivo de los hogares por habitante por tipo de consumo, en paridad de poder adquisitivo real,</t>
    </r>
    <r>
      <rPr>
        <b/>
        <u val="double"/>
        <sz val="13"/>
        <color rgb="FF154766"/>
        <rFont val="Arial Nova Cond"/>
        <family val="2"/>
      </rPr>
      <t xml:space="preserve"> 2017</t>
    </r>
  </si>
  <si>
    <t>2.1.16</t>
  </si>
  <si>
    <r>
      <t xml:space="preserve">Gasto de consumo efectivo de los hogares por habitante por tipo de consumo, en paridad de poder adquisitivo real, </t>
    </r>
    <r>
      <rPr>
        <b/>
        <u val="double"/>
        <sz val="13"/>
        <color rgb="FF154766"/>
        <rFont val="Arial Nova Cond"/>
        <family val="2"/>
      </rPr>
      <t>2017</t>
    </r>
  </si>
  <si>
    <t xml:space="preserve">Sector externo </t>
  </si>
  <si>
    <t>External Sector</t>
  </si>
  <si>
    <t>América Latina y el Caribe: balanza de pagos, 1990-2020 como porcentaje del PIB.</t>
  </si>
  <si>
    <t>AO</t>
  </si>
  <si>
    <t>Cuadro sin ID en CEPALSTAT
Calculo manual</t>
  </si>
  <si>
    <t>A. América Latinaa</t>
  </si>
  <si>
    <t>nuevo calculo</t>
  </si>
  <si>
    <t>Principales componentes de la balanza de pagos, 2020</t>
  </si>
  <si>
    <t>2.2.1.4 </t>
  </si>
  <si>
    <t>Exportaciones de productos primarios y manufacturados y participación en el total de exportaciones, 2020</t>
  </si>
  <si>
    <t>MPC</t>
  </si>
  <si>
    <r>
      <t>Exportaciones totales FOB por grupos de productos:</t>
    </r>
    <r>
      <rPr>
        <b/>
        <sz val="11"/>
        <color theme="4"/>
        <rFont val="Calibri"/>
        <family val="2"/>
        <scheme val="minor"/>
      </rPr>
      <t xml:space="preserve"> </t>
    </r>
    <r>
      <rPr>
        <b/>
        <sz val="11"/>
        <color rgb="FF366092"/>
        <rFont val="Calibri"/>
        <family val="2"/>
        <scheme val="minor"/>
      </rPr>
      <t>productos primarios</t>
    </r>
  </si>
  <si>
    <r>
      <t>Exportaciones totales FOB por grupos de productos:</t>
    </r>
    <r>
      <rPr>
        <sz val="11"/>
        <color rgb="FF366092"/>
        <rFont val="Calibri"/>
        <family val="2"/>
        <scheme val="minor"/>
      </rPr>
      <t xml:space="preserve"> </t>
    </r>
    <r>
      <rPr>
        <b/>
        <sz val="11"/>
        <color rgb="FF366092"/>
        <rFont val="Calibri"/>
        <family val="2"/>
        <scheme val="minor"/>
      </rPr>
      <t>productos
manufacturados</t>
    </r>
  </si>
  <si>
    <r>
      <t xml:space="preserve">Participación en el total de exportaciones totales por grupo de productos: </t>
    </r>
    <r>
      <rPr>
        <b/>
        <sz val="11"/>
        <color rgb="FF366092"/>
        <rFont val="Calibri"/>
        <family val="2"/>
        <scheme val="minor"/>
      </rPr>
      <t>productos primarios</t>
    </r>
  </si>
  <si>
    <r>
      <t xml:space="preserve">Participación en el total de exportaciones totales por grupo de productos: </t>
    </r>
    <r>
      <rPr>
        <b/>
        <sz val="11"/>
        <color rgb="FF366092"/>
        <rFont val="Calibri"/>
        <family val="2"/>
        <scheme val="minor"/>
      </rPr>
      <t>productos manufacturados</t>
    </r>
  </si>
  <si>
    <t>América Latina y el Caribe: participación en las exportaciones anuales de los 10 productos principales según la CUCI Rev4, 2010 y 2020</t>
  </si>
  <si>
    <t>2.2.5</t>
  </si>
  <si>
    <t>Exportaciones intrarregionales de bienes por país de origen e importaciones intrarregionales de bienes por país de destino, 2020</t>
  </si>
  <si>
    <t>Importaciones intrarregionales de bienes</t>
  </si>
  <si>
    <t>Exportaciones intrarregionales de bienes</t>
  </si>
  <si>
    <t>2.2.6</t>
  </si>
  <si>
    <t>América Latina y el Caribe: comercio intrarregional de bienes, 2020</t>
  </si>
  <si>
    <t>2.2.7</t>
  </si>
  <si>
    <t>América del Sur: comercio intrarregional de bienes, 2020</t>
  </si>
  <si>
    <t>2.2.8</t>
  </si>
  <si>
    <t>Centroamérica: comercio intrarregional de bienes, 2020</t>
  </si>
  <si>
    <t>2.2.9</t>
  </si>
  <si>
    <t>El Caribe: comercio intrarregional de bienes, 2020</t>
  </si>
  <si>
    <t>2.2.10</t>
  </si>
  <si>
    <t>América Latina y el Caribe: valor de las exportaciones y de las importaciones totales de bienes y servicios, 1990-2020</t>
  </si>
  <si>
    <t>2.2.11</t>
  </si>
  <si>
    <t>América Latina: índices de la relación de precios del intercambio de bienes FOB, 1990-2020</t>
  </si>
  <si>
    <t>2.2.3.2 </t>
  </si>
  <si>
    <t>2.2.12</t>
  </si>
  <si>
    <t>América Latina y el Caribe: índices de precios de los principales productos básicos de exportación, 2015-2021</t>
  </si>
  <si>
    <t>2.2.13</t>
  </si>
  <si>
    <t>América Latina y el Caribe: ingreso neto de capitales y transferencia de recursos, 1980-2020</t>
  </si>
  <si>
    <t>2.2.14</t>
  </si>
  <si>
    <t>Inversión extranjera directa neta y deuda externa total, 2020</t>
  </si>
  <si>
    <r>
      <t>Inversión extranjera directa neta:</t>
    </r>
    <r>
      <rPr>
        <sz val="11"/>
        <color rgb="FF366092"/>
        <rFont val="Calibri"/>
        <family val="2"/>
        <scheme val="minor"/>
      </rPr>
      <t xml:space="preserve"> </t>
    </r>
    <r>
      <rPr>
        <b/>
        <sz val="11"/>
        <color rgb="FF366092"/>
        <rFont val="Calibri"/>
        <family val="2"/>
        <scheme val="minor"/>
      </rPr>
      <t>Tasa de crecimiento</t>
    </r>
  </si>
  <si>
    <r>
      <t>Inversión extranjera directa neta:</t>
    </r>
    <r>
      <rPr>
        <sz val="11"/>
        <color rgb="FF366092"/>
        <rFont val="Calibri"/>
        <family val="2"/>
        <scheme val="minor"/>
      </rPr>
      <t xml:space="preserve"> </t>
    </r>
    <r>
      <rPr>
        <b/>
        <sz val="11"/>
        <color rgb="FF366092"/>
        <rFont val="Calibri"/>
        <family val="2"/>
        <scheme val="minor"/>
      </rPr>
      <t>Como porcentaje del PIB</t>
    </r>
  </si>
  <si>
    <r>
      <t xml:space="preserve">Deuda externa: </t>
    </r>
    <r>
      <rPr>
        <b/>
        <sz val="11"/>
        <color rgb="FF366092"/>
        <rFont val="Calibri"/>
        <family val="2"/>
        <scheme val="minor"/>
      </rPr>
      <t>Total</t>
    </r>
  </si>
  <si>
    <r>
      <t>Deuda externa:</t>
    </r>
    <r>
      <rPr>
        <b/>
        <sz val="11"/>
        <color theme="4"/>
        <rFont val="Calibri"/>
        <family val="2"/>
        <scheme val="minor"/>
      </rPr>
      <t xml:space="preserve"> </t>
    </r>
    <r>
      <rPr>
        <b/>
        <sz val="11"/>
        <color rgb="FF366092"/>
        <rFont val="Calibri"/>
        <family val="2"/>
        <scheme val="minor"/>
      </rPr>
      <t>Como porcentaje del PIB</t>
    </r>
  </si>
  <si>
    <t xml:space="preserve">Precios </t>
  </si>
  <si>
    <t>Prices</t>
  </si>
  <si>
    <t xml:space="preserve">América Latina y el Caribe: tasa de crecimiento anual del índice de precios al consumidor (diciembre a diciembre), 1995-2021
</t>
  </si>
  <si>
    <t>EP</t>
  </si>
  <si>
    <t xml:space="preserve">América Latina y el Caribe: tasa de crecimiento anual del índice de precios al consumidor transable y no transable (diciembre a diciembre), 1995-2021
</t>
  </si>
  <si>
    <t>América Latina y el Caribe: tasa de crecimiento anual del índice de precios al consumidor - total /subyacente (diciembre a diciembre), 1995-2021</t>
  </si>
  <si>
    <t>Estadísticas ambientales</t>
  </si>
  <si>
    <t xml:space="preserve">Estadísticas ambientales </t>
  </si>
  <si>
    <t>Environmental statistics</t>
  </si>
  <si>
    <t>Condiciones físicas</t>
  </si>
  <si>
    <t xml:space="preserve">Condiciones físicas </t>
  </si>
  <si>
    <t xml:space="preserve">Physical characteristics </t>
  </si>
  <si>
    <t>América Latina y el Caribe: variación de la temperatura media anual, 1961-2019</t>
  </si>
  <si>
    <t>AM</t>
  </si>
  <si>
    <t>Cobertura terrestre, ecosistemas y biodiversidad</t>
  </si>
  <si>
    <t xml:space="preserve"> Cobertura terrestre, ecosistemas y biodiversidad  </t>
  </si>
  <si>
    <t>Land cover, ecosystem and biodiversity</t>
  </si>
  <si>
    <r>
      <t xml:space="preserve">América Latina: variación de la superficie cubierta de nieves permanentes y glaciares respecto del año base, </t>
    </r>
    <r>
      <rPr>
        <b/>
        <sz val="12.5"/>
        <color rgb="FF154766"/>
        <rFont val="Arial Nova Cond"/>
        <family val="2"/>
      </rPr>
      <t>1992-2018</t>
    </r>
  </si>
  <si>
    <t>CDR</t>
  </si>
  <si>
    <t xml:space="preserve">Superficie total y proporción de lugares importantes para la biodiversidad terrestre, de agua dulce y marina que constituyen áreas protegidas </t>
  </si>
  <si>
    <r>
      <t>Superficie:</t>
    </r>
    <r>
      <rPr>
        <sz val="11"/>
        <color rgb="FF366092"/>
        <rFont val="Calibri"/>
        <family val="2"/>
        <scheme val="minor"/>
      </rPr>
      <t xml:space="preserve"> </t>
    </r>
    <r>
      <rPr>
        <b/>
        <sz val="11"/>
        <color rgb="FF366092"/>
        <rFont val="Calibri"/>
        <family val="2"/>
        <scheme val="minor"/>
      </rPr>
      <t>Total</t>
    </r>
  </si>
  <si>
    <r>
      <t xml:space="preserve">Superficie: </t>
    </r>
    <r>
      <rPr>
        <b/>
        <sz val="11"/>
        <color rgb="FF366092"/>
        <rFont val="Calibri"/>
        <family val="2"/>
        <scheme val="minor"/>
      </rPr>
      <t>Terrestre</t>
    </r>
  </si>
  <si>
    <r>
      <t xml:space="preserve">Superficie: </t>
    </r>
    <r>
      <rPr>
        <b/>
        <sz val="11"/>
        <color rgb="FF366092"/>
        <rFont val="Calibri"/>
        <family val="2"/>
        <scheme val="minor"/>
      </rPr>
      <t>Aguas continentales</t>
    </r>
  </si>
  <si>
    <r>
      <t xml:space="preserve">Proporción de lugares importantes para la biodiversidad que constituyen áreas protegidas: </t>
    </r>
    <r>
      <rPr>
        <b/>
        <sz val="11"/>
        <color rgb="FF366092"/>
        <rFont val="Calibri"/>
        <family val="2"/>
        <scheme val="minor"/>
      </rPr>
      <t>Terrestre</t>
    </r>
  </si>
  <si>
    <r>
      <t xml:space="preserve">Proporción de lugares importantes para la biodiversidad que constituyen áreas protegidas: </t>
    </r>
    <r>
      <rPr>
        <b/>
        <sz val="11"/>
        <color rgb="FF366092"/>
        <rFont val="Calibri"/>
        <family val="2"/>
        <scheme val="minor"/>
      </rPr>
      <t>De agua dulce</t>
    </r>
  </si>
  <si>
    <r>
      <t>Proporción de lugares importantes para la biodiversidad que constituyen áreas protegidas:</t>
    </r>
    <r>
      <rPr>
        <sz val="11"/>
        <color rgb="FF366092"/>
        <rFont val="Calibri"/>
        <family val="2"/>
        <scheme val="minor"/>
      </rPr>
      <t xml:space="preserve"> </t>
    </r>
    <r>
      <rPr>
        <b/>
        <sz val="11"/>
        <color rgb="FF366092"/>
        <rFont val="Calibri"/>
        <family val="2"/>
        <scheme val="minor"/>
      </rPr>
      <t>Marina</t>
    </r>
  </si>
  <si>
    <t>América Latina y el Caribe: áreas marinas protegidas con relación al total de áreas marinas, 2000-2019</t>
  </si>
  <si>
    <t>3.2.4</t>
  </si>
  <si>
    <r>
      <t xml:space="preserve">Áreas marinas protegidas con relación al total de áreas marinas, </t>
    </r>
    <r>
      <rPr>
        <b/>
        <u val="double"/>
        <sz val="13"/>
        <color rgb="FF154766"/>
        <rFont val="Arial Nova Cond"/>
        <family val="2"/>
      </rPr>
      <t>2018</t>
    </r>
  </si>
  <si>
    <t>3.2.5</t>
  </si>
  <si>
    <t>Humedales bajo la Convención de RAMSAR, bosque, bosque natural y plantaciones forestales</t>
  </si>
  <si>
    <t>Superficie de humedales bajo la Convención de Ramsar</t>
  </si>
  <si>
    <t>Proporción de la superficie cubierta por bosques</t>
  </si>
  <si>
    <t xml:space="preserve">                                                                                                                          </t>
  </si>
  <si>
    <t>3.2.6</t>
  </si>
  <si>
    <r>
      <t>América Latina y el Caribe: superficie de bosque natural y plantaciones forestales y proporción de la superficie boscosa respecto de la superficie total,</t>
    </r>
    <r>
      <rPr>
        <b/>
        <u val="double"/>
        <sz val="13"/>
        <color rgb="FF154766"/>
        <rFont val="Arial Nova Cond"/>
        <family val="2"/>
      </rPr>
      <t>1990-2020</t>
    </r>
  </si>
  <si>
    <t>Calidad ambiental</t>
  </si>
  <si>
    <t xml:space="preserve"> Calidad ambiental</t>
  </si>
  <si>
    <t>Environment quality</t>
  </si>
  <si>
    <r>
      <t>América Latina y el Caribe: concentración de material particulado grueso (MP</t>
    </r>
    <r>
      <rPr>
        <vertAlign val="subscript"/>
        <sz val="13"/>
        <color theme="3" tint="-0.249977111117893"/>
        <rFont val="Arial Nova Cond"/>
        <family val="2"/>
      </rPr>
      <t>10</t>
    </r>
    <r>
      <rPr>
        <sz val="13"/>
        <color theme="3" tint="-0.249977111117893"/>
        <rFont val="Arial Nova Cond"/>
        <family val="2"/>
      </rPr>
      <t>) y fino (MP</t>
    </r>
    <r>
      <rPr>
        <vertAlign val="subscript"/>
        <sz val="13"/>
        <color theme="3" tint="-0.249977111117893"/>
        <rFont val="Arial Nova Cond"/>
        <family val="2"/>
      </rPr>
      <t>2.5</t>
    </r>
    <r>
      <rPr>
        <sz val="13"/>
        <color theme="3" tint="-0.249977111117893"/>
        <rFont val="Arial Nova Cond"/>
        <family val="2"/>
      </rPr>
      <t>) en 26 ciudades, ultimo año disponible</t>
    </r>
  </si>
  <si>
    <t>Recursos ambientales y su uso</t>
  </si>
  <si>
    <t>Environmental resources and their use</t>
  </si>
  <si>
    <t>3.4 Energy resources</t>
  </si>
  <si>
    <r>
      <t xml:space="preserve">América Latina y el Caribe: oferta de energía primaria renovable (que requiere y no requiere combustión) y no renovable, </t>
    </r>
    <r>
      <rPr>
        <b/>
        <u val="double"/>
        <sz val="13"/>
        <color rgb="FF154766"/>
        <rFont val="Arial Nova Cond"/>
        <family val="2"/>
      </rPr>
      <t>1970-2018</t>
    </r>
    <r>
      <rPr>
        <sz val="13"/>
        <color rgb="FF154766"/>
        <rFont val="Arial Nova Cond"/>
        <family val="2"/>
      </rPr>
      <t xml:space="preserve">
</t>
    </r>
  </si>
  <si>
    <r>
      <t xml:space="preserve">América Latina y el Caribe: oferta de energía primaria renovable por recurso energético, </t>
    </r>
    <r>
      <rPr>
        <b/>
        <u val="double"/>
        <sz val="13"/>
        <color rgb="FF154766"/>
        <rFont val="Arial Nova Cond"/>
        <family val="2"/>
      </rPr>
      <t>2018</t>
    </r>
  </si>
  <si>
    <r>
      <t xml:space="preserve">América Latina y el Caribe: proporción de la oferta de energía primaria renovable (que requiere o no requiere combustión), por tipo de fuente, </t>
    </r>
    <r>
      <rPr>
        <b/>
        <u val="double"/>
        <sz val="13"/>
        <color rgb="FF154766"/>
        <rFont val="Arial Nova Cond"/>
        <family val="2"/>
      </rPr>
      <t>2000-2018</t>
    </r>
    <r>
      <rPr>
        <sz val="13"/>
        <color rgb="FF154766"/>
        <rFont val="Arial Nova Cond"/>
        <family val="2"/>
      </rPr>
      <t xml:space="preserve">
</t>
    </r>
  </si>
  <si>
    <t>Oferta energética primaria renovable, oferta de energía, consumo de energía eléctrica y capacidad instalada</t>
  </si>
  <si>
    <r>
      <t xml:space="preserve">América Latina y el Caribe: intensidad energética del producto interno bruto, </t>
    </r>
    <r>
      <rPr>
        <b/>
        <u val="double"/>
        <sz val="13"/>
        <color rgb="FF154766"/>
        <rFont val="Arial Nova Cond"/>
        <family val="2"/>
      </rPr>
      <t>1990-2018</t>
    </r>
  </si>
  <si>
    <t>3.4.6</t>
  </si>
  <si>
    <r>
      <t xml:space="preserve">Intensidad energética del producto interno bruto, producción y consumo de energía primaria y secundaria, </t>
    </r>
    <r>
      <rPr>
        <b/>
        <u val="double"/>
        <sz val="13"/>
        <color rgb="FF154766"/>
        <rFont val="Arial Nova Cond"/>
        <family val="2"/>
      </rPr>
      <t>2018</t>
    </r>
  </si>
  <si>
    <t>Intensidad energética del PIB</t>
  </si>
  <si>
    <t>Producción de energía</t>
  </si>
  <si>
    <t>Consumo de energía</t>
  </si>
  <si>
    <t>3.4.7</t>
  </si>
  <si>
    <r>
      <t xml:space="preserve">América Latina y el Caribe: proporción de las pérdidas del sector eléctrico sobre la oferta total de energía eléctrica, </t>
    </r>
    <r>
      <rPr>
        <b/>
        <u val="double"/>
        <sz val="13"/>
        <color rgb="FF154766"/>
        <rFont val="Arial Nova Cond"/>
        <family val="2"/>
      </rPr>
      <t>1970-2018</t>
    </r>
  </si>
  <si>
    <t xml:space="preserve">3.4.1.13  </t>
  </si>
  <si>
    <t>Recursos naturales</t>
  </si>
  <si>
    <t>Natural resources</t>
  </si>
  <si>
    <t>3.4.8</t>
  </si>
  <si>
    <r>
      <t xml:space="preserve">América Latina y el Caribe: exportaciones de recursos naturales renovables y no renovables, y participación de las exportaciones primarias en las exportaciones totales, </t>
    </r>
    <r>
      <rPr>
        <b/>
        <u val="double"/>
        <sz val="13"/>
        <color rgb="FF154766"/>
        <rFont val="Arial Nova Cond"/>
        <family val="2"/>
      </rPr>
      <t>1990-2018</t>
    </r>
  </si>
  <si>
    <t>Tierra</t>
  </si>
  <si>
    <t xml:space="preserve"> Tierra </t>
  </si>
  <si>
    <t>Land</t>
  </si>
  <si>
    <t>3.4.9</t>
  </si>
  <si>
    <r>
      <t xml:space="preserve">América Latina y el Caribe: superficie agrícola por destino de uso, </t>
    </r>
    <r>
      <rPr>
        <b/>
        <u val="double"/>
        <sz val="13"/>
        <color rgb="FF154766"/>
        <rFont val="Arial Nova Cond"/>
        <family val="2"/>
      </rPr>
      <t>1970 y 2018</t>
    </r>
  </si>
  <si>
    <t>3.6.2</t>
  </si>
  <si>
    <t>3.6.3</t>
  </si>
  <si>
    <t>3.4.10</t>
  </si>
  <si>
    <r>
      <t xml:space="preserve">Proporción de superficie agrícola con agricultura orgánica, por país, </t>
    </r>
    <r>
      <rPr>
        <b/>
        <u val="double"/>
        <sz val="13"/>
        <color rgb="FF154766"/>
        <rFont val="Arial Nova Cond"/>
        <family val="2"/>
      </rPr>
      <t>2018</t>
    </r>
    <r>
      <rPr>
        <sz val="13"/>
        <color rgb="FF154766"/>
        <rFont val="Arial Nova Cond"/>
        <family val="2"/>
      </rPr>
      <t xml:space="preserve"> </t>
    </r>
  </si>
  <si>
    <t>Recursos biológicos</t>
  </si>
  <si>
    <t>Biological resources  </t>
  </si>
  <si>
    <t>3.4.11</t>
  </si>
  <si>
    <r>
      <t xml:space="preserve">América Latina y el Caribe: superficie cosechada de los principales cultivos, </t>
    </r>
    <r>
      <rPr>
        <b/>
        <u val="double"/>
        <sz val="13"/>
        <color rgb="FF154766"/>
        <rFont val="Arial Nova Cond"/>
        <family val="2"/>
      </rPr>
      <t>1961-2018</t>
    </r>
  </si>
  <si>
    <t>3.4.12</t>
  </si>
  <si>
    <r>
      <t xml:space="preserve">América Latina y el Caribe: extracción pesquera y producción acuícola, </t>
    </r>
    <r>
      <rPr>
        <b/>
        <u val="double"/>
        <sz val="13"/>
        <color rgb="FF154766"/>
        <rFont val="Arial Nova Cond"/>
        <family val="2"/>
      </rPr>
      <t>1991-2018</t>
    </r>
    <r>
      <rPr>
        <sz val="13"/>
        <color rgb="FF154766"/>
        <rFont val="Arial Nova Cond"/>
        <family val="2"/>
      </rPr>
      <t xml:space="preserve">, y extracción pesquera por tipo de pesquerías, </t>
    </r>
    <r>
      <rPr>
        <b/>
        <u val="double"/>
        <sz val="13"/>
        <color rgb="FF154766"/>
        <rFont val="Arial Nova Cond"/>
        <family val="2"/>
      </rPr>
      <t>2018</t>
    </r>
  </si>
  <si>
    <t>Producción pesquera de captura</t>
  </si>
  <si>
    <t>3.7.3</t>
  </si>
  <si>
    <t>3.4.13</t>
  </si>
  <si>
    <r>
      <t xml:space="preserve">Intensidad de uso de fertilizantes y pesticidas, </t>
    </r>
    <r>
      <rPr>
        <b/>
        <u val="double"/>
        <sz val="13"/>
        <color rgb="FF154766"/>
        <rFont val="Arial Nova Cond"/>
        <family val="2"/>
      </rPr>
      <t>2018</t>
    </r>
  </si>
  <si>
    <r>
      <t xml:space="preserve">Intensidad de uso de </t>
    </r>
    <r>
      <rPr>
        <b/>
        <sz val="11"/>
        <color rgb="FF366092"/>
        <rFont val="Calibri"/>
        <family val="2"/>
        <scheme val="minor"/>
      </rPr>
      <t>pesticidas</t>
    </r>
  </si>
  <si>
    <r>
      <t xml:space="preserve">Intensidad de uso de </t>
    </r>
    <r>
      <rPr>
        <b/>
        <sz val="11"/>
        <color rgb="FF366092"/>
        <rFont val="Calibri"/>
        <family val="2"/>
        <scheme val="minor"/>
      </rPr>
      <t>fertilizantes</t>
    </r>
  </si>
  <si>
    <t>Recursos hídricos</t>
  </si>
  <si>
    <t>Recursos Hídricos</t>
  </si>
  <si>
    <t xml:space="preserve"> Water resources</t>
  </si>
  <si>
    <t>3.4.14</t>
  </si>
  <si>
    <t>Distribución sectorial de la extracción del agua e intensidad hídrica del valor agregado agrícola, último año disponible, último año disponible</t>
  </si>
  <si>
    <r>
      <t>Extracción del agua</t>
    </r>
    <r>
      <rPr>
        <sz val="5"/>
        <color theme="1"/>
        <rFont val="Century Gothic"/>
        <family val="2"/>
      </rPr>
      <t xml:space="preserve"> </t>
    </r>
    <r>
      <rPr>
        <sz val="11"/>
        <color theme="1" tint="0.249977111117893"/>
        <rFont val="Calibri"/>
        <family val="2"/>
        <scheme val="minor"/>
      </rPr>
      <t>:</t>
    </r>
    <r>
      <rPr>
        <b/>
        <sz val="11"/>
        <color theme="4"/>
        <rFont val="Calibri"/>
        <family val="2"/>
        <scheme val="minor"/>
      </rPr>
      <t xml:space="preserve"> </t>
    </r>
    <r>
      <rPr>
        <b/>
        <sz val="11"/>
        <color rgb="FF366092"/>
        <rFont val="Calibri"/>
        <family val="2"/>
        <scheme val="minor"/>
      </rPr>
      <t>Agrícola</t>
    </r>
  </si>
  <si>
    <t>3.8.3</t>
  </si>
  <si>
    <r>
      <t>Extracción del agua</t>
    </r>
    <r>
      <rPr>
        <sz val="5"/>
        <color theme="1"/>
        <rFont val="Century Gothic"/>
        <family val="2"/>
      </rPr>
      <t xml:space="preserve"> </t>
    </r>
    <r>
      <rPr>
        <sz val="11"/>
        <color theme="1" tint="0.249977111117893"/>
        <rFont val="Calibri"/>
        <family val="2"/>
        <scheme val="minor"/>
      </rPr>
      <t>:</t>
    </r>
    <r>
      <rPr>
        <b/>
        <sz val="11"/>
        <color rgb="FF366092"/>
        <rFont val="Calibri"/>
        <family val="2"/>
        <scheme val="minor"/>
      </rPr>
      <t xml:space="preserve"> Industrial</t>
    </r>
  </si>
  <si>
    <t>3.8.4</t>
  </si>
  <si>
    <r>
      <t>Extracción del agua</t>
    </r>
    <r>
      <rPr>
        <sz val="5"/>
        <color theme="1"/>
        <rFont val="Century Gothic"/>
        <family val="2"/>
      </rPr>
      <t xml:space="preserve"> </t>
    </r>
    <r>
      <rPr>
        <sz val="11"/>
        <color theme="1" tint="0.249977111117893"/>
        <rFont val="Calibri"/>
        <family val="2"/>
        <scheme val="minor"/>
      </rPr>
      <t>:</t>
    </r>
    <r>
      <rPr>
        <b/>
        <sz val="11"/>
        <color theme="4"/>
        <rFont val="Calibri"/>
        <family val="2"/>
        <scheme val="minor"/>
      </rPr>
      <t xml:space="preserve"> </t>
    </r>
    <r>
      <rPr>
        <b/>
        <sz val="11"/>
        <color rgb="FF366092"/>
        <rFont val="Calibri"/>
        <family val="2"/>
        <scheme val="minor"/>
      </rPr>
      <t>Municipal</t>
    </r>
  </si>
  <si>
    <t>3.8.5</t>
  </si>
  <si>
    <t>Intensidad hidríca:</t>
  </si>
  <si>
    <t>Cambio climático</t>
  </si>
  <si>
    <t>Climate change</t>
  </si>
  <si>
    <t xml:space="preserve"> Emissions</t>
  </si>
  <si>
    <r>
      <t>Emisiones de dióxido de carbono (CO</t>
    </r>
    <r>
      <rPr>
        <vertAlign val="subscript"/>
        <sz val="13"/>
        <color rgb="FF154766"/>
        <rFont val="Arial Nova Cond"/>
        <family val="2"/>
      </rPr>
      <t>2</t>
    </r>
    <r>
      <rPr>
        <sz val="13"/>
        <color rgb="FF154766"/>
        <rFont val="Arial Nova Cond"/>
        <family val="2"/>
      </rPr>
      <t>) y sustancias que agotan la capa de ozono</t>
    </r>
  </si>
  <si>
    <r>
      <t>Emisiones de dióxido de carbono (CO</t>
    </r>
    <r>
      <rPr>
        <vertAlign val="subscript"/>
        <sz val="11"/>
        <color theme="1" tint="0.249977111117893"/>
        <rFont val="Calibri"/>
        <family val="2"/>
        <scheme val="minor"/>
      </rPr>
      <t>2</t>
    </r>
    <r>
      <rPr>
        <sz val="11"/>
        <color theme="1" tint="0.249977111117893"/>
        <rFont val="Calibri"/>
        <family val="2"/>
        <scheme val="minor"/>
      </rPr>
      <t>):</t>
    </r>
    <r>
      <rPr>
        <sz val="11"/>
        <color theme="4"/>
        <rFont val="Calibri"/>
        <family val="2"/>
        <scheme val="minor"/>
      </rPr>
      <t xml:space="preserve"> </t>
    </r>
    <r>
      <rPr>
        <b/>
        <sz val="11"/>
        <color rgb="FF366092"/>
        <rFont val="Calibri"/>
        <family val="2"/>
        <scheme val="minor"/>
      </rPr>
      <t>en miles de toneladas de CO</t>
    </r>
    <r>
      <rPr>
        <b/>
        <vertAlign val="subscript"/>
        <sz val="11"/>
        <color rgb="FF366092"/>
        <rFont val="Calibri"/>
        <family val="2"/>
        <scheme val="minor"/>
      </rPr>
      <t>2</t>
    </r>
  </si>
  <si>
    <r>
      <t>Emisiones de dióxido de carbono (CO</t>
    </r>
    <r>
      <rPr>
        <vertAlign val="subscript"/>
        <sz val="11"/>
        <color theme="1" tint="0.249977111117893"/>
        <rFont val="Calibri"/>
        <family val="2"/>
        <scheme val="minor"/>
      </rPr>
      <t>2</t>
    </r>
    <r>
      <rPr>
        <sz val="11"/>
        <color theme="1" tint="0.249977111117893"/>
        <rFont val="Calibri"/>
        <family val="2"/>
        <scheme val="minor"/>
      </rPr>
      <t xml:space="preserve">): </t>
    </r>
    <r>
      <rPr>
        <b/>
        <sz val="11"/>
        <color rgb="FF366092"/>
        <rFont val="Calibri"/>
        <family val="2"/>
        <scheme val="minor"/>
      </rPr>
      <t>en toneladas de CO</t>
    </r>
    <r>
      <rPr>
        <b/>
        <vertAlign val="subscript"/>
        <sz val="11"/>
        <color rgb="FF366092"/>
        <rFont val="Calibri"/>
        <family val="2"/>
        <scheme val="minor"/>
      </rPr>
      <t>2</t>
    </r>
    <r>
      <rPr>
        <b/>
        <sz val="11"/>
        <color rgb="FF366092"/>
        <rFont val="Calibri"/>
        <family val="2"/>
        <scheme val="minor"/>
      </rPr>
      <t xml:space="preserve"> por habitante</t>
    </r>
  </si>
  <si>
    <r>
      <t>Emisiones de dióxido de carbono (CO</t>
    </r>
    <r>
      <rPr>
        <vertAlign val="subscript"/>
        <sz val="11"/>
        <color theme="1" tint="0.249977111117893"/>
        <rFont val="Calibri"/>
        <family val="2"/>
        <scheme val="minor"/>
      </rPr>
      <t>2</t>
    </r>
    <r>
      <rPr>
        <sz val="11"/>
        <color theme="1" tint="0.249977111117893"/>
        <rFont val="Calibri"/>
        <family val="2"/>
        <scheme val="minor"/>
      </rPr>
      <t>):</t>
    </r>
    <r>
      <rPr>
        <sz val="11"/>
        <color theme="4"/>
        <rFont val="Calibri"/>
        <family val="2"/>
        <scheme val="minor"/>
      </rPr>
      <t xml:space="preserve"> </t>
    </r>
    <r>
      <rPr>
        <b/>
        <sz val="11"/>
        <color rgb="FF366092"/>
        <rFont val="Calibri"/>
        <family val="2"/>
        <scheme val="minor"/>
      </rPr>
      <t>en toneladas de CO</t>
    </r>
    <r>
      <rPr>
        <b/>
        <vertAlign val="subscript"/>
        <sz val="11"/>
        <color rgb="FF366092"/>
        <rFont val="Calibri"/>
        <family val="2"/>
        <scheme val="minor"/>
      </rPr>
      <t>2</t>
    </r>
    <r>
      <rPr>
        <b/>
        <sz val="11"/>
        <color rgb="FF366092"/>
        <rFont val="Calibri"/>
        <family val="2"/>
        <scheme val="minor"/>
      </rPr>
      <t xml:space="preserve"> por cada 1.000 dólares de PIB</t>
    </r>
  </si>
  <si>
    <t>Consumo de todas las sustancias que agotan la capa de ozono</t>
  </si>
  <si>
    <r>
      <t>América Latina y el Caribe y resto del mundo: emisiones de dióxido de carbono (CO</t>
    </r>
    <r>
      <rPr>
        <vertAlign val="subscript"/>
        <sz val="13"/>
        <color rgb="FF154766"/>
        <rFont val="Arial Nova Cond"/>
        <family val="2"/>
      </rPr>
      <t>2</t>
    </r>
    <r>
      <rPr>
        <sz val="13"/>
        <color rgb="FF154766"/>
        <rFont val="Arial Nova Cond"/>
        <family val="2"/>
      </rPr>
      <t xml:space="preserve">) por tipo de fuente, </t>
    </r>
    <r>
      <rPr>
        <b/>
        <u val="double"/>
        <sz val="12.5"/>
        <color rgb="FF154766"/>
        <rFont val="Arial Nova Cond"/>
        <family val="2"/>
      </rPr>
      <t>1990-2016</t>
    </r>
  </si>
  <si>
    <r>
      <t>A.Emisiones de dioxido de carbono (CO</t>
    </r>
    <r>
      <rPr>
        <vertAlign val="subscript"/>
        <sz val="11"/>
        <color theme="1" tint="0.249977111117893"/>
        <rFont val="Calibri"/>
        <family val="2"/>
        <scheme val="minor"/>
      </rPr>
      <t>2</t>
    </r>
    <r>
      <rPr>
        <sz val="11"/>
        <color theme="1" tint="0.249977111117893"/>
        <rFont val="Calibri"/>
        <family val="2"/>
        <scheme val="minor"/>
      </rPr>
      <t xml:space="preserve">), </t>
    </r>
    <r>
      <rPr>
        <b/>
        <sz val="11"/>
        <color rgb="FF366092"/>
        <rFont val="Calibri"/>
        <family val="2"/>
        <scheme val="minor"/>
      </rPr>
      <t>1990 -2016</t>
    </r>
  </si>
  <si>
    <r>
      <t xml:space="preserve">B. Participación regional en las emisiones totales, </t>
    </r>
    <r>
      <rPr>
        <b/>
        <sz val="11"/>
        <color theme="4" tint="-0.249977111117893"/>
        <rFont val="Calibri"/>
        <family val="2"/>
        <scheme val="minor"/>
      </rPr>
      <t>1990 y 2016</t>
    </r>
  </si>
  <si>
    <t>3.9.3</t>
  </si>
  <si>
    <t>3.5.3</t>
  </si>
  <si>
    <r>
      <t xml:space="preserve">América Latina y el Caribe y resto del mundo: emisiones de gases de efecto invernadero (GEI) por sector, </t>
    </r>
    <r>
      <rPr>
        <b/>
        <u val="double"/>
        <sz val="12.5"/>
        <color rgb="FF154766"/>
        <rFont val="Arial Nova Cond"/>
        <family val="2"/>
      </rPr>
      <t>1990-2016</t>
    </r>
  </si>
  <si>
    <t>yuhhh</t>
  </si>
  <si>
    <t>A. América Latina y el Caribe: evolución de las emisiones de gases de efecto invernadero (GEI) por sector</t>
  </si>
  <si>
    <r>
      <t xml:space="preserve">B. Emisiones de gases de efecto invernadero (GEI) por sector, </t>
    </r>
    <r>
      <rPr>
        <b/>
        <sz val="11"/>
        <color rgb="FF366092"/>
        <rFont val="Calibri"/>
        <family val="2"/>
        <scheme val="minor"/>
      </rPr>
      <t>2016</t>
    </r>
  </si>
  <si>
    <t>Eventos extremos y desastres</t>
  </si>
  <si>
    <t>Extreme events and disasters</t>
  </si>
  <si>
    <r>
      <t xml:space="preserve">América Latina y el Caribe: número de desastres y personas afectadas, </t>
    </r>
    <r>
      <rPr>
        <b/>
        <u val="double"/>
        <sz val="13"/>
        <color rgb="FF154766"/>
        <rFont val="Arial Nova Cond"/>
        <family val="2"/>
      </rPr>
      <t>1990-2020</t>
    </r>
  </si>
  <si>
    <t>3.10.2</t>
  </si>
  <si>
    <r>
      <t xml:space="preserve">América Latina y el Caribe: costo económico acumulado de los desastres para el período </t>
    </r>
    <r>
      <rPr>
        <b/>
        <u val="double"/>
        <sz val="13"/>
        <color rgb="FF154766"/>
        <rFont val="Arial Nova Cond"/>
        <family val="2"/>
      </rPr>
      <t>1970-2020</t>
    </r>
    <r>
      <rPr>
        <sz val="13"/>
        <color rgb="FF154766"/>
        <rFont val="Arial Nova Cond"/>
        <family val="2"/>
      </rPr>
      <t>, por tipo de desastre</t>
    </r>
  </si>
  <si>
    <t>3.10.3</t>
  </si>
  <si>
    <r>
      <t xml:space="preserve">América Latina y el Caribe: costo económico de los desastres, </t>
    </r>
    <r>
      <rPr>
        <b/>
        <u val="double"/>
        <sz val="13"/>
        <color rgb="FF154766"/>
        <rFont val="Arial Nova Cond"/>
        <family val="2"/>
      </rPr>
      <t>1970-2020</t>
    </r>
  </si>
  <si>
    <t>Regulación y gobernanza ambiental</t>
  </si>
  <si>
    <t xml:space="preserve"> Environmental regulation and governance</t>
  </si>
  <si>
    <t>Acuerdos multilaterales ambientales: número de países de América Latina y el Caribe miembros de la CEPAL que han firmado, aprobado, mantienen vigente o han adherido al acuerdo respectivo (de un total de 33 países)</t>
  </si>
  <si>
    <t>Asentamientos humanos</t>
  </si>
  <si>
    <t>Human settlements</t>
  </si>
  <si>
    <t>América Latina y el Caribe: vehículos en uso y tasa de motorización, 2005-2015</t>
  </si>
  <si>
    <t>PL-SDV</t>
  </si>
  <si>
    <t>3.11.1.3</t>
  </si>
  <si>
    <t>Vehículos registrados</t>
  </si>
  <si>
    <t>Cuadros  excel vinculados en la versión PDF</t>
  </si>
  <si>
    <t>Cuadros excel vinculados en la versión WEB</t>
  </si>
  <si>
    <r>
      <t xml:space="preserve">TÍTULO: TABLA / GRÁFICO / MAPA
</t>
    </r>
    <r>
      <rPr>
        <b/>
        <sz val="10"/>
        <color rgb="FF3333FF"/>
        <rFont val="Arial Nova Cond"/>
        <family val="2"/>
      </rPr>
      <t>ANUARIO 2021</t>
    </r>
  </si>
  <si>
    <t xml:space="preserve">ID INDICADOR </t>
  </si>
  <si>
    <r>
      <rPr>
        <b/>
        <strike/>
        <sz val="11"/>
        <color rgb="FF366092"/>
        <rFont val="Arial Nova Cond"/>
        <family val="2"/>
      </rPr>
      <t>ANUARIO 2021</t>
    </r>
    <r>
      <rPr>
        <strike/>
        <sz val="11"/>
        <color theme="1" tint="0.34998626667073579"/>
        <rFont val="Arial Nova Cond"/>
        <family val="2"/>
      </rPr>
      <t xml:space="preserve">
</t>
    </r>
    <r>
      <rPr>
        <b/>
        <strike/>
        <sz val="11"/>
        <color theme="1" tint="0.34998626667073579"/>
        <rFont val="Arial Nova Cond"/>
        <family val="2"/>
      </rPr>
      <t xml:space="preserve">CUADROS EXCEL </t>
    </r>
    <r>
      <rPr>
        <b/>
        <strike/>
        <sz val="11"/>
        <color rgb="FF366092"/>
        <rFont val="Arial Nova Cond"/>
        <family val="2"/>
      </rPr>
      <t>ESPAÑOL</t>
    </r>
  </si>
  <si>
    <r>
      <rPr>
        <b/>
        <strike/>
        <sz val="11"/>
        <color rgb="FF366092"/>
        <rFont val="Arial Nova Cond"/>
        <family val="2"/>
      </rPr>
      <t>ANUARIO 2021</t>
    </r>
    <r>
      <rPr>
        <b/>
        <strike/>
        <sz val="11"/>
        <color theme="1" tint="0.34998626667073579"/>
        <rFont val="Arial Nova Cond"/>
        <family val="2"/>
      </rPr>
      <t xml:space="preserve">
CUADROS EXCEL</t>
    </r>
    <r>
      <rPr>
        <b/>
        <strike/>
        <sz val="11"/>
        <color rgb="FF366092"/>
        <rFont val="Arial Nova Cond"/>
        <family val="2"/>
      </rPr>
      <t xml:space="preserve"> INGLES</t>
    </r>
  </si>
  <si>
    <r>
      <t xml:space="preserve">América Latina y el Caribe: distribución de la población por grupos de edad y sexo, </t>
    </r>
    <r>
      <rPr>
        <b/>
        <sz val="13"/>
        <color rgb="FFFF00FF"/>
        <rFont val="Arial Nova Cond"/>
        <family val="2"/>
      </rPr>
      <t>2025</t>
    </r>
    <r>
      <rPr>
        <b/>
        <sz val="13"/>
        <color rgb="FF154766"/>
        <rFont val="Arial Nova Cond"/>
        <family val="2"/>
      </rPr>
      <t xml:space="preserve"> y 2040</t>
    </r>
  </si>
  <si>
    <r>
      <t>América Latina y el Caribe: </t>
    </r>
    <r>
      <rPr>
        <b/>
        <sz val="13"/>
        <color rgb="FFFF00FF"/>
        <rFont val="Arial Nova Cond"/>
        <family val="2"/>
      </rPr>
      <t>estimaciones y </t>
    </r>
    <r>
      <rPr>
        <sz val="13"/>
        <color rgb="FF154766"/>
        <rFont val="Arial Nova Cond"/>
        <family val="2"/>
      </rPr>
      <t xml:space="preserve">proyecciones de la población total, por decenios, </t>
    </r>
    <r>
      <rPr>
        <b/>
        <sz val="13"/>
        <color rgb="FF154766"/>
        <rFont val="Arial Nova Cond"/>
        <family val="2"/>
      </rPr>
      <t>1950-2050</t>
    </r>
  </si>
  <si>
    <r>
      <t xml:space="preserve">América Latina: tamaño medio de los hogares, según quintiles de ingreso, </t>
    </r>
    <r>
      <rPr>
        <sz val="13"/>
        <color rgb="FFFF0000"/>
        <rFont val="Arial Nova Cond"/>
        <family val="2"/>
      </rPr>
      <t>2010 y 2020</t>
    </r>
  </si>
  <si>
    <r>
      <t>América Latina: tipo de hogares según sexo del jefe de hogar,</t>
    </r>
    <r>
      <rPr>
        <sz val="13"/>
        <color rgb="FFFF0000"/>
        <rFont val="Arial Nova Cond"/>
        <family val="2"/>
      </rPr>
      <t xml:space="preserve"> 2010 y 2020</t>
    </r>
  </si>
  <si>
    <r>
      <rPr>
        <sz val="13"/>
        <color rgb="FFFF00FF"/>
        <rFont val="Arial Nova Cond"/>
        <family val="2"/>
      </rPr>
      <t>América Latina</t>
    </r>
    <r>
      <rPr>
        <sz val="13"/>
        <color rgb="FF154766"/>
        <rFont val="Arial Nova Cond"/>
        <family val="2"/>
      </rPr>
      <t xml:space="preserve">: Tasa de participación de la población en la actividad económica y tasa de </t>
    </r>
    <r>
      <rPr>
        <b/>
        <sz val="13"/>
        <color rgb="FFFF00FF"/>
        <rFont val="Arial Nova Cond"/>
        <family val="2"/>
      </rPr>
      <t>desocupación abierta</t>
    </r>
    <r>
      <rPr>
        <sz val="13"/>
        <color rgb="FF154766"/>
        <rFont val="Arial Nova Cond"/>
        <family val="2"/>
      </rPr>
      <t xml:space="preserve">, por sexo, </t>
    </r>
    <r>
      <rPr>
        <sz val="13"/>
        <color rgb="FFFF0000"/>
        <rFont val="Arial Nova Cond"/>
        <family val="2"/>
      </rPr>
      <t>2020</t>
    </r>
  </si>
  <si>
    <t>2471</t>
  </si>
  <si>
    <t>127</t>
  </si>
  <si>
    <r>
      <t xml:space="preserve">América Latina: tasa de participación de la población en la actividad económica, por sexo y grupos de edad, </t>
    </r>
    <r>
      <rPr>
        <sz val="13"/>
        <color rgb="FFFF0000"/>
        <rFont val="Arial Nova Cond"/>
        <family val="2"/>
      </rPr>
      <t>2020</t>
    </r>
  </si>
  <si>
    <t>Ambos sexos</t>
  </si>
  <si>
    <t>Hombres</t>
  </si>
  <si>
    <t>Mujeres</t>
  </si>
  <si>
    <r>
      <t xml:space="preserve">América Latina: población ocupada por sector de actividad económica, </t>
    </r>
    <r>
      <rPr>
        <sz val="13"/>
        <color theme="4" tint="-0.499984740745262"/>
        <rFont val="Arial Nova Cond"/>
        <family val="2"/>
      </rPr>
      <t>2010 y</t>
    </r>
    <r>
      <rPr>
        <sz val="13"/>
        <color rgb="FFFF0000"/>
        <rFont val="Arial Nova Cond"/>
        <family val="2"/>
      </rPr>
      <t xml:space="preserve"> 2020</t>
    </r>
  </si>
  <si>
    <r>
      <t xml:space="preserve">América Latina: población ocupada por categoría ocupacional, </t>
    </r>
    <r>
      <rPr>
        <sz val="13"/>
        <color theme="4" tint="-0.499984740745262"/>
        <rFont val="Arial Nova Cond"/>
        <family val="2"/>
      </rPr>
      <t>2010 y</t>
    </r>
    <r>
      <rPr>
        <sz val="13"/>
        <color rgb="FFFF0000"/>
        <rFont val="Arial Nova Cond"/>
        <family val="2"/>
      </rPr>
      <t xml:space="preserve"> 2020</t>
    </r>
  </si>
  <si>
    <r>
      <t xml:space="preserve">América Latina: ocupados urbanos en sectores de baja productividad (sector informal) del mercado del trabajo, </t>
    </r>
    <r>
      <rPr>
        <b/>
        <sz val="13"/>
        <color rgb="FFFF00FF"/>
        <rFont val="Arial Nova Cond"/>
        <family val="2"/>
      </rPr>
      <t>por</t>
    </r>
    <r>
      <rPr>
        <sz val="13"/>
        <color rgb="FF154766"/>
        <rFont val="Arial Nova Cond"/>
        <family val="2"/>
      </rPr>
      <t xml:space="preserve"> sexo, </t>
    </r>
    <r>
      <rPr>
        <sz val="13"/>
        <color rgb="FFFF0000"/>
        <rFont val="Arial Nova Cond"/>
        <family val="2"/>
      </rPr>
      <t>2020</t>
    </r>
  </si>
  <si>
    <r>
      <t xml:space="preserve">América Latina: tasa de desocupación abierta urbana, según sexo, grupos de edad y, </t>
    </r>
    <r>
      <rPr>
        <sz val="13"/>
        <color rgb="FFFF0000"/>
        <rFont val="Arial Nova Cond"/>
        <family val="2"/>
      </rPr>
      <t>2020</t>
    </r>
  </si>
  <si>
    <t>119</t>
  </si>
  <si>
    <r>
      <t xml:space="preserve">Tasa bruta de matrícula en educación preprimaria y terciaria, y tasa neta de matrícula en educación primaria y secundaria, </t>
    </r>
    <r>
      <rPr>
        <sz val="13"/>
        <color rgb="FFFF0000"/>
        <rFont val="Arial Nova Cond"/>
        <family val="2"/>
      </rPr>
      <t>2020</t>
    </r>
  </si>
  <si>
    <r>
      <rPr>
        <b/>
        <sz val="11"/>
        <color theme="1" tint="0.249977111117893"/>
        <rFont val="Calibri"/>
        <family val="2"/>
        <scheme val="minor"/>
      </rPr>
      <t>Nivel educativo:</t>
    </r>
    <r>
      <rPr>
        <sz val="11"/>
        <color theme="1" tint="0.249977111117893"/>
        <rFont val="Calibri"/>
        <family val="2"/>
        <scheme val="minor"/>
      </rPr>
      <t xml:space="preserve"> Pre-primario/Primario</t>
    </r>
  </si>
  <si>
    <t>99  / 184</t>
  </si>
  <si>
    <r>
      <rPr>
        <b/>
        <sz val="11"/>
        <color theme="1" tint="0.249977111117893"/>
        <rFont val="Calibri"/>
        <family val="2"/>
        <scheme val="minor"/>
      </rPr>
      <t>Nivel educativo:</t>
    </r>
    <r>
      <rPr>
        <sz val="11"/>
        <color theme="1" tint="0.249977111117893"/>
        <rFont val="Calibri"/>
        <family val="2"/>
        <scheme val="minor"/>
      </rPr>
      <t xml:space="preserve">  Secundaria baja/Secundaria alta/Terciario</t>
    </r>
  </si>
  <si>
    <t>184  /  99</t>
  </si>
  <si>
    <r>
      <t xml:space="preserve">Tasa de alfabetización, promedio de alumnos por maestro y gasto público en educación, </t>
    </r>
    <r>
      <rPr>
        <sz val="13"/>
        <color rgb="FFFF0000"/>
        <rFont val="Arial Nova Cond"/>
        <family val="2"/>
      </rPr>
      <t>2020</t>
    </r>
  </si>
  <si>
    <r>
      <rPr>
        <b/>
        <sz val="10"/>
        <color theme="1" tint="0.249977111117893"/>
        <rFont val="Calibri"/>
        <family val="2"/>
        <scheme val="minor"/>
      </rPr>
      <t>Tasa de alfabetización:</t>
    </r>
    <r>
      <rPr>
        <sz val="10"/>
        <color theme="1" tint="0.249977111117893"/>
        <rFont val="Calibri"/>
        <family val="2"/>
        <scheme val="minor"/>
      </rPr>
      <t xml:space="preserve"> Adultos (15 años y más)/Jóvenes 15 a 24 años</t>
    </r>
  </si>
  <si>
    <t>2236 / 705</t>
  </si>
  <si>
    <r>
      <rPr>
        <b/>
        <sz val="10"/>
        <color theme="1" tint="0.249977111117893"/>
        <rFont val="Calibri"/>
        <family val="2"/>
        <scheme val="minor"/>
      </rPr>
      <t xml:space="preserve">Promedio de alumnos por maestro: </t>
    </r>
    <r>
      <rPr>
        <sz val="10"/>
        <color theme="1" tint="0.249977111117893"/>
        <rFont val="Calibri"/>
        <family val="2"/>
        <scheme val="minor"/>
      </rPr>
      <t>Primaria/Secundaria</t>
    </r>
  </si>
  <si>
    <r>
      <t xml:space="preserve">América Latina: población de 25 a 59 años de edad, por años de instrucción y sexo, </t>
    </r>
    <r>
      <rPr>
        <sz val="13"/>
        <color rgb="FFFF0000"/>
        <rFont val="Arial Nova Cond"/>
        <family val="2"/>
      </rPr>
      <t>2020</t>
    </r>
  </si>
  <si>
    <r>
      <t xml:space="preserve">América Latina: asistencia escolar, por quintiles de ingreso per cápita del hogar, según sexo y grupos de edad, en áreas urbanas y rurales, </t>
    </r>
    <r>
      <rPr>
        <sz val="13"/>
        <color rgb="FFFF0000"/>
        <rFont val="Arial Nova Cond"/>
        <family val="2"/>
      </rPr>
      <t>2020</t>
    </r>
  </si>
  <si>
    <t>143 / 144 /145</t>
  </si>
  <si>
    <r>
      <t>América Latina: Jóvenes de 15 a 24 años que no estudian ni están ocupados según motivo</t>
    </r>
    <r>
      <rPr>
        <b/>
        <sz val="13"/>
        <color rgb="FFFF00FF"/>
        <rFont val="Arial Nova Cond"/>
        <family val="2"/>
      </rPr>
      <t xml:space="preserve"> y por sexo,</t>
    </r>
    <r>
      <rPr>
        <sz val="13"/>
        <color rgb="FF154766"/>
        <rFont val="Arial Nova Cond"/>
        <family val="2"/>
      </rPr>
      <t xml:space="preserve"> </t>
    </r>
    <r>
      <rPr>
        <sz val="13"/>
        <color rgb="FFFF0000"/>
        <rFont val="Arial Nova Cond"/>
        <family val="2"/>
      </rPr>
      <t>2020</t>
    </r>
  </si>
  <si>
    <t>14</t>
  </si>
  <si>
    <r>
      <rPr>
        <b/>
        <sz val="11"/>
        <color theme="1" tint="0.249977111117893"/>
        <rFont val="Calibri"/>
        <family val="2"/>
        <scheme val="minor"/>
      </rPr>
      <t xml:space="preserve">Malnutrición infantil: </t>
    </r>
    <r>
      <rPr>
        <sz val="11"/>
        <color theme="1" tint="0.249977111117893"/>
        <rFont val="Calibri"/>
        <family val="2"/>
        <scheme val="minor"/>
      </rPr>
      <t xml:space="preserve"> </t>
    </r>
    <r>
      <rPr>
        <sz val="10"/>
        <color theme="1" tint="0.249977111117893"/>
        <rFont val="Arial Nova Cond"/>
        <family val="2"/>
      </rPr>
      <t>Bajo peso para la edad / Baja talla para la edad</t>
    </r>
  </si>
  <si>
    <t>3360 / 3361</t>
  </si>
  <si>
    <r>
      <t>Partos atendidos por personal de</t>
    </r>
    <r>
      <rPr>
        <sz val="10"/>
        <color rgb="FFFF00FF"/>
        <rFont val="Calibri"/>
        <family val="2"/>
        <scheme val="minor"/>
      </rPr>
      <t xml:space="preserve"> salud calificado</t>
    </r>
  </si>
  <si>
    <t>177</t>
  </si>
  <si>
    <t>3370</t>
  </si>
  <si>
    <r>
      <t>Gasto</t>
    </r>
    <r>
      <rPr>
        <sz val="10"/>
        <color rgb="FFFF00FF"/>
        <rFont val="Calibri"/>
        <family val="2"/>
        <scheme val="minor"/>
      </rPr>
      <t xml:space="preserve"> corriente</t>
    </r>
    <r>
      <rPr>
        <sz val="10"/>
        <color theme="1" tint="0.249977111117893"/>
        <rFont val="Calibri"/>
        <family val="2"/>
        <scheme val="minor"/>
      </rPr>
      <t xml:space="preserve"> total en salud como porcentaje del PIB</t>
    </r>
  </si>
  <si>
    <r>
      <t xml:space="preserve">América Latina: disponibilidad de servicios en las viviendas, en áreas urbanas y rurales, </t>
    </r>
    <r>
      <rPr>
        <sz val="13"/>
        <color rgb="FFFF0000"/>
        <rFont val="Arial Nova Cond"/>
        <family val="2"/>
      </rPr>
      <t>2020</t>
    </r>
  </si>
  <si>
    <r>
      <t xml:space="preserve">América Latina: personas en situación de pobreza y pobreza extrema, en áreas urbanas y rurales, </t>
    </r>
    <r>
      <rPr>
        <sz val="13"/>
        <color rgb="FFFF0000"/>
        <rFont val="Arial Nova Cond"/>
        <family val="2"/>
      </rPr>
      <t>2008-2020</t>
    </r>
    <r>
      <rPr>
        <sz val="13"/>
        <color rgb="FF154766"/>
        <rFont val="Arial Nova Cond"/>
        <family val="2"/>
      </rPr>
      <t>, años seleccionados</t>
    </r>
  </si>
  <si>
    <r>
      <rPr>
        <b/>
        <sz val="10"/>
        <color theme="1" tint="0.249977111117893"/>
        <rFont val="Calibri"/>
        <family val="2"/>
        <scheme val="minor"/>
      </rPr>
      <t xml:space="preserve">Pobreza extrema: </t>
    </r>
    <r>
      <rPr>
        <sz val="10"/>
        <color theme="1" tint="0.249977111117893"/>
        <rFont val="Calibri"/>
        <family val="2"/>
        <scheme val="minor"/>
      </rPr>
      <t>Nacional / Área urbana / Área rural</t>
    </r>
  </si>
  <si>
    <r>
      <rPr>
        <b/>
        <sz val="10"/>
        <color theme="1" tint="0.249977111117893"/>
        <rFont val="Calibri"/>
        <family val="2"/>
        <scheme val="minor"/>
      </rPr>
      <t>Pobreza:</t>
    </r>
    <r>
      <rPr>
        <sz val="10"/>
        <color theme="1" tint="0.249977111117893"/>
        <rFont val="Calibri"/>
        <family val="2"/>
        <scheme val="minor"/>
      </rPr>
      <t xml:space="preserve"> Nacional / Área urbana / Área rural</t>
    </r>
  </si>
  <si>
    <r>
      <t xml:space="preserve">América Latina: población en situación de pobreza y pobreza extrema, según sexo, edad, años de instrucción, tipo de hogar, condición de actividad e inserción laboral de los ocupados, en áreas urbanas y rurales, </t>
    </r>
    <r>
      <rPr>
        <sz val="13"/>
        <color rgb="FFFF0000"/>
        <rFont val="Arial Nova Cond"/>
        <family val="2"/>
      </rPr>
      <t>2020</t>
    </r>
  </si>
  <si>
    <t>3341</t>
  </si>
  <si>
    <t>3336</t>
  </si>
  <si>
    <r>
      <t xml:space="preserve">América Latina: distribución del ingreso de las personas, en áreas urbanasa y rurales, </t>
    </r>
    <r>
      <rPr>
        <sz val="13"/>
        <color theme="4" tint="-0.499984740745262"/>
        <rFont val="Arial Nova Cond"/>
        <family val="2"/>
      </rPr>
      <t xml:space="preserve">2010 y </t>
    </r>
    <r>
      <rPr>
        <sz val="13"/>
        <color rgb="FFFF0000"/>
        <rFont val="Arial Nova Cond"/>
        <family val="2"/>
      </rPr>
      <t>2020</t>
    </r>
  </si>
  <si>
    <t>3291-3324</t>
  </si>
  <si>
    <r>
      <t xml:space="preserve">Población en situación de pobreza y pobreza extrema e índice de Gini, </t>
    </r>
    <r>
      <rPr>
        <b/>
        <sz val="13"/>
        <color rgb="FFFF00FF"/>
        <rFont val="Arial Nova Cond"/>
        <family val="2"/>
      </rPr>
      <t>2020</t>
    </r>
  </si>
  <si>
    <r>
      <rPr>
        <b/>
        <sz val="10"/>
        <color theme="1" tint="0.249977111117893"/>
        <rFont val="Calibri"/>
        <family val="2"/>
        <scheme val="minor"/>
      </rPr>
      <t>Proporción de tiempo dedicado a quehaceres domésticos y cuidados no remunerados:</t>
    </r>
    <r>
      <rPr>
        <sz val="10"/>
        <color theme="1" tint="0.249977111117893"/>
        <rFont val="Calibri"/>
        <family val="2"/>
        <scheme val="minor"/>
      </rPr>
      <t xml:space="preserve">  Hombre / Mujeres</t>
    </r>
  </si>
  <si>
    <r>
      <t xml:space="preserve">América Latina: población sin ingresos propios, por sexo y grupos de edad, en áreas urbanas y rurales, </t>
    </r>
    <r>
      <rPr>
        <sz val="13"/>
        <color rgb="FFFF0000"/>
        <rFont val="Arial Nova Cond"/>
        <family val="2"/>
      </rPr>
      <t>2020</t>
    </r>
  </si>
  <si>
    <r>
      <t xml:space="preserve">Producto interno bruto a precios corrientes y constantes de mercado, </t>
    </r>
    <r>
      <rPr>
        <b/>
        <sz val="13"/>
        <color rgb="FFFF00FF"/>
        <rFont val="Arial Nova Cond"/>
        <family val="2"/>
      </rPr>
      <t>2020</t>
    </r>
  </si>
  <si>
    <r>
      <rPr>
        <sz val="10"/>
        <color theme="1" tint="0.249977111117893"/>
        <rFont val="Calibri"/>
        <family val="2"/>
        <scheme val="minor"/>
      </rPr>
      <t xml:space="preserve">A precios corrientes de mercado: </t>
    </r>
    <r>
      <rPr>
        <b/>
        <sz val="10"/>
        <color rgb="FF366092"/>
        <rFont val="Calibri"/>
        <family val="2"/>
        <scheme val="minor"/>
      </rPr>
      <t>Total</t>
    </r>
  </si>
  <si>
    <r>
      <t>A precios corrientes de mercado:</t>
    </r>
    <r>
      <rPr>
        <sz val="10"/>
        <color rgb="FF366092"/>
        <rFont val="Calibri"/>
        <family val="2"/>
        <scheme val="minor"/>
      </rPr>
      <t xml:space="preserve"> </t>
    </r>
    <r>
      <rPr>
        <b/>
        <sz val="10"/>
        <color rgb="FF366092"/>
        <rFont val="Calibri"/>
        <family val="2"/>
        <scheme val="minor"/>
      </rPr>
      <t>Por habitante</t>
    </r>
  </si>
  <si>
    <r>
      <t>A precios constantes de mercado/ términos de volumen:</t>
    </r>
    <r>
      <rPr>
        <b/>
        <sz val="10"/>
        <color theme="4"/>
        <rFont val="Calibri"/>
        <family val="2"/>
        <scheme val="minor"/>
      </rPr>
      <t xml:space="preserve"> </t>
    </r>
    <r>
      <rPr>
        <b/>
        <sz val="10"/>
        <color rgb="FF366092"/>
        <rFont val="Calibri"/>
        <family val="2"/>
        <scheme val="minor"/>
      </rPr>
      <t>Total</t>
    </r>
  </si>
  <si>
    <r>
      <t xml:space="preserve">A precios constantes de mercado/ términos de volumen: </t>
    </r>
    <r>
      <rPr>
        <b/>
        <sz val="10"/>
        <color rgb="FF366092"/>
        <rFont val="Calibri"/>
        <family val="2"/>
        <scheme val="minor"/>
      </rPr>
      <t>Por habitante</t>
    </r>
  </si>
  <si>
    <r>
      <rPr>
        <sz val="13"/>
        <color theme="4" tint="-0.499984740745262"/>
        <rFont val="Arial Nova Cond"/>
        <family val="2"/>
      </rPr>
      <t>América Latina y el Caribe: tasa de crecimiento anual del producto interno bruto a precios constantes, 1990-</t>
    </r>
    <r>
      <rPr>
        <sz val="13"/>
        <color rgb="FFFF0000"/>
        <rFont val="Arial Nova Cond"/>
        <family val="2"/>
      </rPr>
      <t>2021</t>
    </r>
  </si>
  <si>
    <r>
      <rPr>
        <sz val="13"/>
        <color theme="4" tint="-0.499984740745262"/>
        <rFont val="Arial Nova Cond"/>
        <family val="2"/>
      </rPr>
      <t xml:space="preserve">Total regional, América Latina y el Caribe: producto interno bruto por actividad económica, a precios constantes de mercado, </t>
    </r>
    <r>
      <rPr>
        <sz val="13"/>
        <color rgb="FFFF0000"/>
        <rFont val="Arial Nova Cond"/>
        <family val="2"/>
      </rPr>
      <t>2020</t>
    </r>
  </si>
  <si>
    <r>
      <t>Total:</t>
    </r>
    <r>
      <rPr>
        <b/>
        <sz val="10"/>
        <color theme="4" tint="-0.249977111117893"/>
        <rFont val="Calibri"/>
        <family val="2"/>
        <scheme val="minor"/>
      </rPr>
      <t xml:space="preserve"> Total regional</t>
    </r>
  </si>
  <si>
    <r>
      <t xml:space="preserve">Total: </t>
    </r>
    <r>
      <rPr>
        <b/>
        <sz val="10"/>
        <color theme="4" tint="-0.249977111117893"/>
        <rFont val="Calibri"/>
        <family val="2"/>
        <scheme val="minor"/>
      </rPr>
      <t>América Latina</t>
    </r>
  </si>
  <si>
    <r>
      <t xml:space="preserve">Total: </t>
    </r>
    <r>
      <rPr>
        <b/>
        <sz val="10"/>
        <color theme="4" tint="-0.249977111117893"/>
        <rFont val="Calibri"/>
        <family val="2"/>
        <scheme val="minor"/>
      </rPr>
      <t>El Caribe</t>
    </r>
  </si>
  <si>
    <r>
      <t xml:space="preserve">Tasa de crecimiento anual: </t>
    </r>
    <r>
      <rPr>
        <b/>
        <sz val="10"/>
        <color theme="4" tint="-0.249977111117893"/>
        <rFont val="Calibri"/>
        <family val="2"/>
        <scheme val="minor"/>
      </rPr>
      <t>Total regional</t>
    </r>
  </si>
  <si>
    <r>
      <t xml:space="preserve">Tasa de crecimiento anual: </t>
    </r>
    <r>
      <rPr>
        <b/>
        <sz val="10"/>
        <color theme="4" tint="-0.249977111117893"/>
        <rFont val="Calibri"/>
        <family val="2"/>
        <scheme val="minor"/>
      </rPr>
      <t>América Latina</t>
    </r>
  </si>
  <si>
    <r>
      <t xml:space="preserve">Tasa de crecimiento anual:  </t>
    </r>
    <r>
      <rPr>
        <b/>
        <sz val="10"/>
        <color theme="4" tint="-0.249977111117893"/>
        <rFont val="Calibri"/>
        <family val="2"/>
        <scheme val="minor"/>
      </rPr>
      <t>El Caribe</t>
    </r>
  </si>
  <si>
    <r>
      <rPr>
        <sz val="13"/>
        <color theme="4" tint="-0.499984740745262"/>
        <rFont val="Arial Nova Cond"/>
        <family val="2"/>
      </rPr>
      <t>América Latina y el Caribe: participación de las actividades económicas en el valor agregado total a precios corrientes de mercado, 1990 y</t>
    </r>
    <r>
      <rPr>
        <sz val="13"/>
        <color rgb="FFFF0000"/>
        <rFont val="Arial Nova Cond"/>
        <family val="2"/>
      </rPr>
      <t xml:space="preserve"> 2020</t>
    </r>
  </si>
  <si>
    <t>2215</t>
  </si>
  <si>
    <r>
      <rPr>
        <sz val="13"/>
        <color theme="4" tint="-0.499984740745262"/>
        <rFont val="Arial Nova Cond"/>
        <family val="2"/>
      </rPr>
      <t xml:space="preserve">América Latina: producto interno bruto por tipo de gasto, a precios constantes de mercado, </t>
    </r>
    <r>
      <rPr>
        <sz val="13"/>
        <color rgb="FFFF0000"/>
        <rFont val="Arial Nova Cond"/>
        <family val="2"/>
      </rPr>
      <t>2020</t>
    </r>
  </si>
  <si>
    <r>
      <rPr>
        <sz val="13"/>
        <color theme="4" tint="-0.499984740745262"/>
        <rFont val="Arial Nova Cond"/>
        <family val="2"/>
      </rPr>
      <t xml:space="preserve">América Latina: Producto interno bruto por tipo de gasto, a precios corrientes de mercado, 1990 y </t>
    </r>
    <r>
      <rPr>
        <sz val="13"/>
        <color rgb="FFFF0000"/>
        <rFont val="Arial Nova Cond"/>
        <family val="2"/>
      </rPr>
      <t>2020</t>
    </r>
  </si>
  <si>
    <r>
      <rPr>
        <sz val="13"/>
        <color theme="4" tint="-0.499984740745262"/>
        <rFont val="Arial Nova Cond"/>
        <family val="2"/>
      </rPr>
      <t>América Latina: ingreso nacional bruto disponible, ahorro nacional y gasto de consumo final,  a precios corrientes de mercado, 1990-</t>
    </r>
    <r>
      <rPr>
        <sz val="13"/>
        <color rgb="FFFF0000"/>
        <rFont val="Arial Nova Cond"/>
        <family val="2"/>
      </rPr>
      <t>2020</t>
    </r>
  </si>
  <si>
    <t>4051</t>
  </si>
  <si>
    <r>
      <rPr>
        <sz val="13"/>
        <color theme="4" tint="-0.499984740745262"/>
        <rFont val="Arial Nova Cond"/>
        <family val="2"/>
      </rPr>
      <t xml:space="preserve">América Latina: Participación del financiamiento de la formación interna bruta de capital, a precios corrientes de mercado, </t>
    </r>
    <r>
      <rPr>
        <sz val="13"/>
        <color rgb="FFFF0000"/>
        <rFont val="Arial Nova Cond"/>
        <family val="2"/>
      </rPr>
      <t>2020</t>
    </r>
  </si>
  <si>
    <r>
      <rPr>
        <sz val="13"/>
        <color theme="4" tint="-0.499984740745262"/>
        <rFont val="Arial Nova Cond"/>
        <family val="2"/>
      </rPr>
      <t>América Latina: Participación financiamiento de la formación interna bruta de capital, a precios corrientes de mercado, 1990-</t>
    </r>
    <r>
      <rPr>
        <sz val="13"/>
        <color rgb="FFFF0000"/>
        <rFont val="Arial Nova Cond"/>
        <family val="2"/>
      </rPr>
      <t>2020</t>
    </r>
  </si>
  <si>
    <r>
      <t>América Latina: pago neto de factores al resto del mundo y transferencias corrientes netas a precios corrientes, 1990-</t>
    </r>
    <r>
      <rPr>
        <sz val="13"/>
        <color rgb="FFFF0000"/>
        <rFont val="Arial Nova Cond"/>
        <family val="2"/>
      </rPr>
      <t>2020</t>
    </r>
  </si>
  <si>
    <r>
      <t xml:space="preserve">Producto interno bruto por habitante por tipo de gasto, en paridad de poder adquisitivo real, </t>
    </r>
    <r>
      <rPr>
        <b/>
        <sz val="13"/>
        <color rgb="FF154766"/>
        <rFont val="Arial Nova Cond"/>
        <family val="2"/>
      </rPr>
      <t>2017</t>
    </r>
  </si>
  <si>
    <r>
      <t>Gasto de consumo efectivo de los hogares por habitante por tipo de consumo, en paridad de poder adquisitivo real (I),</t>
    </r>
    <r>
      <rPr>
        <b/>
        <sz val="13"/>
        <color rgb="FF154766"/>
        <rFont val="Arial Nova Cond"/>
        <family val="2"/>
      </rPr>
      <t xml:space="preserve"> 2017</t>
    </r>
  </si>
  <si>
    <r>
      <t xml:space="preserve">Gasto de consumo efectivo de los hogares por habitante por tipo de consumo, en paridad de poder adquisitivo real (II), </t>
    </r>
    <r>
      <rPr>
        <b/>
        <sz val="13"/>
        <color rgb="FF154766"/>
        <rFont val="Arial Nova Cond"/>
        <family val="2"/>
      </rPr>
      <t>2017</t>
    </r>
  </si>
  <si>
    <r>
      <t>América Latina y el Caribe: balanza de pagos, 1990-</t>
    </r>
    <r>
      <rPr>
        <sz val="13"/>
        <color rgb="FFFF0000"/>
        <rFont val="Arial Nova Cond"/>
        <family val="2"/>
      </rPr>
      <t>2020</t>
    </r>
    <r>
      <rPr>
        <sz val="13"/>
        <color theme="4" tint="-0.499984740745262"/>
        <rFont val="Arial Nova Cond"/>
        <family val="2"/>
      </rPr>
      <t xml:space="preserve"> como porcentaje del PIB</t>
    </r>
  </si>
  <si>
    <t>ID=1813 y ID=2203
1813 / 2203 * 100</t>
  </si>
  <si>
    <r>
      <t xml:space="preserve">Principales componentes de la balanza de pagos, </t>
    </r>
    <r>
      <rPr>
        <sz val="13"/>
        <color rgb="FFFF0000"/>
        <rFont val="Arial Nova Cond"/>
        <family val="2"/>
      </rPr>
      <t>2020</t>
    </r>
  </si>
  <si>
    <r>
      <t xml:space="preserve">Exportaciones de productos primarios y manufacturados y participación en el total de exportaciones, </t>
    </r>
    <r>
      <rPr>
        <sz val="13"/>
        <color rgb="FFFF0000"/>
        <rFont val="Arial Nova Cond"/>
        <family val="2"/>
      </rPr>
      <t>2020</t>
    </r>
  </si>
  <si>
    <r>
      <t>Exportaciones totales FOB por grupos de productos:</t>
    </r>
    <r>
      <rPr>
        <b/>
        <sz val="10"/>
        <color theme="4"/>
        <rFont val="Calibri"/>
        <family val="2"/>
        <scheme val="minor"/>
      </rPr>
      <t xml:space="preserve"> </t>
    </r>
    <r>
      <rPr>
        <b/>
        <sz val="10"/>
        <color rgb="FF366092"/>
        <rFont val="Calibri"/>
        <family val="2"/>
        <scheme val="minor"/>
      </rPr>
      <t>productos primarios</t>
    </r>
  </si>
  <si>
    <r>
      <t>Exportaciones totales FOB por grupos de productos:</t>
    </r>
    <r>
      <rPr>
        <sz val="10"/>
        <color rgb="FF366092"/>
        <rFont val="Calibri"/>
        <family val="2"/>
        <scheme val="minor"/>
      </rPr>
      <t xml:space="preserve"> </t>
    </r>
    <r>
      <rPr>
        <b/>
        <sz val="10"/>
        <color rgb="FF366092"/>
        <rFont val="Calibri"/>
        <family val="2"/>
        <scheme val="minor"/>
      </rPr>
      <t>productos manufacturados</t>
    </r>
  </si>
  <si>
    <r>
      <t xml:space="preserve">Participación en el total de exportaciones totales por grupo de productos: </t>
    </r>
    <r>
      <rPr>
        <b/>
        <sz val="10"/>
        <color rgb="FF366092"/>
        <rFont val="Calibri"/>
        <family val="2"/>
        <scheme val="minor"/>
      </rPr>
      <t>productos primarios</t>
    </r>
  </si>
  <si>
    <r>
      <t xml:space="preserve">Participación en el total de exportaciones totales por grupo de productos: </t>
    </r>
    <r>
      <rPr>
        <b/>
        <sz val="10"/>
        <color rgb="FF366092"/>
        <rFont val="Calibri"/>
        <family val="2"/>
        <scheme val="minor"/>
      </rPr>
      <t>productos manufacturados</t>
    </r>
  </si>
  <si>
    <r>
      <t xml:space="preserve">América Latina y el Caribe: participación en las exportaciones anuales de los 10 productos principales según la CUCI Rev4, 2010 y </t>
    </r>
    <r>
      <rPr>
        <sz val="13"/>
        <color rgb="FFFF0000"/>
        <rFont val="Arial Nova Cond"/>
        <family val="2"/>
      </rPr>
      <t>2020</t>
    </r>
  </si>
  <si>
    <t>DEFINIR CRITERIOS DE AGRUPACION GEOGRÁFICA Y ALGORITMO DE ADICION DE DATOS</t>
  </si>
  <si>
    <r>
      <t>Exportaciones intrarregionales de bienes por país de origen e importaciones intrarregionales de bienes por país de destino,</t>
    </r>
    <r>
      <rPr>
        <sz val="13"/>
        <color rgb="FFFF0000"/>
        <rFont val="Arial Nova Cond"/>
        <family val="2"/>
      </rPr>
      <t xml:space="preserve"> 2020</t>
    </r>
  </si>
  <si>
    <r>
      <t xml:space="preserve">América Latina y el Caribe: comercio intrarregional de bienes, </t>
    </r>
    <r>
      <rPr>
        <sz val="13"/>
        <color rgb="FFFF0000"/>
        <rFont val="Arial Nova Cond"/>
        <family val="2"/>
      </rPr>
      <t>2020</t>
    </r>
  </si>
  <si>
    <r>
      <t xml:space="preserve">América del Sur: comercio intrarregional de bienes, </t>
    </r>
    <r>
      <rPr>
        <sz val="13"/>
        <color rgb="FFFF0000"/>
        <rFont val="Arial Nova Cond"/>
        <family val="2"/>
      </rPr>
      <t>2020</t>
    </r>
  </si>
  <si>
    <r>
      <t xml:space="preserve">Centroamérica: comercio intrarregional de bienes, </t>
    </r>
    <r>
      <rPr>
        <sz val="13"/>
        <color rgb="FFFF0000"/>
        <rFont val="Arial Nova Cond"/>
        <family val="2"/>
      </rPr>
      <t>2020</t>
    </r>
  </si>
  <si>
    <t>CAMBIAR LA PALABRA PRIMARIOS POR BÁSICOS EN EL GRÁFICO</t>
  </si>
  <si>
    <r>
      <t xml:space="preserve">El Caribe: comercio intrarregional de bienes, </t>
    </r>
    <r>
      <rPr>
        <sz val="13"/>
        <color rgb="FFFF0000"/>
        <rFont val="Arial Nova Cond"/>
        <family val="2"/>
      </rPr>
      <t>2020</t>
    </r>
  </si>
  <si>
    <r>
      <t>América Latina y el Caribe: valor de las exportaciones y de las importaciones totales de bienes y servicios, 1990-</t>
    </r>
    <r>
      <rPr>
        <sz val="13"/>
        <color rgb="FFFF0000"/>
        <rFont val="Arial Nova Cond"/>
        <family val="2"/>
      </rPr>
      <t>2020</t>
    </r>
  </si>
  <si>
    <t>1819 / 1820</t>
  </si>
  <si>
    <t>2.2.2.9
2.2.2.10</t>
  </si>
  <si>
    <r>
      <t>América Latina: índices de la relación de precios del intercambio de bienes FOB, 1990-</t>
    </r>
    <r>
      <rPr>
        <sz val="13"/>
        <color rgb="FFFF0000"/>
        <rFont val="Arial Nova Cond"/>
        <family val="2"/>
      </rPr>
      <t>2020</t>
    </r>
  </si>
  <si>
    <r>
      <t xml:space="preserve">América Latina y el Caribe: índices de precios de los principales productos básicos de exportación, </t>
    </r>
    <r>
      <rPr>
        <sz val="13"/>
        <color rgb="FFFF0000"/>
        <rFont val="Arial Nova Cond"/>
        <family val="2"/>
      </rPr>
      <t>2016</t>
    </r>
    <r>
      <rPr>
        <sz val="13"/>
        <color theme="4" tint="-0.499984740745262"/>
        <rFont val="Arial Nova Cond"/>
        <family val="2"/>
      </rPr>
      <t>-</t>
    </r>
    <r>
      <rPr>
        <sz val="13"/>
        <color rgb="FFFF0000"/>
        <rFont val="Arial Nova Cond"/>
        <family val="2"/>
      </rPr>
      <t>2021</t>
    </r>
  </si>
  <si>
    <r>
      <t>América Latina y el Caribe: ingreso neto de capitales y transferencia de recursos, 1980-</t>
    </r>
    <r>
      <rPr>
        <sz val="13"/>
        <color rgb="FFFF0000"/>
        <rFont val="Arial Nova Cond"/>
        <family val="2"/>
      </rPr>
      <t>2020</t>
    </r>
  </si>
  <si>
    <r>
      <t xml:space="preserve">Inversión extranjera directa neta y deuda externa total, </t>
    </r>
    <r>
      <rPr>
        <sz val="13"/>
        <color rgb="FFFF0000"/>
        <rFont val="Arial Nova Cond"/>
        <family val="2"/>
      </rPr>
      <t>2020</t>
    </r>
  </si>
  <si>
    <r>
      <t>Inversión extranjera directa neta:</t>
    </r>
    <r>
      <rPr>
        <b/>
        <sz val="11"/>
        <color theme="4" tint="-0.249977111117893"/>
        <rFont val="Calibri"/>
        <family val="2"/>
        <scheme val="minor"/>
      </rPr>
      <t xml:space="preserve"> Como porcentaje del PIB</t>
    </r>
  </si>
  <si>
    <t>1824 y 2203
1824 / 2203 * 100</t>
  </si>
  <si>
    <r>
      <t>América Latina y el Caribe: tasa de crecimiento anual del índice de precios al consumidor (diciembre a diciembre), 1995-</t>
    </r>
    <r>
      <rPr>
        <sz val="13"/>
        <color rgb="FFFF0000"/>
        <rFont val="Arial Nova Cond"/>
        <family val="2"/>
      </rPr>
      <t>2021</t>
    </r>
    <r>
      <rPr>
        <sz val="13"/>
        <color theme="4" tint="-0.499984740745262"/>
        <rFont val="Arial Nova Cond"/>
        <family val="2"/>
      </rPr>
      <t xml:space="preserve">
</t>
    </r>
  </si>
  <si>
    <t>2484 / 2929</t>
  </si>
  <si>
    <r>
      <t>América Latina y el Caribe: tasa de crecimiento anual del índice de precios al consumidor transable y no transable (diciembre a diciembre), 199</t>
    </r>
    <r>
      <rPr>
        <sz val="13"/>
        <color rgb="FFFF00FF"/>
        <rFont val="Arial Nova Cond"/>
        <family val="2"/>
      </rPr>
      <t>6</t>
    </r>
    <r>
      <rPr>
        <sz val="13"/>
        <color theme="4" tint="-0.499984740745262"/>
        <rFont val="Arial Nova Cond"/>
        <family val="2"/>
      </rPr>
      <t>-</t>
    </r>
    <r>
      <rPr>
        <sz val="13"/>
        <color rgb="FFFF0000"/>
        <rFont val="Arial Nova Cond"/>
        <family val="2"/>
      </rPr>
      <t>2021</t>
    </r>
    <r>
      <rPr>
        <sz val="13"/>
        <color theme="4" tint="-0.499984740745262"/>
        <rFont val="Arial Nova Cond"/>
        <family val="2"/>
      </rPr>
      <t xml:space="preserve">
</t>
    </r>
  </si>
  <si>
    <t>4238 / 4237</t>
  </si>
  <si>
    <r>
      <t>América Latina y el Caribe: tasa de crecimiento anual del índice de precios al consumidor - total /subyacente (diciembre a diciembre), 199</t>
    </r>
    <r>
      <rPr>
        <sz val="13"/>
        <color rgb="FFFF00FF"/>
        <rFont val="Arial Nova Cond"/>
        <family val="2"/>
      </rPr>
      <t>6</t>
    </r>
    <r>
      <rPr>
        <sz val="13"/>
        <color theme="4" tint="-0.499984740745262"/>
        <rFont val="Arial Nova Cond"/>
        <family val="2"/>
      </rPr>
      <t>-</t>
    </r>
    <r>
      <rPr>
        <sz val="13"/>
        <color rgb="FFFF0000"/>
        <rFont val="Arial Nova Cond"/>
        <family val="2"/>
      </rPr>
      <t>2021</t>
    </r>
  </si>
  <si>
    <t>2484 / 4145</t>
  </si>
  <si>
    <r>
      <t xml:space="preserve">América Latina y el Caribe: variación de la temperatura media anual, </t>
    </r>
    <r>
      <rPr>
        <b/>
        <sz val="13"/>
        <color rgb="FF154766"/>
        <rFont val="Arial Nova Cond"/>
        <family val="2"/>
      </rPr>
      <t>1961-2019</t>
    </r>
  </si>
  <si>
    <r>
      <t>Superficie:</t>
    </r>
    <r>
      <rPr>
        <sz val="10"/>
        <color rgb="FF366092"/>
        <rFont val="Calibri"/>
        <family val="2"/>
        <scheme val="minor"/>
      </rPr>
      <t xml:space="preserve"> </t>
    </r>
    <r>
      <rPr>
        <b/>
        <sz val="10"/>
        <color rgb="FF366092"/>
        <rFont val="Calibri"/>
        <family val="2"/>
        <scheme val="minor"/>
      </rPr>
      <t>Total</t>
    </r>
  </si>
  <si>
    <r>
      <t xml:space="preserve">Superficie: </t>
    </r>
    <r>
      <rPr>
        <b/>
        <sz val="10"/>
        <color rgb="FF366092"/>
        <rFont val="Calibri"/>
        <family val="2"/>
        <scheme val="minor"/>
      </rPr>
      <t>Terrestre</t>
    </r>
  </si>
  <si>
    <r>
      <t xml:space="preserve">Superficie: </t>
    </r>
    <r>
      <rPr>
        <b/>
        <sz val="10"/>
        <color rgb="FF366092"/>
        <rFont val="Calibri"/>
        <family val="2"/>
        <scheme val="minor"/>
      </rPr>
      <t>Aguas continentales</t>
    </r>
  </si>
  <si>
    <r>
      <t xml:space="preserve">Proporción de lugares importantes para la biodiversidad que constituyen áreas protegidas: </t>
    </r>
    <r>
      <rPr>
        <b/>
        <sz val="10"/>
        <color rgb="FF366092"/>
        <rFont val="Calibri"/>
        <family val="2"/>
        <scheme val="minor"/>
      </rPr>
      <t>Terrestre</t>
    </r>
  </si>
  <si>
    <r>
      <t xml:space="preserve">Proporción de lugares importantes para la biodiversidad que constituyen áreas protegidas: </t>
    </r>
    <r>
      <rPr>
        <b/>
        <sz val="10"/>
        <color rgb="FF366092"/>
        <rFont val="Calibri"/>
        <family val="2"/>
        <scheme val="minor"/>
      </rPr>
      <t>De agua dulce</t>
    </r>
  </si>
  <si>
    <r>
      <t>Proporción de lugares importantes para la biodiversidad que constituyen áreas protegidas:</t>
    </r>
    <r>
      <rPr>
        <sz val="10"/>
        <color rgb="FF366092"/>
        <rFont val="Calibri"/>
        <family val="2"/>
        <scheme val="minor"/>
      </rPr>
      <t xml:space="preserve"> </t>
    </r>
    <r>
      <rPr>
        <b/>
        <sz val="10"/>
        <color rgb="FF366092"/>
        <rFont val="Calibri"/>
        <family val="2"/>
        <scheme val="minor"/>
      </rPr>
      <t>Marina</t>
    </r>
  </si>
  <si>
    <r>
      <t xml:space="preserve">América Latina y el Caribe: áreas marinas protegidas con relación al total de áreas marinas, </t>
    </r>
    <r>
      <rPr>
        <b/>
        <sz val="13"/>
        <color rgb="FF154766"/>
        <rFont val="Arial Nova Cond"/>
        <family val="2"/>
      </rPr>
      <t>2000-2019</t>
    </r>
  </si>
  <si>
    <r>
      <t xml:space="preserve">Áreas marinas protegidas con relación al total de áreas marinas, </t>
    </r>
    <r>
      <rPr>
        <b/>
        <sz val="13"/>
        <color rgb="FF154766"/>
        <rFont val="Arial Nova Cond"/>
        <family val="2"/>
      </rPr>
      <t>2018</t>
    </r>
  </si>
  <si>
    <r>
      <t xml:space="preserve">América Latina y el Caribe: superficie de bosque natural y plantaciones forestales y proporción de la superficie boscosa respecto de la superficie total, </t>
    </r>
    <r>
      <rPr>
        <b/>
        <sz val="13"/>
        <color rgb="FF154766"/>
        <rFont val="Arial Nova Cond"/>
        <family val="2"/>
      </rPr>
      <t>1990-2020</t>
    </r>
  </si>
  <si>
    <t>2530 / 2021</t>
  </si>
  <si>
    <t>3362 / 3364</t>
  </si>
  <si>
    <r>
      <t xml:space="preserve">América Latina y el Caribe: oferta de energía primaria renovable (que requiere y no requiere combustión) y no renovable, </t>
    </r>
    <r>
      <rPr>
        <b/>
        <sz val="13"/>
        <color rgb="FF154766"/>
        <rFont val="Arial Nova Cond"/>
        <family val="2"/>
      </rPr>
      <t>1970-2018</t>
    </r>
    <r>
      <rPr>
        <sz val="13"/>
        <color rgb="FF154766"/>
        <rFont val="Arial Nova Cond"/>
        <family val="2"/>
      </rPr>
      <t xml:space="preserve">
</t>
    </r>
  </si>
  <si>
    <r>
      <t xml:space="preserve">América Latina y el Caribe: oferta de energía primaria renovable por recurso energético, </t>
    </r>
    <r>
      <rPr>
        <b/>
        <sz val="13"/>
        <color rgb="FF154766"/>
        <rFont val="Arial Nova Cond"/>
        <family val="2"/>
      </rPr>
      <t>2018</t>
    </r>
  </si>
  <si>
    <t>2486 / 2487</t>
  </si>
  <si>
    <r>
      <t xml:space="preserve">América Latina y el Caribe: proporción de la oferta de energía primaria renovable (que requiere o no requiere combustión), por tipo de fuente, </t>
    </r>
    <r>
      <rPr>
        <b/>
        <sz val="13"/>
        <color rgb="FF154766"/>
        <rFont val="Arial Nova Cond"/>
        <family val="2"/>
      </rPr>
      <t>2000-2018</t>
    </r>
    <r>
      <rPr>
        <sz val="13"/>
        <color rgb="FF154766"/>
        <rFont val="Arial Nova Cond"/>
        <family val="2"/>
      </rPr>
      <t xml:space="preserve">
</t>
    </r>
  </si>
  <si>
    <r>
      <t>Proporción renovable de la oferta energética</t>
    </r>
    <r>
      <rPr>
        <b/>
        <sz val="10"/>
        <color theme="4" tint="-0.249977111117893"/>
        <rFont val="Calibri"/>
        <family val="2"/>
        <scheme val="minor"/>
      </rPr>
      <t xml:space="preserve"> primaria</t>
    </r>
  </si>
  <si>
    <r>
      <t>Oferta de energía</t>
    </r>
    <r>
      <rPr>
        <b/>
        <sz val="10"/>
        <color theme="4" tint="-0.249977111117893"/>
        <rFont val="Calibri"/>
        <family val="2"/>
        <scheme val="minor"/>
      </rPr>
      <t xml:space="preserve"> primaria</t>
    </r>
  </si>
  <si>
    <t>2487</t>
  </si>
  <si>
    <r>
      <t xml:space="preserve">Oferta de energía </t>
    </r>
    <r>
      <rPr>
        <b/>
        <sz val="10"/>
        <color theme="4" tint="-0.249977111117893"/>
        <rFont val="Calibri"/>
        <family val="2"/>
        <scheme val="minor"/>
      </rPr>
      <t>secundaria</t>
    </r>
  </si>
  <si>
    <r>
      <t xml:space="preserve">América Latina y el Caribe: intensidad energética del producto interno bruto, </t>
    </r>
    <r>
      <rPr>
        <b/>
        <sz val="13"/>
        <color rgb="FF154766"/>
        <rFont val="Arial Nova Cond"/>
        <family val="2"/>
      </rPr>
      <t>1990-2018</t>
    </r>
  </si>
  <si>
    <t>4174 / 2023</t>
  </si>
  <si>
    <r>
      <t xml:space="preserve">Intensidad energética del producto interno bruto, producción y consumo de energía primaria y secundaria, </t>
    </r>
    <r>
      <rPr>
        <b/>
        <sz val="13"/>
        <color rgb="FFFF00FF"/>
        <rFont val="Arial Nova Cond"/>
        <family val="2"/>
      </rPr>
      <t>2019</t>
    </r>
  </si>
  <si>
    <r>
      <t xml:space="preserve">Producción de energía: </t>
    </r>
    <r>
      <rPr>
        <b/>
        <sz val="11"/>
        <color theme="4" tint="-0.249977111117893"/>
        <rFont val="Calibri"/>
        <family val="2"/>
        <scheme val="minor"/>
      </rPr>
      <t>Primaria</t>
    </r>
  </si>
  <si>
    <r>
      <t xml:space="preserve">Producción de energía: </t>
    </r>
    <r>
      <rPr>
        <b/>
        <sz val="11"/>
        <color theme="4" tint="-0.249977111117893"/>
        <rFont val="Calibri"/>
        <family val="2"/>
        <scheme val="minor"/>
      </rPr>
      <t>Secundaria</t>
    </r>
  </si>
  <si>
    <r>
      <t xml:space="preserve">Consumo de energía: </t>
    </r>
    <r>
      <rPr>
        <b/>
        <sz val="11"/>
        <color theme="4" tint="-0.249977111117893"/>
        <rFont val="Calibri"/>
        <family val="2"/>
        <scheme val="minor"/>
      </rPr>
      <t>Primaria</t>
    </r>
  </si>
  <si>
    <r>
      <t xml:space="preserve">Consumo de energía: </t>
    </r>
    <r>
      <rPr>
        <b/>
        <sz val="11"/>
        <color theme="4" tint="-0.249977111117893"/>
        <rFont val="Calibri"/>
        <family val="2"/>
        <scheme val="minor"/>
      </rPr>
      <t>Secundaria</t>
    </r>
  </si>
  <si>
    <t>2041</t>
  </si>
  <si>
    <r>
      <t xml:space="preserve">América Latina y el Caribe: proporción de las pérdidas del sector eléctrico sobre la oferta total de energía eléctrica, </t>
    </r>
    <r>
      <rPr>
        <b/>
        <sz val="13"/>
        <color rgb="FF154766"/>
        <rFont val="Arial Nova Cond"/>
        <family val="2"/>
      </rPr>
      <t>1970-2018</t>
    </r>
  </si>
  <si>
    <r>
      <t xml:space="preserve">América Latina y el Caribe: exportaciones de recursos naturales renovables y no renovables, y participación de las exportaciones primarias en las exportaciones totales, </t>
    </r>
    <r>
      <rPr>
        <b/>
        <sz val="13"/>
        <color rgb="FF154766"/>
        <rFont val="Arial Nova Cond"/>
        <family val="2"/>
      </rPr>
      <t>1990-2018</t>
    </r>
  </si>
  <si>
    <r>
      <t xml:space="preserve">América Latina y el Caribe: superficie agrícola por destino de uso, </t>
    </r>
    <r>
      <rPr>
        <b/>
        <sz val="13"/>
        <color rgb="FF154766"/>
        <rFont val="Arial Nova Cond"/>
        <family val="2"/>
      </rPr>
      <t>1970 y 2018</t>
    </r>
  </si>
  <si>
    <r>
      <t xml:space="preserve">América Latina y el Caribe: extracción pesquera y producción acuícola, </t>
    </r>
    <r>
      <rPr>
        <b/>
        <sz val="13"/>
        <color rgb="FF154766"/>
        <rFont val="Arial Nova Cond"/>
        <family val="2"/>
      </rPr>
      <t>1991-2018</t>
    </r>
    <r>
      <rPr>
        <sz val="13"/>
        <color rgb="FF154766"/>
        <rFont val="Arial Nova Cond"/>
        <family val="2"/>
      </rPr>
      <t xml:space="preserve">, y extracción pesquera por tipo de pesquerías, </t>
    </r>
    <r>
      <rPr>
        <b/>
        <sz val="13"/>
        <color rgb="FF154766"/>
        <rFont val="Arial Nova Cond"/>
        <family val="2"/>
      </rPr>
      <t>2018</t>
    </r>
  </si>
  <si>
    <r>
      <t xml:space="preserve">Intensidad de uso de fertilizantes y pesticidas, </t>
    </r>
    <r>
      <rPr>
        <b/>
        <sz val="13"/>
        <color rgb="FF154766"/>
        <rFont val="Arial Nova Cond"/>
        <family val="2"/>
      </rPr>
      <t>2018</t>
    </r>
  </si>
  <si>
    <r>
      <t xml:space="preserve">Intensidad de uso de </t>
    </r>
    <r>
      <rPr>
        <b/>
        <sz val="10"/>
        <color rgb="FF366092"/>
        <rFont val="Calibri"/>
        <family val="2"/>
        <scheme val="minor"/>
      </rPr>
      <t>pesticidas</t>
    </r>
  </si>
  <si>
    <r>
      <t xml:space="preserve">Intensidad de uso de </t>
    </r>
    <r>
      <rPr>
        <b/>
        <sz val="10"/>
        <color rgb="FF366092"/>
        <rFont val="Calibri"/>
        <family val="2"/>
        <scheme val="minor"/>
      </rPr>
      <t>fertilizantes</t>
    </r>
  </si>
  <si>
    <t>Distribución sectorial de la extracción del agua e intensidad hídrica del valor agregado agrícola, último año disponible</t>
  </si>
  <si>
    <r>
      <t>Extracción del agua</t>
    </r>
    <r>
      <rPr>
        <sz val="10"/>
        <color theme="1"/>
        <rFont val="Calibri"/>
        <family val="2"/>
        <scheme val="minor"/>
      </rPr>
      <t xml:space="preserve"> </t>
    </r>
    <r>
      <rPr>
        <sz val="10"/>
        <color theme="1" tint="0.249977111117893"/>
        <rFont val="Calibri"/>
        <family val="2"/>
        <scheme val="minor"/>
      </rPr>
      <t>:</t>
    </r>
    <r>
      <rPr>
        <b/>
        <sz val="10"/>
        <color theme="4"/>
        <rFont val="Calibri"/>
        <family val="2"/>
        <scheme val="minor"/>
      </rPr>
      <t xml:space="preserve"> </t>
    </r>
    <r>
      <rPr>
        <b/>
        <sz val="10"/>
        <color rgb="FF366092"/>
        <rFont val="Calibri"/>
        <family val="2"/>
        <scheme val="minor"/>
      </rPr>
      <t>Agrícola</t>
    </r>
  </si>
  <si>
    <r>
      <t>Extracción del agua</t>
    </r>
    <r>
      <rPr>
        <sz val="10"/>
        <color theme="1"/>
        <rFont val="Calibri"/>
        <family val="2"/>
        <scheme val="minor"/>
      </rPr>
      <t xml:space="preserve"> </t>
    </r>
    <r>
      <rPr>
        <sz val="10"/>
        <color theme="1" tint="0.249977111117893"/>
        <rFont val="Calibri"/>
        <family val="2"/>
        <scheme val="minor"/>
      </rPr>
      <t>:</t>
    </r>
    <r>
      <rPr>
        <b/>
        <sz val="10"/>
        <color rgb="FF366092"/>
        <rFont val="Calibri"/>
        <family val="2"/>
        <scheme val="minor"/>
      </rPr>
      <t xml:space="preserve"> Industrial</t>
    </r>
  </si>
  <si>
    <r>
      <t>Extracción del agua</t>
    </r>
    <r>
      <rPr>
        <sz val="10"/>
        <color theme="1"/>
        <rFont val="Calibri"/>
        <family val="2"/>
        <scheme val="minor"/>
      </rPr>
      <t xml:space="preserve"> </t>
    </r>
    <r>
      <rPr>
        <sz val="10"/>
        <color theme="1" tint="0.249977111117893"/>
        <rFont val="Calibri"/>
        <family val="2"/>
        <scheme val="minor"/>
      </rPr>
      <t>:</t>
    </r>
    <r>
      <rPr>
        <b/>
        <sz val="10"/>
        <color theme="4"/>
        <rFont val="Calibri"/>
        <family val="2"/>
        <scheme val="minor"/>
      </rPr>
      <t xml:space="preserve"> </t>
    </r>
    <r>
      <rPr>
        <b/>
        <sz val="10"/>
        <color rgb="FF366092"/>
        <rFont val="Calibri"/>
        <family val="2"/>
        <scheme val="minor"/>
      </rPr>
      <t>Municipal</t>
    </r>
  </si>
  <si>
    <r>
      <t>Emisiones de dióxido de carbono (CO2):</t>
    </r>
    <r>
      <rPr>
        <sz val="10"/>
        <color theme="4"/>
        <rFont val="Calibri"/>
        <family val="2"/>
        <scheme val="minor"/>
      </rPr>
      <t xml:space="preserve"> </t>
    </r>
    <r>
      <rPr>
        <b/>
        <sz val="10"/>
        <color rgb="FF366092"/>
        <rFont val="Calibri"/>
        <family val="2"/>
        <scheme val="minor"/>
      </rPr>
      <t>en miles de toneladas de CO2</t>
    </r>
  </si>
  <si>
    <r>
      <t xml:space="preserve">Emisiones de dióxido de carbono (CO2): </t>
    </r>
    <r>
      <rPr>
        <b/>
        <sz val="10"/>
        <color rgb="FF366092"/>
        <rFont val="Calibri"/>
        <family val="2"/>
        <scheme val="minor"/>
      </rPr>
      <t>en toneladas de CO2 por habitante</t>
    </r>
  </si>
  <si>
    <r>
      <t>Emisiones de dióxido de carbono (CO2):</t>
    </r>
    <r>
      <rPr>
        <sz val="10"/>
        <color theme="4"/>
        <rFont val="Calibri"/>
        <family val="2"/>
        <scheme val="minor"/>
      </rPr>
      <t xml:space="preserve"> </t>
    </r>
    <r>
      <rPr>
        <b/>
        <sz val="10"/>
        <color rgb="FF366092"/>
        <rFont val="Calibri"/>
        <family val="2"/>
        <scheme val="minor"/>
      </rPr>
      <t>en toneladas de CO2 por cada 1.000 dólares de PIB</t>
    </r>
  </si>
  <si>
    <r>
      <t xml:space="preserve">A.Emisiones de dioxido de carbono (CO2), </t>
    </r>
    <r>
      <rPr>
        <b/>
        <sz val="10"/>
        <color rgb="FF366092"/>
        <rFont val="Calibri"/>
        <family val="2"/>
        <scheme val="minor"/>
      </rPr>
      <t>1990 -2016</t>
    </r>
  </si>
  <si>
    <r>
      <t xml:space="preserve">B. Participación regional en las emisiones totales, </t>
    </r>
    <r>
      <rPr>
        <b/>
        <sz val="10"/>
        <color theme="4" tint="-0.249977111117893"/>
        <rFont val="Calibri"/>
        <family val="2"/>
        <scheme val="minor"/>
      </rPr>
      <t>1990 y 2016</t>
    </r>
  </si>
  <si>
    <r>
      <t xml:space="preserve">B. Emisiones de gases de efecto invernadero (GEI) por sector, </t>
    </r>
    <r>
      <rPr>
        <b/>
        <sz val="10"/>
        <color rgb="FF366092"/>
        <rFont val="Calibri"/>
        <family val="2"/>
        <scheme val="minor"/>
      </rPr>
      <t>2016</t>
    </r>
  </si>
  <si>
    <r>
      <t xml:space="preserve">América Latina y el Caribe: número de desastres y personas afectadas, </t>
    </r>
    <r>
      <rPr>
        <b/>
        <sz val="13"/>
        <color rgb="FF154766"/>
        <rFont val="Arial Nova Cond"/>
        <family val="2"/>
      </rPr>
      <t>1990-2020</t>
    </r>
  </si>
  <si>
    <r>
      <t xml:space="preserve">América Latina y el Caribe: costo económico de los desastres, </t>
    </r>
    <r>
      <rPr>
        <b/>
        <sz val="13"/>
        <color rgb="FF154766"/>
        <rFont val="Arial Nova Cond"/>
        <family val="2"/>
      </rPr>
      <t>1970-2020</t>
    </r>
  </si>
  <si>
    <r>
      <rPr>
        <b/>
        <sz val="12"/>
        <color rgb="FFB32D83"/>
        <rFont val="Arial Nova Cond"/>
        <family val="2"/>
      </rPr>
      <t>ANUARIO 2021</t>
    </r>
    <r>
      <rPr>
        <b/>
        <sz val="10"/>
        <color rgb="FFB32D83"/>
        <rFont val="Arial Nova Cond"/>
        <family val="2"/>
      </rPr>
      <t xml:space="preserve">
</t>
    </r>
    <r>
      <rPr>
        <b/>
        <sz val="12"/>
        <color rgb="FFB32D83"/>
        <rFont val="Arial Nova Cond"/>
        <family val="2"/>
      </rPr>
      <t xml:space="preserve">TITULO DEL CUADRO / GRÁFICO / MAPA </t>
    </r>
  </si>
  <si>
    <t>ID INDICADOR CEPALSTAT</t>
  </si>
  <si>
    <r>
      <rPr>
        <b/>
        <sz val="12"/>
        <color rgb="FFB32D83"/>
        <rFont val="Arial Nova Cond"/>
        <family val="2"/>
      </rPr>
      <t>YEARBOOK 2021</t>
    </r>
    <r>
      <rPr>
        <b/>
        <sz val="10"/>
        <color rgb="FFB32D83"/>
        <rFont val="Arial Nova Cond"/>
        <family val="2"/>
      </rPr>
      <t xml:space="preserve">
</t>
    </r>
    <r>
      <rPr>
        <b/>
        <sz val="12"/>
        <color rgb="FFB32D83"/>
        <rFont val="Arial Nova Cond"/>
        <family val="2"/>
      </rPr>
      <t xml:space="preserve">TITLE OF TABLE / GRAPH / MAP </t>
    </r>
  </si>
  <si>
    <t xml:space="preserve">ESTADÍSTICAS SOCIALES </t>
  </si>
  <si>
    <r>
      <t xml:space="preserve">Población: indicadores seleccionados </t>
    </r>
    <r>
      <rPr>
        <b/>
        <sz val="13"/>
        <rFont val="Open Sans Semibold"/>
        <family val="2"/>
      </rPr>
      <t>(I)</t>
    </r>
  </si>
  <si>
    <t>Population: selected indicators (I)</t>
  </si>
  <si>
    <t>https://statistics.cepal.org/portal/databank/index.html?indicator_id=1=&amp;lang=es</t>
  </si>
  <si>
    <t>Total population </t>
  </si>
  <si>
    <t>https://statistics.cepal.org/portal/databank/index.html?indicator_id=36=&amp;lang=es</t>
  </si>
  <si>
    <t>Total population growth rate </t>
  </si>
  <si>
    <t>https://statistics.cepal.org/portal/databank/index.html?indicator_id=35=&amp;lang=es</t>
  </si>
  <si>
    <t>Demographic dependency ratio </t>
  </si>
  <si>
    <t>https://statistics.cepal.org/portal/databank/index.html?indicator_id=33=&amp;lang=es</t>
  </si>
  <si>
    <t>Urban population </t>
  </si>
  <si>
    <t>https://statistics.cepal.org/portal/databank/index.html?indicator_id=49=&amp;lang=es</t>
  </si>
  <si>
    <t>Migration rate </t>
  </si>
  <si>
    <r>
      <t xml:space="preserve">América Latina y el Caribe: distribución de la población por grupos de edad y sexo, </t>
    </r>
    <r>
      <rPr>
        <sz val="13"/>
        <color rgb="FF0000FF"/>
        <rFont val="Open Sans Semibold"/>
        <family val="2"/>
      </rPr>
      <t>2025 y 2040</t>
    </r>
  </si>
  <si>
    <t>https://statistics.cepal.org/portal/databank/index.html?indicator_id=31=&amp;lang=es</t>
  </si>
  <si>
    <r>
      <t>Latin America and the Caribbean: distribution of the population by age group,</t>
    </r>
    <r>
      <rPr>
        <sz val="13"/>
        <color rgb="FF0000FF"/>
        <rFont val="Open Sans Semibold"/>
        <family val="2"/>
      </rPr>
      <t xml:space="preserve"> 2025 and 2040</t>
    </r>
  </si>
  <si>
    <r>
      <t xml:space="preserve">América Latina y el Caribe: </t>
    </r>
    <r>
      <rPr>
        <sz val="13"/>
        <color rgb="FFFF0000"/>
        <rFont val="Open Sans Semibold"/>
        <family val="2"/>
      </rPr>
      <t>estimaciones</t>
    </r>
    <r>
      <rPr>
        <sz val="13"/>
        <rFont val="Open Sans Semibold"/>
        <family val="2"/>
      </rPr>
      <t xml:space="preserve"> y proyecciones de la población total, por decenios,  </t>
    </r>
    <r>
      <rPr>
        <sz val="13"/>
        <color rgb="FF0000FF"/>
        <rFont val="Open Sans Semibold"/>
        <family val="2"/>
      </rPr>
      <t>1950-2050</t>
    </r>
  </si>
  <si>
    <r>
      <t xml:space="preserve">Latin America and the Caribbean: </t>
    </r>
    <r>
      <rPr>
        <sz val="13"/>
        <color rgb="FFFF0000"/>
        <rFont val="Open Sans Semibold"/>
        <family val="2"/>
      </rPr>
      <t>estimates and</t>
    </r>
    <r>
      <rPr>
        <sz val="13"/>
        <rFont val="Open Sans Semibold"/>
        <family val="2"/>
      </rPr>
      <t xml:space="preserve"> projections </t>
    </r>
    <r>
      <rPr>
        <sz val="13"/>
        <color rgb="FFFF0000"/>
        <rFont val="Open Sans Semibold"/>
        <family val="2"/>
      </rPr>
      <t>of the</t>
    </r>
    <r>
      <rPr>
        <sz val="13"/>
        <rFont val="Open Sans Semibold"/>
        <family val="2"/>
      </rPr>
      <t xml:space="preserve"> total population, by 10-year period, </t>
    </r>
    <r>
      <rPr>
        <sz val="13"/>
        <color rgb="FF0000FF"/>
        <rFont val="Open Sans Semibold"/>
        <family val="2"/>
      </rPr>
      <t>1950–2050</t>
    </r>
  </si>
  <si>
    <r>
      <t>Población: indicadores seleccionados</t>
    </r>
    <r>
      <rPr>
        <b/>
        <sz val="13"/>
        <rFont val="Arial Nova Cond"/>
        <family val="2"/>
      </rPr>
      <t xml:space="preserve"> (II)</t>
    </r>
  </si>
  <si>
    <t>Population: selected indicators (II)</t>
  </si>
  <si>
    <t>https://statistics.cepal.org/portal/databank/index.html?indicator_id=39=&amp;lang=es</t>
  </si>
  <si>
    <t>Birth rate </t>
  </si>
  <si>
    <t>https://statistics.cepal.org/portal/databank/index.html?indicator_id=5=&amp;lang=es</t>
  </si>
  <si>
    <t>Mortality rate </t>
  </si>
  <si>
    <t>https://statistics.cepal.org/portal/databank/index.html?indicator_id=37=&amp;lang=es</t>
  </si>
  <si>
    <t>Total fertility rate </t>
  </si>
  <si>
    <t>https://statistics.cepal.org/portal/databank/index.html?indicator_id=38=&amp;lang=es</t>
  </si>
  <si>
    <t>Life expectancy at birth </t>
  </si>
  <si>
    <t>https://statistics.cepal.org/portal/databank/index.html?indicator_id=1702=&amp;lang=es</t>
  </si>
  <si>
    <t>Adolescent fertility rate </t>
  </si>
  <si>
    <r>
      <t xml:space="preserve">América Latina: tamaño medio de los hogares, según quintiles de ingreso, </t>
    </r>
    <r>
      <rPr>
        <sz val="13"/>
        <color rgb="FF0000FF"/>
        <rFont val="Open Sans Semibold"/>
        <family val="2"/>
      </rPr>
      <t>2010 y 2020</t>
    </r>
  </si>
  <si>
    <t>https://statistics.cepal.org/portal/databank/index.html?indicator_id=152=&amp;lang=es</t>
  </si>
  <si>
    <r>
      <t xml:space="preserve">Latin America: average size of households, by income quintile, </t>
    </r>
    <r>
      <rPr>
        <sz val="13"/>
        <color rgb="FF0000FF"/>
        <rFont val="Open Sans Semibold"/>
        <family val="2"/>
      </rPr>
      <t>2010 and 2020</t>
    </r>
  </si>
  <si>
    <r>
      <t xml:space="preserve">América Latina: tipo de hogares según sexo del jefe de hogar, </t>
    </r>
    <r>
      <rPr>
        <sz val="13"/>
        <color rgb="FF0000FF"/>
        <rFont val="Open Sans Semibold"/>
        <family val="2"/>
      </rPr>
      <t>2010 y 2020</t>
    </r>
  </si>
  <si>
    <t>https://statistics.cepal.org/portal/databank/index.html?indicator_id=2465=&amp;lang=es</t>
  </si>
  <si>
    <r>
      <t>Latin America: type of households by sex of household head,</t>
    </r>
    <r>
      <rPr>
        <sz val="13"/>
        <color rgb="FF0000FF"/>
        <rFont val="Open Sans Semibold"/>
        <family val="2"/>
      </rPr>
      <t xml:space="preserve"> 2010 and 2020</t>
    </r>
  </si>
  <si>
    <t>Labour</t>
  </si>
  <si>
    <t>América Latina: tasa de participación de la población en la fuerza laboral y tasa de desocupación abierta, 2020</t>
  </si>
  <si>
    <t>Tasa de participación de la población en la fuerza laboral</t>
  </si>
  <si>
    <t>Economic participation rate</t>
  </si>
  <si>
    <t>Employment rate</t>
  </si>
  <si>
    <t>Open unemployment rate</t>
  </si>
  <si>
    <t>América Latina: tasa de participación de la población en la fuerza laboral, por sexo y grupos de edad, 2020</t>
  </si>
  <si>
    <t>Both sexes</t>
  </si>
  <si>
    <t>Men</t>
  </si>
  <si>
    <t>Women</t>
  </si>
  <si>
    <r>
      <t>América Latina: población ocupada por sector de actividad económica,</t>
    </r>
    <r>
      <rPr>
        <sz val="13"/>
        <color rgb="FF0000FF"/>
        <rFont val="Open Sans Semibold"/>
        <family val="2"/>
      </rPr>
      <t xml:space="preserve"> 2010 y 2020</t>
    </r>
  </si>
  <si>
    <t>https://statistics.cepal.org/portal/databank/index.html?indicator_id=122=&amp;lang=es</t>
  </si>
  <si>
    <r>
      <t xml:space="preserve">Latin America: employed population by sector of economic activity, </t>
    </r>
    <r>
      <rPr>
        <sz val="13"/>
        <color rgb="FF0000FF"/>
        <rFont val="Open Sans Semibold"/>
        <family val="2"/>
      </rPr>
      <t>2010 and 2020</t>
    </r>
  </si>
  <si>
    <r>
      <t xml:space="preserve">América Latina: población ocupada por categoría ocupacional, </t>
    </r>
    <r>
      <rPr>
        <sz val="13"/>
        <color rgb="FF0000FF"/>
        <rFont val="Open Sans Semibold"/>
        <family val="2"/>
      </rPr>
      <t>2010 y 2020</t>
    </r>
  </si>
  <si>
    <t>https://statistics.cepal.org/portal/databank/index.html?indicator_id=136=&amp;lang=es</t>
  </si>
  <si>
    <r>
      <t xml:space="preserve">Latin America: employed population by category of employment, </t>
    </r>
    <r>
      <rPr>
        <sz val="13"/>
        <color rgb="FF0000FF"/>
        <rFont val="Open Sans Semibold"/>
        <family val="2"/>
      </rPr>
      <t>2010 and 2020</t>
    </r>
  </si>
  <si>
    <r>
      <t xml:space="preserve">América Latina: ocupados urbanos en sectores de baja productividad (sector informal) del mercado de trabajo, </t>
    </r>
    <r>
      <rPr>
        <sz val="13"/>
        <color rgb="FFFF0000"/>
        <rFont val="Open Sans Semibold"/>
        <family val="2"/>
      </rPr>
      <t>por</t>
    </r>
    <r>
      <rPr>
        <sz val="13"/>
        <rFont val="Open Sans Semibold"/>
        <family val="2"/>
      </rPr>
      <t xml:space="preserve"> sexo, </t>
    </r>
    <r>
      <rPr>
        <sz val="13"/>
        <color rgb="FF0000FF"/>
        <rFont val="Open Sans Semibold"/>
        <family val="2"/>
      </rPr>
      <t>2020</t>
    </r>
  </si>
  <si>
    <r>
      <t>Latin America: urban employed in low-productivity areas (informal sector) of the labour market, by</t>
    </r>
    <r>
      <rPr>
        <sz val="13"/>
        <color rgb="FFFF0000"/>
        <rFont val="Open Sans Semibold"/>
        <family val="2"/>
      </rPr>
      <t xml:space="preserve"> </t>
    </r>
    <r>
      <rPr>
        <sz val="13"/>
        <rFont val="Open Sans Semibold"/>
        <family val="2"/>
      </rPr>
      <t>sex,</t>
    </r>
    <r>
      <rPr>
        <sz val="13"/>
        <color rgb="FFFF0000"/>
        <rFont val="Open Sans Semibold"/>
        <family val="2"/>
      </rPr>
      <t xml:space="preserve"> </t>
    </r>
    <r>
      <rPr>
        <sz val="13"/>
        <color rgb="FF0000FF"/>
        <rFont val="Open Sans Semibold"/>
        <family val="2"/>
      </rPr>
      <t>2020</t>
    </r>
  </si>
  <si>
    <t>https://statistics.cepal.org/portal/databank/index.html?indicator_id=252=&amp;lang=es</t>
  </si>
  <si>
    <r>
      <t xml:space="preserve">América Latina: tasa de desocupación abierta urbana, según sexo, grupos de edad y años de estudios, </t>
    </r>
    <r>
      <rPr>
        <sz val="13"/>
        <color rgb="FF0000FF"/>
        <rFont val="Open Sans Semibold"/>
        <family val="2"/>
      </rPr>
      <t>2020</t>
    </r>
  </si>
  <si>
    <r>
      <t xml:space="preserve">Latin America: urban open unemployment rate, by sex, age group and years of schooling, </t>
    </r>
    <r>
      <rPr>
        <sz val="13"/>
        <color rgb="FF0000FF"/>
        <rFont val="Open Sans Semibold"/>
        <family val="2"/>
      </rPr>
      <t>2020</t>
    </r>
  </si>
  <si>
    <t>https://statistics.cepal.org/portal/databank/index.html?indicator_id=766=&amp;lang=es</t>
  </si>
  <si>
    <t>By age group</t>
  </si>
  <si>
    <t>https://statistics.cepal.org/portal/databank/index.html?indicator_id=119=&amp;lang=es</t>
  </si>
  <si>
    <t>By years of schooling</t>
  </si>
  <si>
    <r>
      <t xml:space="preserve">Tasa bruta de matrícula en educación preprimaria y terciaria, y tasa neta de matrícula en educación primaria y secundaria, </t>
    </r>
    <r>
      <rPr>
        <sz val="13"/>
        <color rgb="FF0000FF"/>
        <rFont val="Open Sans Semibold"/>
        <family val="2"/>
      </rPr>
      <t>2020</t>
    </r>
  </si>
  <si>
    <r>
      <t xml:space="preserve">Gross enrolment rate in pre-primary and tertiary education and net enrolment rate in primary and secondary education, </t>
    </r>
    <r>
      <rPr>
        <sz val="13"/>
        <color rgb="FF0000FF"/>
        <rFont val="Open Sans Semibold"/>
        <family val="2"/>
      </rPr>
      <t xml:space="preserve">2020 </t>
    </r>
  </si>
  <si>
    <r>
      <rPr>
        <b/>
        <sz val="12"/>
        <rFont val="Arial Nova Cond"/>
        <family val="2"/>
      </rPr>
      <t>{Nivel educativo} /</t>
    </r>
    <r>
      <rPr>
        <sz val="12"/>
        <rFont val="Arial Nova Cond"/>
        <family val="2"/>
      </rPr>
      <t xml:space="preserve"> [Pre-primario] [Primario]</t>
    </r>
  </si>
  <si>
    <t>https://statistics.cepal.org/portal/databank/index.html?indicator_id=99=&amp;lang=es</t>
  </si>
  <si>
    <r>
      <rPr>
        <b/>
        <sz val="12"/>
        <rFont val="Arial Nova Cond"/>
        <family val="2"/>
      </rPr>
      <t>{Level of education}</t>
    </r>
    <r>
      <rPr>
        <sz val="12"/>
        <rFont val="Arial Nova Cond"/>
        <family val="2"/>
      </rPr>
      <t xml:space="preserve"> / [Pre-primary] [Primary]</t>
    </r>
  </si>
  <si>
    <t>https://statistics.cepal.org/portal/databank/index.html?indicator_id=184=&amp;lang=es</t>
  </si>
  <si>
    <r>
      <rPr>
        <b/>
        <sz val="12"/>
        <rFont val="Arial Nova Cond"/>
        <family val="2"/>
      </rPr>
      <t xml:space="preserve">{Nivel educativo} / </t>
    </r>
    <r>
      <rPr>
        <sz val="12"/>
        <rFont val="Arial Nova Cond"/>
        <family val="2"/>
      </rPr>
      <t>[Secundaria baja] [Secundaria alta] [Terciario]</t>
    </r>
  </si>
  <si>
    <t>https://statistics.cepal.org/portal/databank/index.html?indicator_id=187=&amp;lang=es</t>
  </si>
  <si>
    <r>
      <rPr>
        <b/>
        <sz val="12"/>
        <rFont val="Arial Nova Cond"/>
        <family val="2"/>
      </rPr>
      <t>{Level of education}</t>
    </r>
    <r>
      <rPr>
        <sz val="12"/>
        <rFont val="Arial Nova Cond"/>
        <family val="2"/>
      </rPr>
      <t xml:space="preserve"> / [Secundaria baja] [Upper secondary] [Tertiary]</t>
    </r>
  </si>
  <si>
    <r>
      <t xml:space="preserve">Tasa de alfabetización, promedio de alumnos por maestro y gasto público en educación, </t>
    </r>
    <r>
      <rPr>
        <sz val="13"/>
        <color rgb="FF0000FF"/>
        <rFont val="Open Sans Semibold"/>
        <family val="2"/>
      </rPr>
      <t>2020</t>
    </r>
  </si>
  <si>
    <r>
      <t>Literacy rate, average number of pupils per teacher and public expenditure on education,</t>
    </r>
    <r>
      <rPr>
        <sz val="13"/>
        <color rgb="FF0000FF"/>
        <rFont val="Open Sans Semibold"/>
        <family val="2"/>
      </rPr>
      <t xml:space="preserve"> 2020</t>
    </r>
  </si>
  <si>
    <r>
      <t xml:space="preserve">{Tasa de alfabetización} / </t>
    </r>
    <r>
      <rPr>
        <sz val="12"/>
        <rFont val="Arial Nova Cond"/>
        <family val="2"/>
      </rPr>
      <t>[Adultos (15 años y más)] [Jóvenes 15 a 24 años]</t>
    </r>
  </si>
  <si>
    <t>https://statistics.cepal.org/portal/databank/index.html?indicator_id=2236=&amp;lang=es</t>
  </si>
  <si>
    <r>
      <t xml:space="preserve">{Literacy rate} / </t>
    </r>
    <r>
      <rPr>
        <sz val="12"/>
        <rFont val="Arial Nova Cond"/>
        <family val="2"/>
      </rPr>
      <t>[Adults (15 years and over)] [Young 15-24 years]</t>
    </r>
  </si>
  <si>
    <t>https://statistics.cepal.org/portal/databank/index.html?indicator_id=705=&amp;lang=es</t>
  </si>
  <si>
    <r>
      <t xml:space="preserve">{Promedio de alumnos por maestro} / </t>
    </r>
    <r>
      <rPr>
        <sz val="12"/>
        <rFont val="Arial Nova Cond"/>
        <family val="2"/>
      </rPr>
      <t>[Primaria] [Secundaria]</t>
    </r>
  </si>
  <si>
    <t>https://statistics.cepal.org/portal/databank/index.html?indicator_id=391=&amp;lang=es</t>
  </si>
  <si>
    <r>
      <t xml:space="preserve">{Average number of pupils per teacher} / </t>
    </r>
    <r>
      <rPr>
        <sz val="12"/>
        <rFont val="Arial Nova Cond"/>
        <family val="2"/>
      </rPr>
      <t>[Primary] [Secondary</t>
    </r>
    <r>
      <rPr>
        <b/>
        <sz val="12"/>
        <rFont val="Arial Nova Cond"/>
        <family val="2"/>
      </rPr>
      <t>]</t>
    </r>
  </si>
  <si>
    <t>{Gasto público en educación}</t>
  </si>
  <si>
    <t>https://statistics.cepal.org/portal/databank/index.html?indicator_id=460=&amp;lang=es</t>
  </si>
  <si>
    <t xml:space="preserve">{Public expenditure on education} </t>
  </si>
  <si>
    <r>
      <t xml:space="preserve">América Latina: población de 25 a 59 años de edad, por años de instrucción y sexo, </t>
    </r>
    <r>
      <rPr>
        <sz val="13"/>
        <color rgb="FF0000FF"/>
        <rFont val="Open Sans Semibold"/>
        <family val="2"/>
      </rPr>
      <t>2020</t>
    </r>
  </si>
  <si>
    <t>https://statistics.cepal.org/portal/databank/index.html?indicator_id=1780=&amp;lang=es</t>
  </si>
  <si>
    <r>
      <t xml:space="preserve">Latin America: population aged 25-59 years, by years of schooling and sex, </t>
    </r>
    <r>
      <rPr>
        <sz val="13"/>
        <color rgb="FF0000FF"/>
        <rFont val="Open Sans Semibold"/>
        <family val="2"/>
      </rPr>
      <t>2020</t>
    </r>
  </si>
  <si>
    <r>
      <t>América Latina: asistencia escolar, por quintiles de ingreso per cápita del hogar, según sexo y grupos de edad, en áreas urbanas y rurales,</t>
    </r>
    <r>
      <rPr>
        <sz val="13"/>
        <color rgb="FFFF0000"/>
        <rFont val="Open Sans Semibold"/>
        <family val="2"/>
      </rPr>
      <t xml:space="preserve"> </t>
    </r>
    <r>
      <rPr>
        <sz val="13"/>
        <color rgb="FF0000FF"/>
        <rFont val="Open Sans Semibold"/>
        <family val="2"/>
      </rPr>
      <t>2020</t>
    </r>
  </si>
  <si>
    <t>https://statistics.cepal.org/portal/databank/index.html?indicator_id=143=&amp;lang=es</t>
  </si>
  <si>
    <r>
      <t xml:space="preserve">Latin America: school attendance, by per capita household income quintile, sex and age group, in urban and rural areas, </t>
    </r>
    <r>
      <rPr>
        <sz val="13"/>
        <color rgb="FF0000FF"/>
        <rFont val="Open Sans Semibold"/>
        <family val="2"/>
      </rPr>
      <t>2020</t>
    </r>
  </si>
  <si>
    <t>https://statistics.cepal.org/portal/databank/index.html?indicator_id=144=&amp;lang=es</t>
  </si>
  <si>
    <t>https://statistics.cepal.org/portal/databank/index.html?indicator_id=145=&amp;lang=es</t>
  </si>
  <si>
    <t>América Latina: jóvenes de 15 a 24 años que no estudian ni están ocupados según motivo y por sexo, 2020</t>
  </si>
  <si>
    <t>https://statistics.cepal.org/portal/databank/index.html?indicator_id=3469=&amp;lang=es</t>
  </si>
  <si>
    <t>Latin America: young people aged 15–24 who are not in education or employment,
by reason and sex, 2020</t>
  </si>
  <si>
    <r>
      <t xml:space="preserve">Salud: indicadores seleccionados </t>
    </r>
    <r>
      <rPr>
        <b/>
        <sz val="13"/>
        <rFont val="Arial Nova Cond"/>
        <family val="2"/>
      </rPr>
      <t>(I)</t>
    </r>
  </si>
  <si>
    <r>
      <t>Health: selected indicators</t>
    </r>
    <r>
      <rPr>
        <b/>
        <sz val="13"/>
        <rFont val="Arial Nova Cond"/>
        <family val="2"/>
      </rPr>
      <t xml:space="preserve"> (I)</t>
    </r>
  </si>
  <si>
    <t>https://statistics.cepal.org/portal/databank/index.html?indicator_id=40=&amp;lang=es</t>
  </si>
  <si>
    <t>Under-five mortality rate</t>
  </si>
  <si>
    <t>https://statistics.cepal.org/portal/databank/index.html?indicator_id=14=&amp;lang=es</t>
  </si>
  <si>
    <t>Infant mortality rate</t>
  </si>
  <si>
    <t>https://statistics.cepal.org/portal/databank/index.html?indicator_id=2946=&amp;lang=es</t>
  </si>
  <si>
    <t>Neonatal mortality rate</t>
  </si>
  <si>
    <r>
      <rPr>
        <b/>
        <sz val="12"/>
        <rFont val="Arial Nova Cond"/>
        <family val="2"/>
      </rPr>
      <t>{Malnutrición infantil}</t>
    </r>
    <r>
      <rPr>
        <sz val="12"/>
        <rFont val="Arial Nova Cond"/>
        <family val="2"/>
      </rPr>
      <t xml:space="preserve"> / [Bajo peso para la edad] [Baja talla para la edad]</t>
    </r>
  </si>
  <si>
    <t>https://statistics.cepal.org/portal/databank/index.html?indicator_id=3360=&amp;lang=es</t>
  </si>
  <si>
    <r>
      <rPr>
        <b/>
        <sz val="12"/>
        <rFont val="Arial Nova Cond"/>
        <family val="2"/>
      </rPr>
      <t>{Child malnutrition}</t>
    </r>
    <r>
      <rPr>
        <sz val="12"/>
        <rFont val="Arial Nova Cond"/>
        <family val="2"/>
      </rPr>
      <t xml:space="preserve"> / [Underweight for age] [Low height for age]</t>
    </r>
  </si>
  <si>
    <t>https://statistics.cepal.org/portal/databank/index.html?indicator_id=3361=&amp;lang=es</t>
  </si>
  <si>
    <t>https://statistics.cepal.org/portal/databank/index.html?indicator_id=167=&amp;lang=es</t>
  </si>
  <si>
    <t>One-year old children immunized against measles</t>
  </si>
  <si>
    <r>
      <t xml:space="preserve">Salud: indicadores seleccionados </t>
    </r>
    <r>
      <rPr>
        <b/>
        <sz val="13"/>
        <rFont val="Arial Nova Cond"/>
        <family val="2"/>
      </rPr>
      <t>(II)</t>
    </r>
  </si>
  <si>
    <r>
      <t xml:space="preserve">Health: selected indicators </t>
    </r>
    <r>
      <rPr>
        <b/>
        <sz val="13"/>
        <rFont val="Arial Nova Cond"/>
        <family val="2"/>
      </rPr>
      <t>(II)</t>
    </r>
  </si>
  <si>
    <t>https://statistics.cepal.org/portal/databank/index.html?indicator_id=41=&amp;lang=es</t>
  </si>
  <si>
    <r>
      <t xml:space="preserve">Partos atendidos por personal de </t>
    </r>
    <r>
      <rPr>
        <sz val="12"/>
        <color rgb="FFFF0000"/>
        <rFont val="Arial Nova Cond"/>
        <family val="2"/>
      </rPr>
      <t>salud calificado</t>
    </r>
  </si>
  <si>
    <t>https://statistics.cepal.org/portal/databank/index.html?indicator_id=177=&amp;lang=es</t>
  </si>
  <si>
    <r>
      <t xml:space="preserve">Birth attended by </t>
    </r>
    <r>
      <rPr>
        <sz val="12"/>
        <color rgb="FFFF0000"/>
        <rFont val="Arial Nova Cond"/>
        <family val="2"/>
      </rPr>
      <t>skilled health personnel</t>
    </r>
  </si>
  <si>
    <t>https://statistics.cepal.org/portal/databank/index.html?indicator_id=164=&amp;lang=es</t>
  </si>
  <si>
    <t>Population below minimum level of dietary energy consumption</t>
  </si>
  <si>
    <t>https://statistics.cepal.org/portal/databank/index.html?indicator_id=3368=&amp;lang=es</t>
  </si>
  <si>
    <t>Proportion of women of reproductive age (aged 15-49 years) who have their need for family planning satisfied with modern methods</t>
  </si>
  <si>
    <t>https://statistics.cepal.org/portal/databank/index.html?indicator_id=3370=&amp;lang=es</t>
  </si>
  <si>
    <t>Death rate due to road traffic injuries</t>
  </si>
  <si>
    <r>
      <t xml:space="preserve">Gasto </t>
    </r>
    <r>
      <rPr>
        <sz val="12"/>
        <color rgb="FFFF0000"/>
        <rFont val="Arial Nova Cond"/>
        <family val="2"/>
      </rPr>
      <t>corriente</t>
    </r>
    <r>
      <rPr>
        <sz val="12"/>
        <rFont val="Arial Nova Cond"/>
        <family val="2"/>
      </rPr>
      <t xml:space="preserve"> </t>
    </r>
    <r>
      <rPr>
        <sz val="12"/>
        <color rgb="FFFF0000"/>
        <rFont val="Arial Nova Cond"/>
        <family val="2"/>
      </rPr>
      <t>total en salud como porcentaje del PIB</t>
    </r>
  </si>
  <si>
    <t>https://statistics.cepal.org/portal/databank/index.html?indicator_id=55=&amp;lang=es</t>
  </si>
  <si>
    <r>
      <t xml:space="preserve">Total </t>
    </r>
    <r>
      <rPr>
        <sz val="12"/>
        <color rgb="FFFF0000"/>
        <rFont val="Arial Nova Cond"/>
        <family val="2"/>
      </rPr>
      <t>current expenditure on health as a percentage of GDP</t>
    </r>
  </si>
  <si>
    <t>Housing and basic services</t>
  </si>
  <si>
    <r>
      <t xml:space="preserve">América Latina: disponibilidad de servicios en las viviendas, en áreas urbanas y rurales, </t>
    </r>
    <r>
      <rPr>
        <sz val="13"/>
        <color rgb="FF3333FF"/>
        <rFont val="Open Sans Semibold"/>
        <family val="2"/>
      </rPr>
      <t>2019</t>
    </r>
  </si>
  <si>
    <r>
      <t xml:space="preserve">Latin America: services available in dwellings, in urban and rural areas, </t>
    </r>
    <r>
      <rPr>
        <sz val="13"/>
        <color rgb="FF0000FF"/>
        <rFont val="Open Sans Semibold"/>
        <family val="2"/>
      </rPr>
      <t>2020</t>
    </r>
  </si>
  <si>
    <t>Poverty and income distribution</t>
  </si>
  <si>
    <r>
      <t>América Latina: personas en situación de pobreza y pobreza extrema, en áreas urbanas y rurales, años seleccionados,</t>
    </r>
    <r>
      <rPr>
        <sz val="13"/>
        <color rgb="FF0000FF"/>
        <rFont val="Open Sans Semibold"/>
        <family val="2"/>
      </rPr>
      <t xml:space="preserve"> 2008-2020</t>
    </r>
  </si>
  <si>
    <t>https://statistics.cepal.org/portal/databank/index.html?indicator_id=3328=&amp;lang=es</t>
  </si>
  <si>
    <r>
      <t>Latin America: population living in poverty and extreme poverty, in urban and rural areas, selected years,</t>
    </r>
    <r>
      <rPr>
        <sz val="13"/>
        <color rgb="FF0000FF"/>
        <rFont val="Open Sans Semibold"/>
        <family val="2"/>
      </rPr>
      <t xml:space="preserve"> 2008-2020</t>
    </r>
  </si>
  <si>
    <r>
      <rPr>
        <b/>
        <sz val="12"/>
        <rFont val="Arial Nova Cond"/>
        <family val="2"/>
      </rPr>
      <t>{Pobreza extrema}</t>
    </r>
    <r>
      <rPr>
        <sz val="12"/>
        <rFont val="Arial Nova Cond"/>
        <family val="2"/>
      </rPr>
      <t xml:space="preserve"> / [Nacional] [Área urbana] [Área rural]</t>
    </r>
  </si>
  <si>
    <r>
      <rPr>
        <b/>
        <sz val="12"/>
        <rFont val="Arial Nova Cond"/>
        <family val="2"/>
      </rPr>
      <t>{Extreme poverty}</t>
    </r>
    <r>
      <rPr>
        <sz val="12"/>
        <rFont val="Arial Nova Cond"/>
        <family val="2"/>
      </rPr>
      <t xml:space="preserve"> / [National] [Urban area] [Rural area]</t>
    </r>
  </si>
  <si>
    <r>
      <rPr>
        <b/>
        <sz val="12"/>
        <rFont val="Arial Nova Cond"/>
        <family val="2"/>
      </rPr>
      <t>{Pobreza}</t>
    </r>
    <r>
      <rPr>
        <sz val="12"/>
        <rFont val="Arial Nova Cond"/>
        <family val="2"/>
      </rPr>
      <t xml:space="preserve"> / [Nacional] [Área urbana] [Área rural]</t>
    </r>
  </si>
  <si>
    <r>
      <rPr>
        <b/>
        <sz val="12"/>
        <rFont val="Arial Nova Cond"/>
        <family val="2"/>
      </rPr>
      <t>{Poverty}</t>
    </r>
    <r>
      <rPr>
        <sz val="12"/>
        <rFont val="Arial Nova Cond"/>
        <family val="2"/>
      </rPr>
      <t xml:space="preserve"> / [National] [Urban area] [Rural area]</t>
    </r>
  </si>
  <si>
    <r>
      <t>América Latina: población en situación de pobreza y pobreza extrema, según sexo, edad, años de instrucción, tipo de hogar, condición de actividad e inserción laboral de los ocupados, en áreas urbanas y rurales,</t>
    </r>
    <r>
      <rPr>
        <sz val="13"/>
        <color rgb="FFFF0000"/>
        <rFont val="Open Sans Semibold"/>
        <family val="2"/>
      </rPr>
      <t xml:space="preserve"> </t>
    </r>
    <r>
      <rPr>
        <sz val="13"/>
        <color rgb="FF0000FF"/>
        <rFont val="Open Sans Semibold"/>
        <family val="2"/>
      </rPr>
      <t>2020</t>
    </r>
  </si>
  <si>
    <r>
      <t xml:space="preserve">Latin America: population living in poverty and extreme poverty, by sex, age, education level, type of household, activity status and labour insertion, in urban and rural areas, </t>
    </r>
    <r>
      <rPr>
        <sz val="13"/>
        <color rgb="FF0000FF"/>
        <rFont val="Open Sans Semibold"/>
        <family val="2"/>
      </rPr>
      <t>2020</t>
    </r>
  </si>
  <si>
    <t>https://statistics.cepal.org/portal/databank/index.html?indicator_id=3341=&amp;lang=es</t>
  </si>
  <si>
    <t>Sex </t>
  </si>
  <si>
    <t>Age </t>
  </si>
  <si>
    <t>https://statistics.cepal.org/portal/databank/index.html?indicator_id=3349=&amp;lang=es</t>
  </si>
  <si>
    <t>Education level </t>
  </si>
  <si>
    <t>https://statistics.cepal.org/portal/databank/index.html?indicator_id=3340=&amp;lang=es</t>
  </si>
  <si>
    <t>Type of household </t>
  </si>
  <si>
    <t>https://statistics.cepal.org/portal/databank/index.html?indicator_id=3336=&amp;lang=es</t>
  </si>
  <si>
    <t>Activity status </t>
  </si>
  <si>
    <t>https://statistics.cepal.org/portal/databank/index.html?indicator_id=3346=&amp;lang=es</t>
  </si>
  <si>
    <t>Labour insertion of the employed </t>
  </si>
  <si>
    <r>
      <t xml:space="preserve">América Latina: distribución del ingreso de las personas, en áreas urbanas y rurales, </t>
    </r>
    <r>
      <rPr>
        <sz val="13"/>
        <color rgb="FF0000FF"/>
        <rFont val="Open Sans Semibold"/>
        <family val="2"/>
      </rPr>
      <t xml:space="preserve">2010 y </t>
    </r>
    <r>
      <rPr>
        <b/>
        <sz val="13"/>
        <color rgb="FF0000FF"/>
        <rFont val="Open Sans Semibold"/>
        <family val="2"/>
      </rPr>
      <t>2020</t>
    </r>
  </si>
  <si>
    <t>https://statistics.cepal.org/portal/databank/index.html?indicator_id=3291=&amp;lang=es</t>
  </si>
  <si>
    <r>
      <t xml:space="preserve">Latin America: distribution of national income, in urban and rural areas, </t>
    </r>
    <r>
      <rPr>
        <sz val="13"/>
        <color rgb="FF0000FF"/>
        <rFont val="Open Sans Semibold"/>
        <family val="2"/>
      </rPr>
      <t xml:space="preserve">2010 and </t>
    </r>
    <r>
      <rPr>
        <b/>
        <sz val="13"/>
        <color rgb="FF0000FF"/>
        <rFont val="Open Sans Semibold"/>
        <family val="2"/>
      </rPr>
      <t>2020</t>
    </r>
  </si>
  <si>
    <t>https://statistics.cepal.org/portal/databank/index.html?indicator_id=3324=&amp;lang=es</t>
  </si>
  <si>
    <r>
      <t xml:space="preserve">Población en situación de pobreza y pobreza extrema e índice de Gini, </t>
    </r>
    <r>
      <rPr>
        <b/>
        <sz val="13"/>
        <color rgb="FF0000FF"/>
        <rFont val="Open Sans Semibold"/>
        <family val="2"/>
      </rPr>
      <t>2020</t>
    </r>
  </si>
  <si>
    <r>
      <t>Population living in poverty and extreme poverty and Gini coefficient,</t>
    </r>
    <r>
      <rPr>
        <b/>
        <sz val="13"/>
        <rFont val="Open Sans Semibold"/>
        <family val="2"/>
      </rPr>
      <t xml:space="preserve"> </t>
    </r>
    <r>
      <rPr>
        <b/>
        <sz val="13"/>
        <color rgb="FF0000FF"/>
        <rFont val="Open Sans Semibold"/>
        <family val="2"/>
      </rPr>
      <t>2020</t>
    </r>
  </si>
  <si>
    <t>https://statistics.cepal.org/portal/databank/index.html?indicator_id=3289=&amp;lang=es</t>
  </si>
  <si>
    <t>Gini Coefﬁcient</t>
  </si>
  <si>
    <t>Population living in poverty and extreme poverty</t>
  </si>
  <si>
    <t>1.7 Gender</t>
  </si>
  <si>
    <t>Gender: selected indicators</t>
  </si>
  <si>
    <t>https://statistics.cepal.org/portal/databank/index.html?indicator_id=149=&amp;lang=es</t>
  </si>
  <si>
    <t>Urban gender wage ratio </t>
  </si>
  <si>
    <t>Proporción de empleo informal, desglosada por hombres y mujeres</t>
  </si>
  <si>
    <t>https://statistics.cepal.org/portal/databank/index.html?indicator_id=4207=&amp;lang=es</t>
  </si>
  <si>
    <t xml:space="preserve">Proportion of informal employment, by sector and sex </t>
  </si>
  <si>
    <t>https://statistics.cepal.org/portal/databank/index.html?indicator_id=178=&amp;lang=es</t>
  </si>
  <si>
    <t>Proportion of seats held by women in national parliament</t>
  </si>
  <si>
    <r>
      <rPr>
        <b/>
        <sz val="12"/>
        <rFont val="Arial Nova Cond"/>
        <family val="2"/>
      </rPr>
      <t>{Proporción de tiempo dedicado a quehaceres domésticos y cuidados no remunerados}</t>
    </r>
    <r>
      <rPr>
        <sz val="12"/>
        <rFont val="Arial Nova Cond"/>
        <family val="2"/>
      </rPr>
      <t xml:space="preserve"> / [Hombres]  [Mujeres]</t>
    </r>
  </si>
  <si>
    <t>https://statistics.cepal.org/portal/databank/index.html?indicator_id=3201=&amp;lang=es</t>
  </si>
  <si>
    <r>
      <rPr>
        <b/>
        <sz val="12"/>
        <rFont val="Arial Nova Cond"/>
        <family val="2"/>
      </rPr>
      <t>{Proportion of time spent on unpaid domestic and care work}</t>
    </r>
    <r>
      <rPr>
        <sz val="12"/>
        <rFont val="Arial Nova Cond"/>
        <family val="2"/>
      </rPr>
      <t xml:space="preserve"> / [Men]  [Women]</t>
    </r>
  </si>
  <si>
    <r>
      <t xml:space="preserve">América Latina: índice de feminidad de la </t>
    </r>
    <r>
      <rPr>
        <sz val="13"/>
        <color rgb="FFFF0000"/>
        <rFont val="Open Sans Semibold"/>
        <family val="2"/>
      </rPr>
      <t>pobreza extrema y la pobreza</t>
    </r>
    <r>
      <rPr>
        <sz val="13"/>
        <rFont val="Open Sans Semibold"/>
        <family val="2"/>
      </rPr>
      <t>, en áreas urbanas y rurales, </t>
    </r>
    <r>
      <rPr>
        <u/>
        <sz val="13"/>
        <rFont val="Open Sans Semibold"/>
        <family val="2"/>
      </rPr>
      <t>años seleccionados</t>
    </r>
    <r>
      <rPr>
        <sz val="13"/>
        <rFont val="Open Sans Semibold"/>
        <family val="2"/>
      </rPr>
      <t> </t>
    </r>
  </si>
  <si>
    <t>https://statistics.cepal.org/portal/databank/index.html?indicator_id=3330=&amp;lang=es</t>
  </si>
  <si>
    <r>
      <t xml:space="preserve">Latin America: feminity index of  </t>
    </r>
    <r>
      <rPr>
        <sz val="13"/>
        <color rgb="FFFF0000"/>
        <rFont val="Open Sans Semibold"/>
        <family val="2"/>
      </rPr>
      <t>extreme poverty and poverty</t>
    </r>
    <r>
      <rPr>
        <sz val="13"/>
        <rFont val="Open Sans Semibold"/>
        <family val="2"/>
      </rPr>
      <t xml:space="preserve">, in urban and rural areas, </t>
    </r>
    <r>
      <rPr>
        <u/>
        <sz val="13"/>
        <rFont val="Open Sans Semibold"/>
        <family val="2"/>
      </rPr>
      <t>selected years</t>
    </r>
  </si>
  <si>
    <r>
      <t xml:space="preserve">América Latina: población sin ingresos propios, por sexo y grupos de edad, en áreas urbanas y rurales, </t>
    </r>
    <r>
      <rPr>
        <sz val="13"/>
        <color rgb="FF0000FF"/>
        <rFont val="Open Sans Semibold"/>
        <family val="2"/>
      </rPr>
      <t>2020</t>
    </r>
  </si>
  <si>
    <t>https://statistics.cepal.org/portal/databank/index.html?indicator_id=3343=&amp;lang=es</t>
  </si>
  <si>
    <r>
      <t xml:space="preserve">Latin America: population without own income, by sex and age group, in urban and rural areas, </t>
    </r>
    <r>
      <rPr>
        <sz val="13"/>
        <color rgb="FF0000FF"/>
        <rFont val="Open Sans Semibold"/>
        <family val="2"/>
      </rPr>
      <t>2020</t>
    </r>
  </si>
  <si>
    <t>Economic Statistics</t>
  </si>
  <si>
    <t xml:space="preserve"> National accounts</t>
  </si>
  <si>
    <r>
      <t xml:space="preserve">Producto interno bruto a precios corrientes y constantes de mercado, </t>
    </r>
    <r>
      <rPr>
        <sz val="13"/>
        <color rgb="FF0000FF"/>
        <rFont val="Open Sans Semibold"/>
        <family val="2"/>
      </rPr>
      <t>2020</t>
    </r>
  </si>
  <si>
    <r>
      <t xml:space="preserve">Gross domestic product at current and constant market prices, </t>
    </r>
    <r>
      <rPr>
        <sz val="13"/>
        <color rgb="FF0000FF"/>
        <rFont val="Open Sans Semibold"/>
        <family val="2"/>
      </rPr>
      <t>2020</t>
    </r>
  </si>
  <si>
    <r>
      <rPr>
        <b/>
        <sz val="12"/>
        <rFont val="Arial Nova Cond"/>
        <family val="2"/>
      </rPr>
      <t>{A precios corrientes de mercado}</t>
    </r>
    <r>
      <rPr>
        <sz val="12"/>
        <rFont val="Arial Nova Cond"/>
        <family val="2"/>
      </rPr>
      <t xml:space="preserve"> / [Total]</t>
    </r>
  </si>
  <si>
    <t>https://statistics.cepal.org/portal/databank/index.html?indicator_id=2203=&amp;lang=es</t>
  </si>
  <si>
    <r>
      <rPr>
        <b/>
        <sz val="12"/>
        <rFont val="Arial Nova Cond"/>
        <family val="2"/>
      </rPr>
      <t>{At current markey prices}</t>
    </r>
    <r>
      <rPr>
        <sz val="12"/>
        <rFont val="Arial Nova Cond"/>
        <family val="2"/>
      </rPr>
      <t xml:space="preserve"> / [Total]</t>
    </r>
  </si>
  <si>
    <r>
      <rPr>
        <b/>
        <sz val="12"/>
        <rFont val="Arial Nova Cond"/>
        <family val="2"/>
      </rPr>
      <t>{A precios corrientes de mercado}</t>
    </r>
    <r>
      <rPr>
        <sz val="12"/>
        <rFont val="Arial Nova Cond"/>
        <family val="2"/>
      </rPr>
      <t xml:space="preserve"> / [Por habitante]</t>
    </r>
  </si>
  <si>
    <t>https://statistics.cepal.org/portal/databank/index.html?indicator_id=2205=&amp;lang=es</t>
  </si>
  <si>
    <r>
      <rPr>
        <b/>
        <sz val="12"/>
        <rFont val="Arial Nova Cond"/>
        <family val="2"/>
      </rPr>
      <t>{At current markey prices}</t>
    </r>
    <r>
      <rPr>
        <sz val="12"/>
        <rFont val="Arial Nova Cond"/>
        <family val="2"/>
      </rPr>
      <t xml:space="preserve"> / [Per capita]</t>
    </r>
  </si>
  <si>
    <r>
      <rPr>
        <b/>
        <sz val="12"/>
        <rFont val="Arial Nova Cond"/>
        <family val="2"/>
      </rPr>
      <t xml:space="preserve">{A precios constantes de mercado} </t>
    </r>
    <r>
      <rPr>
        <sz val="12"/>
        <rFont val="Arial Nova Cond"/>
        <family val="2"/>
      </rPr>
      <t>/ [Total]</t>
    </r>
  </si>
  <si>
    <t>https://statistics.cepal.org/portal/databank/index.html?indicator_id=2204=&amp;lang=es</t>
  </si>
  <si>
    <r>
      <rPr>
        <b/>
        <sz val="12"/>
        <rFont val="Arial Nova Cond"/>
        <family val="2"/>
      </rPr>
      <t>{At constant market prices}</t>
    </r>
    <r>
      <rPr>
        <sz val="12"/>
        <rFont val="Arial Nova Cond"/>
        <family val="2"/>
      </rPr>
      <t xml:space="preserve"> / [Total]</t>
    </r>
  </si>
  <si>
    <r>
      <rPr>
        <b/>
        <sz val="12"/>
        <rFont val="Arial Nova Cond"/>
        <family val="2"/>
      </rPr>
      <t>{A precios constantes de mercado}</t>
    </r>
    <r>
      <rPr>
        <sz val="12"/>
        <rFont val="Arial Nova Cond"/>
        <family val="2"/>
      </rPr>
      <t xml:space="preserve"> / [Por habitante]</t>
    </r>
  </si>
  <si>
    <t>https://statistics.cepal.org/portal/databank/index.html?indicator_id=2206=&amp;lang=es</t>
  </si>
  <si>
    <r>
      <rPr>
        <b/>
        <sz val="12"/>
        <rFont val="Arial Nova Cond"/>
        <family val="2"/>
      </rPr>
      <t>{At constant market prices}</t>
    </r>
    <r>
      <rPr>
        <sz val="12"/>
        <rFont val="Arial Nova Cond"/>
        <family val="2"/>
      </rPr>
      <t xml:space="preserve"> / [Per capita]</t>
    </r>
  </si>
  <si>
    <t>https://statistics.cepal.org/portal/databank/index.html?indicator_id=2207=&amp;lang=es</t>
  </si>
  <si>
    <t>Annual growth rate of gross domestic product at constant market prices</t>
  </si>
  <si>
    <t>Annual growth rate of total GDP</t>
  </si>
  <si>
    <t>https://statistics.cepal.org/portal/databank/index.html?indicator_id=2222=&amp;lang=es</t>
  </si>
  <si>
    <t>Annual growth rate of per capita GDP</t>
  </si>
  <si>
    <t>https://statistics.cepal.org/portal/databank/index.html?indicator_id=1615=&amp;lang=es</t>
  </si>
  <si>
    <t>GDP implicit deflator</t>
  </si>
  <si>
    <r>
      <t xml:space="preserve">América Latina y el Caribe: tasa de crecimiento anual del producto interno bruto a precios constantes, </t>
    </r>
    <r>
      <rPr>
        <sz val="13"/>
        <color rgb="FF0000FF"/>
        <rFont val="Open Sans Semibold"/>
        <family val="2"/>
      </rPr>
      <t>1990-</t>
    </r>
    <r>
      <rPr>
        <b/>
        <sz val="13"/>
        <color rgb="FF0000FF"/>
        <rFont val="Open Sans Semibold"/>
        <family val="2"/>
      </rPr>
      <t>2021</t>
    </r>
  </si>
  <si>
    <r>
      <t>Latin America and the Caribbean: annual growth rates of gross domestic product at constant market prices, 1</t>
    </r>
    <r>
      <rPr>
        <sz val="13"/>
        <color rgb="FF0000FF"/>
        <rFont val="Open Sans Semibold"/>
        <family val="2"/>
      </rPr>
      <t>990–</t>
    </r>
    <r>
      <rPr>
        <b/>
        <sz val="13"/>
        <color rgb="FF0000FF"/>
        <rFont val="Open Sans Semibold"/>
        <family val="2"/>
      </rPr>
      <t>2021</t>
    </r>
  </si>
  <si>
    <r>
      <t>Total regional, América Latina y el Caribe: producto interno bruto por actividad económica, a precios constantes de mercado,</t>
    </r>
    <r>
      <rPr>
        <sz val="13"/>
        <color rgb="FF154766"/>
        <rFont val="Open Sans Semibold"/>
        <family val="2"/>
      </rPr>
      <t xml:space="preserve"> </t>
    </r>
    <r>
      <rPr>
        <b/>
        <sz val="13"/>
        <color rgb="FF0000FF"/>
        <rFont val="Open Sans Semibold"/>
        <family val="2"/>
      </rPr>
      <t>2020</t>
    </r>
  </si>
  <si>
    <r>
      <t>Regional total, Latin America and the Caribbean: gross domestic product, by economic activity, at constant market prices,</t>
    </r>
    <r>
      <rPr>
        <b/>
        <sz val="13"/>
        <color rgb="FF0000FF"/>
        <rFont val="Open Sans Semibold"/>
        <family val="2"/>
      </rPr>
      <t xml:space="preserve"> 2020</t>
    </r>
  </si>
  <si>
    <r>
      <rPr>
        <b/>
        <sz val="12"/>
        <rFont val="Arial Nova Cond"/>
        <family val="2"/>
      </rPr>
      <t>{Total}</t>
    </r>
    <r>
      <rPr>
        <sz val="12"/>
        <rFont val="Arial Nova Cond"/>
        <family val="2"/>
      </rPr>
      <t xml:space="preserve"> / [Total regional]</t>
    </r>
  </si>
  <si>
    <t>https://statistics.cepal.org/portal/databank/index.html?indicator_id=2216=&amp;lang=es</t>
  </si>
  <si>
    <r>
      <rPr>
        <b/>
        <sz val="12"/>
        <rFont val="Arial Nova Cond"/>
        <family val="2"/>
      </rPr>
      <t>{Total}</t>
    </r>
    <r>
      <rPr>
        <sz val="12"/>
        <rFont val="Arial Nova Cond"/>
        <family val="2"/>
      </rPr>
      <t xml:space="preserve"> / [Regional total]</t>
    </r>
  </si>
  <si>
    <r>
      <rPr>
        <b/>
        <sz val="12"/>
        <rFont val="Arial Nova Cond"/>
        <family val="2"/>
      </rPr>
      <t>{Total}</t>
    </r>
    <r>
      <rPr>
        <sz val="12"/>
        <rFont val="Arial Nova Cond"/>
        <family val="2"/>
      </rPr>
      <t xml:space="preserve"> / [América Latina]</t>
    </r>
  </si>
  <si>
    <r>
      <rPr>
        <b/>
        <sz val="12"/>
        <rFont val="Arial Nova Cond"/>
        <family val="2"/>
      </rPr>
      <t>{Total}</t>
    </r>
    <r>
      <rPr>
        <sz val="12"/>
        <rFont val="Arial Nova Cond"/>
        <family val="2"/>
      </rPr>
      <t xml:space="preserve"> / [Latin America]</t>
    </r>
  </si>
  <si>
    <r>
      <rPr>
        <b/>
        <sz val="12"/>
        <rFont val="Arial Nova Cond"/>
        <family val="2"/>
      </rPr>
      <t>{Total}</t>
    </r>
    <r>
      <rPr>
        <sz val="12"/>
        <rFont val="Arial Nova Cond"/>
        <family val="2"/>
      </rPr>
      <t xml:space="preserve"> / [El Caribe]</t>
    </r>
  </si>
  <si>
    <r>
      <rPr>
        <b/>
        <sz val="12"/>
        <rFont val="Arial Nova Cond"/>
        <family val="2"/>
      </rPr>
      <t>{Total}</t>
    </r>
    <r>
      <rPr>
        <sz val="12"/>
        <rFont val="Arial Nova Cond"/>
        <family val="2"/>
      </rPr>
      <t xml:space="preserve"> / [The Caribbean]</t>
    </r>
  </si>
  <si>
    <r>
      <rPr>
        <b/>
        <sz val="12"/>
        <rFont val="Arial Nova Cond"/>
        <family val="2"/>
      </rPr>
      <t>{Tasa de crecimiento anual}</t>
    </r>
    <r>
      <rPr>
        <sz val="12"/>
        <rFont val="Arial Nova Cond"/>
        <family val="2"/>
      </rPr>
      <t xml:space="preserve"> / [Total regional]</t>
    </r>
  </si>
  <si>
    <t>https://statistics.cepal.org/portal/databank/index.html?indicator_id=2217=&amp;lang=es</t>
  </si>
  <si>
    <r>
      <rPr>
        <b/>
        <sz val="12"/>
        <rFont val="Arial Nova Cond"/>
        <family val="2"/>
      </rPr>
      <t>{Annual growth rate}</t>
    </r>
    <r>
      <rPr>
        <sz val="12"/>
        <rFont val="Arial Nova Cond"/>
        <family val="2"/>
      </rPr>
      <t xml:space="preserve"> / [Regional total]</t>
    </r>
  </si>
  <si>
    <r>
      <rPr>
        <b/>
        <sz val="12"/>
        <rFont val="Arial Nova Cond"/>
        <family val="2"/>
      </rPr>
      <t>{Tasa de crecimiento anual}</t>
    </r>
    <r>
      <rPr>
        <sz val="12"/>
        <rFont val="Arial Nova Cond"/>
        <family val="2"/>
      </rPr>
      <t xml:space="preserve"> / [América Latina]</t>
    </r>
  </si>
  <si>
    <r>
      <rPr>
        <b/>
        <sz val="12"/>
        <rFont val="Arial Nova Cond"/>
        <family val="2"/>
      </rPr>
      <t>{Annual growth rate}</t>
    </r>
    <r>
      <rPr>
        <sz val="12"/>
        <rFont val="Arial Nova Cond"/>
        <family val="2"/>
      </rPr>
      <t xml:space="preserve"> / [Latin America]</t>
    </r>
  </si>
  <si>
    <r>
      <rPr>
        <b/>
        <sz val="12"/>
        <rFont val="Arial Nova Cond"/>
        <family val="2"/>
      </rPr>
      <t>{Tasa de crecimiento anual}</t>
    </r>
    <r>
      <rPr>
        <sz val="12"/>
        <rFont val="Arial Nova Cond"/>
        <family val="2"/>
      </rPr>
      <t xml:space="preserve"> / [El Caribe]</t>
    </r>
  </si>
  <si>
    <r>
      <rPr>
        <b/>
        <sz val="12"/>
        <rFont val="Arial Nova Cond"/>
        <family val="2"/>
      </rPr>
      <t>{Annual growth rate}</t>
    </r>
    <r>
      <rPr>
        <sz val="12"/>
        <rFont val="Arial Nova Cond"/>
        <family val="2"/>
      </rPr>
      <t xml:space="preserve"> / [The Caribbean]</t>
    </r>
  </si>
  <si>
    <r>
      <rPr>
        <b/>
        <sz val="12"/>
        <rFont val="Arial Nova Cond"/>
        <family val="2"/>
      </rPr>
      <t>{Contribución a la tasa de crecimiento}</t>
    </r>
    <r>
      <rPr>
        <sz val="12"/>
        <rFont val="Arial Nova Cond"/>
        <family val="2"/>
      </rPr>
      <t xml:space="preserve"> / [Total regional] </t>
    </r>
  </si>
  <si>
    <t>https://statistics.cepal.org/portal/databank/index.html?indicator_id=2518=&amp;lang=es</t>
  </si>
  <si>
    <r>
      <rPr>
        <b/>
        <sz val="12"/>
        <rFont val="Arial Nova Cond"/>
        <family val="2"/>
      </rPr>
      <t>{Contribution to the growth rate}</t>
    </r>
    <r>
      <rPr>
        <sz val="12"/>
        <rFont val="Arial Nova Cond"/>
        <family val="2"/>
      </rPr>
      <t xml:space="preserve"> / [Total regional] </t>
    </r>
  </si>
  <si>
    <r>
      <t xml:space="preserve">América Latina y el Caribe: participación de las actividades económicas en el valor agregado total a precios corrientes de mercado, </t>
    </r>
    <r>
      <rPr>
        <sz val="13"/>
        <color rgb="FF0000FF"/>
        <rFont val="Open Sans Semibold"/>
        <family val="2"/>
      </rPr>
      <t>1990 y 2020</t>
    </r>
  </si>
  <si>
    <t>https://statistics.cepal.org/portal/databank/index.html?indicator_id=2215=&amp;lang=es</t>
  </si>
  <si>
    <r>
      <t xml:space="preserve">Latin America and the Caribbean: share of economic activity sectors in the value added of the gross domestic product, at current market prices, </t>
    </r>
    <r>
      <rPr>
        <sz val="13"/>
        <color rgb="FF0000FF"/>
        <rFont val="Open Sans Semibold"/>
        <family val="2"/>
      </rPr>
      <t>1990 and</t>
    </r>
    <r>
      <rPr>
        <b/>
        <sz val="13"/>
        <color rgb="FF0000FF"/>
        <rFont val="Open Sans Semibold"/>
        <family val="2"/>
      </rPr>
      <t xml:space="preserve"> 2020</t>
    </r>
  </si>
  <si>
    <t>A. Latin America</t>
  </si>
  <si>
    <t>B. The Caribbean</t>
  </si>
  <si>
    <r>
      <t xml:space="preserve">América Latina: producto interno bruto por tipo de gasto, a precios constantes de mercado, </t>
    </r>
    <r>
      <rPr>
        <sz val="13"/>
        <color rgb="FF0000FF"/>
        <rFont val="Open Sans Semibold"/>
        <family val="2"/>
      </rPr>
      <t>2020</t>
    </r>
  </si>
  <si>
    <r>
      <t xml:space="preserve">Latin America: gross domestic product, by type of expenditure, at constant market prices,  </t>
    </r>
    <r>
      <rPr>
        <sz val="13"/>
        <color rgb="FF0000FF"/>
        <rFont val="Open Sans Semibold"/>
        <family val="2"/>
      </rPr>
      <t>2020</t>
    </r>
  </si>
  <si>
    <t>https://statistics.cepal.org/portal/databank/index.html?indicator_id=2209=&amp;lang=es</t>
  </si>
  <si>
    <t>https://statistics.cepal.org/portal/databank/index.html?indicator_id=2210=&amp;lang=es</t>
  </si>
  <si>
    <t>Annual growth rate</t>
  </si>
  <si>
    <t>https://statistics.cepal.org/portal/databank/index.html?indicator_id=2517=&amp;lang=es</t>
  </si>
  <si>
    <t>Contribution to the growth rate</t>
  </si>
  <si>
    <r>
      <t xml:space="preserve">América Latina: Producto interno bruto por tipo de gasto, a precios corrientes de mercado, </t>
    </r>
    <r>
      <rPr>
        <sz val="13"/>
        <color rgb="FF0000FF"/>
        <rFont val="Open Sans Semibold"/>
        <family val="2"/>
      </rPr>
      <t>1990 y 2020</t>
    </r>
  </si>
  <si>
    <t>https://statistics.cepal.org/portal/databank/index.html?indicator_id=2208=&amp;lang=es</t>
  </si>
  <si>
    <r>
      <t>Latin America: gross domestic product, by type of expenditure at current market prices,</t>
    </r>
    <r>
      <rPr>
        <sz val="13"/>
        <color rgb="FF0000FF"/>
        <rFont val="Open Sans Semibold"/>
        <family val="2"/>
      </rPr>
      <t xml:space="preserve"> 1990 and </t>
    </r>
    <r>
      <rPr>
        <b/>
        <sz val="13"/>
        <color rgb="FF0000FF"/>
        <rFont val="Open Sans Semibold"/>
        <family val="2"/>
      </rPr>
      <t>2020</t>
    </r>
  </si>
  <si>
    <r>
      <t xml:space="preserve">América Latina: ingreso nacional bruto disponible, ahorro nacional y gasto de consumo final, a precios corrientes de mercado, </t>
    </r>
    <r>
      <rPr>
        <sz val="13"/>
        <color rgb="FF0000FF"/>
        <rFont val="Open Sans Semibold"/>
        <family val="2"/>
      </rPr>
      <t>1990-</t>
    </r>
    <r>
      <rPr>
        <b/>
        <sz val="13"/>
        <color rgb="FF0000FF"/>
        <rFont val="Open Sans Semibold"/>
        <family val="2"/>
      </rPr>
      <t>2020</t>
    </r>
  </si>
  <si>
    <r>
      <t xml:space="preserve">Latin America: Gross national disposable income, national saving and final consumption expenditure, at current market prices, </t>
    </r>
    <r>
      <rPr>
        <sz val="13"/>
        <color rgb="FF0000FF"/>
        <rFont val="Open Sans Semibold"/>
        <family val="2"/>
      </rPr>
      <t>1990-</t>
    </r>
    <r>
      <rPr>
        <b/>
        <sz val="13"/>
        <color rgb="FF0000FF"/>
        <rFont val="Open Sans Semibold"/>
        <family val="2"/>
      </rPr>
      <t>2020</t>
    </r>
  </si>
  <si>
    <t>https://statistics.cepal.org/portal/databank/index.html?indicator_id=4051=&amp;lang=es</t>
  </si>
  <si>
    <t>Disposable gross national income</t>
  </si>
  <si>
    <t>National savings</t>
  </si>
  <si>
    <t>Final consumption expenditure</t>
  </si>
  <si>
    <t>https://statistics.cepal.org/portal/databank/index.html?indicator_id=3380=&amp;lang=es</t>
  </si>
  <si>
    <t>Latin America: internal and external demand contribution to gross domestic product growth, 2000-2020</t>
  </si>
  <si>
    <r>
      <t xml:space="preserve">América Latina: participación del financiamiento de la formación interna bruta de capital, a precios corrientes de mercado, </t>
    </r>
    <r>
      <rPr>
        <sz val="13"/>
        <color rgb="FF0000FF"/>
        <rFont val="Open Sans Semibold"/>
        <family val="2"/>
      </rPr>
      <t>2020</t>
    </r>
  </si>
  <si>
    <t>https://statistics.cepal.org/portal/databank/index.html?indicator_id=1504=&amp;lang=es</t>
  </si>
  <si>
    <r>
      <t>Latin America: share of financing of gross domestic capital formation, at current market prices,</t>
    </r>
    <r>
      <rPr>
        <b/>
        <sz val="13"/>
        <rFont val="Open Sans Semibold"/>
        <family val="2"/>
      </rPr>
      <t xml:space="preserve"> </t>
    </r>
    <r>
      <rPr>
        <b/>
        <sz val="13"/>
        <color rgb="FF0000FF"/>
        <rFont val="Open Sans Semibold"/>
        <family val="2"/>
      </rPr>
      <t>2020</t>
    </r>
  </si>
  <si>
    <r>
      <t xml:space="preserve">América Latina: participación financiamiento de la formación interna bruta de capital, a precios corrientes de mercado, </t>
    </r>
    <r>
      <rPr>
        <sz val="13"/>
        <color rgb="FF0000FF"/>
        <rFont val="Open Sans Semibold"/>
        <family val="2"/>
      </rPr>
      <t>1990-2020</t>
    </r>
  </si>
  <si>
    <r>
      <t xml:space="preserve">Latin America: share of financing of gross domestic capital formation, at current market prices, </t>
    </r>
    <r>
      <rPr>
        <sz val="13"/>
        <color rgb="FF0000FF"/>
        <rFont val="Open Sans Semibold"/>
        <family val="2"/>
      </rPr>
      <t>1990-</t>
    </r>
    <r>
      <rPr>
        <b/>
        <sz val="13"/>
        <color rgb="FF0000FF"/>
        <rFont val="Open Sans Semibold"/>
        <family val="2"/>
      </rPr>
      <t>2020</t>
    </r>
  </si>
  <si>
    <r>
      <t xml:space="preserve">América Latina: pago neto de factores al resto del mundo y transferencias corrientes netas a precios corrientes, </t>
    </r>
    <r>
      <rPr>
        <sz val="13"/>
        <color rgb="FF0000FF"/>
        <rFont val="Open Sans Semibold"/>
        <family val="2"/>
      </rPr>
      <t>1990-2020</t>
    </r>
  </si>
  <si>
    <r>
      <t xml:space="preserve">Latin America: net factor payments to the rest of the world and net current transfers at current market prices, </t>
    </r>
    <r>
      <rPr>
        <sz val="13"/>
        <color rgb="FF0000FF"/>
        <rFont val="Open Sans Semibold"/>
        <family val="2"/>
      </rPr>
      <t>1990-</t>
    </r>
    <r>
      <rPr>
        <b/>
        <sz val="13"/>
        <color rgb="FF0000FF"/>
        <rFont val="Open Sans Semibold"/>
        <family val="2"/>
      </rPr>
      <t>2020</t>
    </r>
  </si>
  <si>
    <t>Net factor payments to the rest of the world</t>
  </si>
  <si>
    <t>Net current transfers</t>
  </si>
  <si>
    <r>
      <t xml:space="preserve">Producto interno bruto por habitante por tipo de gasto, en paridad de poder adquisitivo real, </t>
    </r>
    <r>
      <rPr>
        <b/>
        <sz val="13"/>
        <color rgb="FF0000FF"/>
        <rFont val="Open Sans Semibold"/>
        <family val="2"/>
      </rPr>
      <t>2017</t>
    </r>
  </si>
  <si>
    <t>https://statistics.cepal.org/portal/databank/index.html?indicator_id=2493=&amp;lang=es</t>
  </si>
  <si>
    <r>
      <t xml:space="preserve">Per capita gross domestic product by type of expenditure, in real purchasing power parities, </t>
    </r>
    <r>
      <rPr>
        <b/>
        <sz val="13"/>
        <color rgb="FF0000FF"/>
        <rFont val="Open Sans Semibold"/>
        <family val="2"/>
      </rPr>
      <t>2017</t>
    </r>
  </si>
  <si>
    <r>
      <t>Gasto de consumo efectivo de los hogares por habitante por tipo de consumo, en paridad de poder adquisitivo real,</t>
    </r>
    <r>
      <rPr>
        <sz val="13"/>
        <color rgb="FF0000FF"/>
        <rFont val="Open Sans Semibold"/>
        <family val="2"/>
      </rPr>
      <t xml:space="preserve"> </t>
    </r>
    <r>
      <rPr>
        <b/>
        <sz val="13"/>
        <color rgb="FF0000FF"/>
        <rFont val="Open Sans Semibold"/>
        <family val="2"/>
      </rPr>
      <t>2017 (I)</t>
    </r>
  </si>
  <si>
    <r>
      <t xml:space="preserve">Household actual final consumption expenditure per capita by type of consumption, in real purchasing power parities, </t>
    </r>
    <r>
      <rPr>
        <b/>
        <sz val="13"/>
        <color rgb="FF0000FF"/>
        <rFont val="Open Sans Semibold"/>
        <family val="2"/>
      </rPr>
      <t>2017 (I)</t>
    </r>
  </si>
  <si>
    <r>
      <t>Gasto de consumo efectivo de los hogares por habitante por tipo de consumo, en paridad de poder adquisitivo real,</t>
    </r>
    <r>
      <rPr>
        <sz val="13"/>
        <color rgb="FF0000FF"/>
        <rFont val="Open Sans Semibold"/>
        <family val="2"/>
      </rPr>
      <t xml:space="preserve"> </t>
    </r>
    <r>
      <rPr>
        <b/>
        <sz val="13"/>
        <color rgb="FF0000FF"/>
        <rFont val="Open Sans Semibold"/>
        <family val="2"/>
      </rPr>
      <t>2017 (II)</t>
    </r>
  </si>
  <si>
    <r>
      <t>Household actual final consumption expenditure per capita by type of consumption, in real purchasing power parities,</t>
    </r>
    <r>
      <rPr>
        <sz val="13"/>
        <color rgb="FF0000FF"/>
        <rFont val="Open Sans Semibold"/>
        <family val="2"/>
      </rPr>
      <t xml:space="preserve"> </t>
    </r>
    <r>
      <rPr>
        <b/>
        <sz val="13"/>
        <color rgb="FF0000FF"/>
        <rFont val="Open Sans Semibold"/>
        <family val="2"/>
      </rPr>
      <t>2017 (II)</t>
    </r>
  </si>
  <si>
    <t xml:space="preserve"> 2.2 External sector</t>
  </si>
  <si>
    <r>
      <t xml:space="preserve">América Latina y el Caribe: balanza de pagos como porcentaje del PIB, </t>
    </r>
    <r>
      <rPr>
        <sz val="13"/>
        <color rgb="FF0000FF"/>
        <rFont val="Open Sans Semibold"/>
        <family val="2"/>
      </rPr>
      <t>1990-2020</t>
    </r>
  </si>
  <si>
    <r>
      <t xml:space="preserve">Latin America and the Caribbean: balance of payments as percentage of GDP, </t>
    </r>
    <r>
      <rPr>
        <sz val="13"/>
        <color rgb="FF0000FF"/>
        <rFont val="Open Sans Semibold"/>
        <family val="2"/>
      </rPr>
      <t>1990–2020</t>
    </r>
  </si>
  <si>
    <t>https://statistics.cepal.org/portal/databank/index.html?indicator_id=1813=&amp;lang=es</t>
  </si>
  <si>
    <r>
      <t xml:space="preserve">Principales componentes de la balanza de pagos, </t>
    </r>
    <r>
      <rPr>
        <sz val="13"/>
        <color rgb="FF0000FF"/>
        <rFont val="Open Sans Semibold"/>
        <family val="2"/>
      </rPr>
      <t>2020</t>
    </r>
  </si>
  <si>
    <r>
      <t>Main balance of payments components,</t>
    </r>
    <r>
      <rPr>
        <sz val="13"/>
        <color rgb="FF0000FF"/>
        <rFont val="Open Sans Semibold"/>
        <family val="2"/>
      </rPr>
      <t xml:space="preserve"> 2020</t>
    </r>
  </si>
  <si>
    <r>
      <t xml:space="preserve">Exportaciones de productos primarios y manufacturados y participación en el total de exportaciones, </t>
    </r>
    <r>
      <rPr>
        <sz val="13"/>
        <color rgb="FF0000FF"/>
        <rFont val="Open Sans Semibold"/>
        <family val="2"/>
      </rPr>
      <t>2020</t>
    </r>
  </si>
  <si>
    <r>
      <t>Exports of primary and manufactured products, and share of total exports,</t>
    </r>
    <r>
      <rPr>
        <sz val="13"/>
        <color rgb="FF0000FF"/>
        <rFont val="Open Sans Semibold"/>
        <family val="2"/>
      </rPr>
      <t xml:space="preserve"> 2020</t>
    </r>
  </si>
  <si>
    <r>
      <rPr>
        <b/>
        <sz val="12"/>
        <rFont val="Arial Nova Cond"/>
        <family val="2"/>
      </rPr>
      <t>{Exportaciones totales FOB por grupos de productos}</t>
    </r>
    <r>
      <rPr>
        <sz val="12"/>
        <rFont val="Arial Nova Cond"/>
        <family val="2"/>
      </rPr>
      <t xml:space="preserve"> / [Productos primarios]</t>
    </r>
  </si>
  <si>
    <t>https://statistics.cepal.org/portal/databank/index.html?indicator_id=1912=&amp;lang=es</t>
  </si>
  <si>
    <r>
      <rPr>
        <b/>
        <sz val="12"/>
        <rFont val="Arial Nova Cond"/>
        <family val="2"/>
      </rPr>
      <t>{Total exports F.O.B. by product group}</t>
    </r>
    <r>
      <rPr>
        <sz val="12"/>
        <rFont val="Arial Nova Cond"/>
        <family val="2"/>
      </rPr>
      <t xml:space="preserve"> / [Primary products]</t>
    </r>
  </si>
  <si>
    <r>
      <rPr>
        <b/>
        <sz val="12"/>
        <rFont val="Arial Nova Cond"/>
        <family val="2"/>
      </rPr>
      <t>{Exportaciones totales FOB por grupos de productos}</t>
    </r>
    <r>
      <rPr>
        <sz val="12"/>
        <rFont val="Arial Nova Cond"/>
        <family val="2"/>
      </rPr>
      <t xml:space="preserve"> / [Productos manufacturados]</t>
    </r>
  </si>
  <si>
    <t>https://statistics.cepal.org/portal/databank/index.html?indicator_id=1913=&amp;lang=es</t>
  </si>
  <si>
    <r>
      <rPr>
        <b/>
        <sz val="12"/>
        <rFont val="Arial Nova Cond"/>
        <family val="2"/>
      </rPr>
      <t>{Total exports F.O.B. by product group}</t>
    </r>
    <r>
      <rPr>
        <sz val="12"/>
        <rFont val="Arial Nova Cond"/>
        <family val="2"/>
      </rPr>
      <t xml:space="preserve"> / [Manufacturated products]</t>
    </r>
  </si>
  <si>
    <r>
      <rPr>
        <b/>
        <sz val="12"/>
        <rFont val="Arial Nova Cond"/>
        <family val="2"/>
      </rPr>
      <t>{Participación en el total de exportaciones totales por grupo de productos}</t>
    </r>
    <r>
      <rPr>
        <sz val="12"/>
        <rFont val="Arial Nova Cond"/>
        <family val="2"/>
      </rPr>
      <t xml:space="preserve"> / [Productos primarios]</t>
    </r>
  </si>
  <si>
    <t>https://statistics.cepal.org/portal/databank/index.html?indicator_id=1910=&amp;lang=es</t>
  </si>
  <si>
    <r>
      <rPr>
        <b/>
        <sz val="12"/>
        <rFont val="Arial Nova Cond"/>
        <family val="2"/>
      </rPr>
      <t>{Proportion of total exports by product group}</t>
    </r>
    <r>
      <rPr>
        <sz val="12"/>
        <rFont val="Arial Nova Cond"/>
        <family val="2"/>
      </rPr>
      <t xml:space="preserve"> / [Primary products]</t>
    </r>
  </si>
  <si>
    <r>
      <rPr>
        <b/>
        <sz val="12"/>
        <rFont val="Arial Nova Cond"/>
        <family val="2"/>
      </rPr>
      <t xml:space="preserve">{Participación en el total de exportaciones totales por grupo de productos} </t>
    </r>
    <r>
      <rPr>
        <sz val="12"/>
        <rFont val="Arial Nova Cond"/>
        <family val="2"/>
      </rPr>
      <t>/ [Productos manufacturados]</t>
    </r>
  </si>
  <si>
    <t>https://statistics.cepal.org/portal/databank/index.html?indicator_id=1911=&amp;lang=es</t>
  </si>
  <si>
    <r>
      <rPr>
        <b/>
        <sz val="12"/>
        <rFont val="Arial Nova Cond"/>
        <family val="2"/>
      </rPr>
      <t>{Proportion of total exports by product group}</t>
    </r>
    <r>
      <rPr>
        <sz val="12"/>
        <rFont val="Arial Nova Cond"/>
        <family val="2"/>
      </rPr>
      <t xml:space="preserve"> / [Manufacturated products]	</t>
    </r>
  </si>
  <si>
    <r>
      <t xml:space="preserve">América Latina y el Caribe: participación en las exportaciones anuales de los 10 productos principales según la CUCI Rev4. </t>
    </r>
    <r>
      <rPr>
        <sz val="13"/>
        <color rgb="FF0000FF"/>
        <rFont val="Open Sans Semibold"/>
        <family val="2"/>
      </rPr>
      <t>2010 y 2020</t>
    </r>
  </si>
  <si>
    <t>https://statistics.cepal.org/portal/databank/index.html?indicator_id=2949=&amp;lang=es</t>
  </si>
  <si>
    <r>
      <t xml:space="preserve">Latin America and the Caribbean: share of the 10 leading products in total annual exports (SITC, Rev.4), </t>
    </r>
    <r>
      <rPr>
        <sz val="13"/>
        <color rgb="FF0000FF"/>
        <rFont val="Open Sans Semibold"/>
        <family val="2"/>
      </rPr>
      <t>2010 and 2020</t>
    </r>
  </si>
  <si>
    <r>
      <t xml:space="preserve">Exportaciones intrarregionales de bienes por país de origen e importaciones intrarregionales de bienes por país de destino, </t>
    </r>
    <r>
      <rPr>
        <sz val="13"/>
        <color rgb="FF0000FF"/>
        <rFont val="Open Sans Semibold"/>
        <family val="2"/>
      </rPr>
      <t>2020</t>
    </r>
  </si>
  <si>
    <r>
      <t xml:space="preserve">Intraregional exports of goods by country of origin and interregional imports of goods by country of destination, </t>
    </r>
    <r>
      <rPr>
        <sz val="13"/>
        <color rgb="FF0000FF"/>
        <rFont val="Open Sans Semibold"/>
        <family val="2"/>
      </rPr>
      <t>2020</t>
    </r>
  </si>
  <si>
    <t>https://statistics.cepal.org/portal/databank/index.html?indicator_id=1926=&amp;lang=es</t>
  </si>
  <si>
    <t>Intraregional imports of goods</t>
  </si>
  <si>
    <t>https://statistics.cepal.org/portal/databank/index.html?indicator_id=1925=&amp;lang=es</t>
  </si>
  <si>
    <t>Intraregional exports of goods</t>
  </si>
  <si>
    <r>
      <t xml:space="preserve">América Latina y el Caribe: comercio intrarregional de bienes, </t>
    </r>
    <r>
      <rPr>
        <sz val="13"/>
        <color rgb="FF0000FF"/>
        <rFont val="Open Sans Semibold"/>
        <family val="2"/>
      </rPr>
      <t>2020</t>
    </r>
  </si>
  <si>
    <t>https://statistics.cepal.org/portal/databank/index.html?indicator_id=2466=&amp;lang=es</t>
  </si>
  <si>
    <r>
      <t xml:space="preserve">Latin America and the Caribbean: intraregional trade in goods, </t>
    </r>
    <r>
      <rPr>
        <sz val="13"/>
        <color rgb="FF0000FF"/>
        <rFont val="Open Sans Semibold"/>
        <family val="2"/>
      </rPr>
      <t>2020</t>
    </r>
  </si>
  <si>
    <r>
      <t xml:space="preserve">América del Sur: comercio intrarregional de bienes, </t>
    </r>
    <r>
      <rPr>
        <sz val="13"/>
        <color rgb="FF0000FF"/>
        <rFont val="Open Sans Semibold"/>
        <family val="2"/>
      </rPr>
      <t>2020</t>
    </r>
  </si>
  <si>
    <r>
      <t xml:space="preserve">South America: intraregional trade in goods, </t>
    </r>
    <r>
      <rPr>
        <sz val="13"/>
        <color rgb="FF0000FF"/>
        <rFont val="Open Sans Semibold"/>
        <family val="2"/>
      </rPr>
      <t>2020</t>
    </r>
  </si>
  <si>
    <r>
      <t xml:space="preserve">Centroamérica: comercio intrarregional de bienes, </t>
    </r>
    <r>
      <rPr>
        <sz val="13"/>
        <color rgb="FF0000FF"/>
        <rFont val="Open Sans Semibold"/>
        <family val="2"/>
      </rPr>
      <t>2020</t>
    </r>
  </si>
  <si>
    <r>
      <t xml:space="preserve">Central America: intraregional trade in goods, </t>
    </r>
    <r>
      <rPr>
        <sz val="13"/>
        <color rgb="FF0000FF"/>
        <rFont val="Open Sans Semibold"/>
        <family val="2"/>
      </rPr>
      <t>2020</t>
    </r>
  </si>
  <si>
    <r>
      <t>El Caribe: comercio intrarregional de bienes,</t>
    </r>
    <r>
      <rPr>
        <sz val="13"/>
        <color rgb="FF0000FF"/>
        <rFont val="Open Sans Semibold"/>
        <family val="2"/>
      </rPr>
      <t xml:space="preserve"> 2020</t>
    </r>
  </si>
  <si>
    <r>
      <t>The Caribbean: intraregional trade in goods,</t>
    </r>
    <r>
      <rPr>
        <sz val="13"/>
        <color rgb="FF0000FF"/>
        <rFont val="Open Sans Semibold"/>
        <family val="2"/>
      </rPr>
      <t xml:space="preserve"> 2020</t>
    </r>
  </si>
  <si>
    <r>
      <t xml:space="preserve">América Latina y el Caribe: valor de las exportaciones y de las importaciones totales de bienes y servicios, </t>
    </r>
    <r>
      <rPr>
        <sz val="13"/>
        <color rgb="FF0000FF"/>
        <rFont val="Open Sans Semibold"/>
        <family val="2"/>
      </rPr>
      <t>1990-2020</t>
    </r>
  </si>
  <si>
    <t>https://statistics.cepal.org/portal/databank/index.html?indicator_id=1819=&amp;lang=es</t>
  </si>
  <si>
    <r>
      <t xml:space="preserve">Latin America and the Caribbean: value of total exports and imports of goods and services, </t>
    </r>
    <r>
      <rPr>
        <sz val="13"/>
        <color rgb="FF0000FF"/>
        <rFont val="Open Sans Semibold"/>
        <family val="2"/>
      </rPr>
      <t>1990-2020</t>
    </r>
  </si>
  <si>
    <t>https://statistics.cepal.org/portal/databank/index.html?indicator_id=1820=&amp;lang=es</t>
  </si>
  <si>
    <r>
      <t xml:space="preserve">América Latina: índices de la relación de precios del intercambio de bienes FOB, </t>
    </r>
    <r>
      <rPr>
        <sz val="13"/>
        <color rgb="FF0000FF"/>
        <rFont val="Open Sans Semibold"/>
        <family val="2"/>
      </rPr>
      <t>1990-2020</t>
    </r>
  </si>
  <si>
    <t>https://statistics.cepal.org/portal/databank/index.html?indicator_id=883=&amp;lang=es</t>
  </si>
  <si>
    <r>
      <t xml:space="preserve">Latin America: terms of trade indices for goods f.o.b., </t>
    </r>
    <r>
      <rPr>
        <sz val="13"/>
        <color rgb="FF0000FF"/>
        <rFont val="Open Sans Semibold"/>
        <family val="2"/>
      </rPr>
      <t>1990-2020</t>
    </r>
  </si>
  <si>
    <r>
      <t xml:space="preserve">América Latina y el Caribe: índices de precios de los principales productos básicos de exportación, </t>
    </r>
    <r>
      <rPr>
        <b/>
        <sz val="13"/>
        <color rgb="FF0000FF"/>
        <rFont val="Open Sans Semibold"/>
        <family val="2"/>
      </rPr>
      <t>2016</t>
    </r>
    <r>
      <rPr>
        <sz val="13"/>
        <color rgb="FF0000FF"/>
        <rFont val="Open Sans Semibold"/>
        <family val="2"/>
      </rPr>
      <t>-</t>
    </r>
    <r>
      <rPr>
        <b/>
        <sz val="13"/>
        <color rgb="FF0000FF"/>
        <rFont val="Open Sans Semibold"/>
        <family val="2"/>
      </rPr>
      <t>2020</t>
    </r>
  </si>
  <si>
    <t>https://statistics.cepal.org/portal/databank/index.html?indicator_id=812=&amp;lang=es</t>
  </si>
  <si>
    <r>
      <t xml:space="preserve">Latin America and the Caribbean: price indices of leading export commodities, </t>
    </r>
    <r>
      <rPr>
        <sz val="13"/>
        <color rgb="FF0000FF"/>
        <rFont val="Open Sans Semibold"/>
        <family val="2"/>
      </rPr>
      <t>2016-2020</t>
    </r>
  </si>
  <si>
    <r>
      <t xml:space="preserve">América Latina y el Caribe: ingreso neto de capitales y transferencia de recursos, </t>
    </r>
    <r>
      <rPr>
        <sz val="13"/>
        <color rgb="FF0000FF"/>
        <rFont val="Open Sans Semibold"/>
        <family val="2"/>
      </rPr>
      <t>1980-2020</t>
    </r>
  </si>
  <si>
    <t>https://statistics.cepal.org/portal/databank/index.html?indicator_id=1629=&amp;lang=es</t>
  </si>
  <si>
    <r>
      <t xml:space="preserve">Latin America and the Caribbean: net capital inflow and resource transfers, </t>
    </r>
    <r>
      <rPr>
        <sz val="13"/>
        <color rgb="FF0000FF"/>
        <rFont val="Open Sans Semibold"/>
        <family val="2"/>
      </rPr>
      <t>1980-2020</t>
    </r>
  </si>
  <si>
    <r>
      <t xml:space="preserve">Inversión extranjera directa neta y deuda externa total, </t>
    </r>
    <r>
      <rPr>
        <sz val="13"/>
        <color rgb="FF0000FF"/>
        <rFont val="Open Sans Semibold"/>
        <family val="2"/>
      </rPr>
      <t>2020</t>
    </r>
  </si>
  <si>
    <r>
      <t xml:space="preserve">Net foreign direct investment and total external debt, </t>
    </r>
    <r>
      <rPr>
        <sz val="13"/>
        <color rgb="FF0000FF"/>
        <rFont val="Open Sans Semibold"/>
        <family val="2"/>
      </rPr>
      <t>2020</t>
    </r>
  </si>
  <si>
    <r>
      <rPr>
        <b/>
        <sz val="12"/>
        <rFont val="Arial Nova Cond"/>
        <family val="2"/>
      </rPr>
      <t>{Inversión extranjera directa neta}</t>
    </r>
    <r>
      <rPr>
        <sz val="12"/>
        <rFont val="Arial Nova Cond"/>
        <family val="2"/>
      </rPr>
      <t xml:space="preserve"> / [Tasa de crecimiento]</t>
    </r>
  </si>
  <si>
    <t>https://statistics.cepal.org/portal/databank/index.html?indicator_id=1824=&amp;lang=es</t>
  </si>
  <si>
    <r>
      <rPr>
        <b/>
        <sz val="12"/>
        <rFont val="Arial Nova Cond"/>
        <family val="2"/>
      </rPr>
      <t>{Net foreign direct investment</t>
    </r>
    <r>
      <rPr>
        <sz val="12"/>
        <rFont val="Arial Nova Cond"/>
        <family val="2"/>
      </rPr>
      <t>} / [Growth rate]</t>
    </r>
  </si>
  <si>
    <r>
      <rPr>
        <b/>
        <sz val="12"/>
        <rFont val="Arial Nova Cond"/>
        <family val="2"/>
      </rPr>
      <t>{Inversión extranjera directa neta}</t>
    </r>
    <r>
      <rPr>
        <sz val="12"/>
        <rFont val="Arial Nova Cond"/>
        <family val="2"/>
      </rPr>
      <t xml:space="preserve"> / [Como porcentaje del PIB]</t>
    </r>
  </si>
  <si>
    <t>https://statistics.cepal.org/portal/databank/index.html?indicator_id=2227=&amp;lang=es</t>
  </si>
  <si>
    <r>
      <rPr>
        <b/>
        <sz val="12"/>
        <rFont val="Arial Nova Cond"/>
        <family val="2"/>
      </rPr>
      <t>{Net foreign direct investment}</t>
    </r>
    <r>
      <rPr>
        <sz val="12"/>
        <rFont val="Arial Nova Cond"/>
        <family val="2"/>
      </rPr>
      <t xml:space="preserve"> / [As a percentage of GDP</t>
    </r>
    <r>
      <rPr>
        <b/>
        <sz val="12"/>
        <rFont val="Arial Nova Cond"/>
        <family val="2"/>
      </rPr>
      <t>]</t>
    </r>
  </si>
  <si>
    <r>
      <rPr>
        <b/>
        <sz val="12"/>
        <rFont val="Arial Nova Cond"/>
        <family val="2"/>
      </rPr>
      <t xml:space="preserve">{Deuda externa} </t>
    </r>
    <r>
      <rPr>
        <sz val="12"/>
        <rFont val="Arial Nova Cond"/>
        <family val="2"/>
      </rPr>
      <t>/ [Total]</t>
    </r>
  </si>
  <si>
    <t>https://statistics.cepal.org/portal/databank/index.html?indicator_id=861=&amp;lang=es</t>
  </si>
  <si>
    <r>
      <rPr>
        <b/>
        <sz val="12"/>
        <rFont val="Arial Nova Cond"/>
        <family val="2"/>
      </rPr>
      <t>{External debt}</t>
    </r>
    <r>
      <rPr>
        <sz val="12"/>
        <rFont val="Arial Nova Cond"/>
        <family val="2"/>
      </rPr>
      <t xml:space="preserve"> / [Total]</t>
    </r>
  </si>
  <si>
    <r>
      <rPr>
        <b/>
        <sz val="12"/>
        <rFont val="Arial Nova Cond"/>
        <family val="2"/>
      </rPr>
      <t>{Deuda externa}</t>
    </r>
    <r>
      <rPr>
        <sz val="12"/>
        <rFont val="Arial Nova Cond"/>
        <family val="2"/>
      </rPr>
      <t xml:space="preserve"> / [Como porcentaje del PIB]</t>
    </r>
  </si>
  <si>
    <t>https://statistics.cepal.org/portal/databank/index.html?indicator_id=746=&amp;lang=es</t>
  </si>
  <si>
    <r>
      <rPr>
        <b/>
        <sz val="12"/>
        <rFont val="Arial Nova Cond"/>
        <family val="2"/>
      </rPr>
      <t>{External debt}</t>
    </r>
    <r>
      <rPr>
        <sz val="12"/>
        <rFont val="Arial Nova Cond"/>
        <family val="2"/>
      </rPr>
      <t xml:space="preserve"> / [As a percentage of GDP]</t>
    </r>
  </si>
  <si>
    <r>
      <t xml:space="preserve">América Latina y el Caribe: tasa de crecimiento anual del índice de precios al consumidor (diciembre a diciembre), </t>
    </r>
    <r>
      <rPr>
        <sz val="13"/>
        <color rgb="FF0000FF"/>
        <rFont val="Open Sans Semibold"/>
        <family val="2"/>
      </rPr>
      <t>1995-</t>
    </r>
    <r>
      <rPr>
        <b/>
        <sz val="13"/>
        <color rgb="FF0000FF"/>
        <rFont val="Open Sans Semibold"/>
        <family val="2"/>
      </rPr>
      <t>2021</t>
    </r>
    <r>
      <rPr>
        <sz val="13"/>
        <color rgb="FF154766"/>
        <rFont val="Open Sans Semibold"/>
        <family val="2"/>
      </rPr>
      <t xml:space="preserve">
</t>
    </r>
  </si>
  <si>
    <t>https://statistics.cepal.org/portal/databank/index.html?indicator_id=2484=&amp;lang=es</t>
  </si>
  <si>
    <r>
      <t xml:space="preserve">Latin America and the Caribbean: annual growth rate of the consumer price index (December to December), </t>
    </r>
    <r>
      <rPr>
        <sz val="13"/>
        <color rgb="FF0000FF"/>
        <rFont val="Open Sans Semibold"/>
        <family val="2"/>
      </rPr>
      <t>1995-</t>
    </r>
    <r>
      <rPr>
        <b/>
        <sz val="13"/>
        <color rgb="FF0000FF"/>
        <rFont val="Open Sans Semibold"/>
        <family val="2"/>
      </rPr>
      <t>2021</t>
    </r>
  </si>
  <si>
    <t>https://statistics.cepal.org/portal/databank/index.html?indicator_id=2929=&amp;lang=es</t>
  </si>
  <si>
    <r>
      <t xml:space="preserve">América Latina y el Caribe: tasa de crecimiento anual del índice de precios al consumidor, transable y no transable (diciembre a diciembre), </t>
    </r>
    <r>
      <rPr>
        <sz val="13"/>
        <color rgb="FF0000FF"/>
        <rFont val="Open Sans Semibold"/>
        <family val="2"/>
      </rPr>
      <t>1996-</t>
    </r>
    <r>
      <rPr>
        <b/>
        <sz val="13"/>
        <color rgb="FF0000FF"/>
        <rFont val="Open Sans Semibold"/>
        <family val="2"/>
      </rPr>
      <t>2021</t>
    </r>
    <r>
      <rPr>
        <sz val="13"/>
        <color rgb="FF154766"/>
        <rFont val="Open Sans Semibold"/>
        <family val="2"/>
      </rPr>
      <t xml:space="preserve">
</t>
    </r>
  </si>
  <si>
    <t>https://statistics.cepal.org/portal/databank/index.html?indicator_id=4238=&amp;lang=es</t>
  </si>
  <si>
    <r>
      <t xml:space="preserve">Latin America and the Caribbean: annual growth rate of the consumer price index: tradable and non tradable (December to December ), </t>
    </r>
    <r>
      <rPr>
        <sz val="13"/>
        <color rgb="FF0000FF"/>
        <rFont val="Open Sans Semibold"/>
        <family val="2"/>
      </rPr>
      <t>1996-</t>
    </r>
    <r>
      <rPr>
        <b/>
        <sz val="13"/>
        <color rgb="FF0000FF"/>
        <rFont val="Open Sans Semibold"/>
        <family val="2"/>
      </rPr>
      <t>2021</t>
    </r>
  </si>
  <si>
    <t>https://statistics.cepal.org/portal/databank/index.html?indicator_id=4237=&amp;lang=es</t>
  </si>
  <si>
    <r>
      <t xml:space="preserve">América Latina y el Caribe: tasa de crecimiento anual del índice de precios al consumidor, total y subyacente (diciembre a diciembre), </t>
    </r>
    <r>
      <rPr>
        <sz val="13"/>
        <color rgb="FF0000FF"/>
        <rFont val="Open Sans Semibold"/>
        <family val="2"/>
      </rPr>
      <t>1996-</t>
    </r>
    <r>
      <rPr>
        <b/>
        <sz val="13"/>
        <color rgb="FF0000FF"/>
        <rFont val="Open Sans Semibold"/>
        <family val="2"/>
      </rPr>
      <t>2021</t>
    </r>
  </si>
  <si>
    <r>
      <t xml:space="preserve">Latin America and the Caribbean: annual growth rate of the consumer price index: total and core inflation (December to December), </t>
    </r>
    <r>
      <rPr>
        <sz val="13"/>
        <color rgb="FF0000FF"/>
        <rFont val="Open Sans Semibold"/>
        <family val="2"/>
      </rPr>
      <t>1996-</t>
    </r>
    <r>
      <rPr>
        <b/>
        <sz val="13"/>
        <color rgb="FF0000FF"/>
        <rFont val="Open Sans Semibold"/>
        <family val="2"/>
      </rPr>
      <t>2021</t>
    </r>
  </si>
  <si>
    <t>https://statistics.cepal.org/portal/databank/index.html?indicator_id=4145=&amp;lang=es</t>
  </si>
  <si>
    <t>Environmental Statistics</t>
  </si>
  <si>
    <t xml:space="preserve"> Physical characteristics</t>
  </si>
  <si>
    <t>América Latina y el Caribe: variación de la temperatura media anual, 1961-2020</t>
  </si>
  <si>
    <t>https://statistics.cepal.org/portal/databank/index.html?indicator_id=3381=&amp;lang=es</t>
  </si>
  <si>
    <t>Latin America and the Caribbean: mean annual temperature change, 1961-2020</t>
  </si>
  <si>
    <t>Land cover, ecosystems and biodiversity</t>
  </si>
  <si>
    <r>
      <t xml:space="preserve">América Latina: variación de la superficie cubierta de nieves permanentes y glaciares respecto del año base, </t>
    </r>
    <r>
      <rPr>
        <sz val="13"/>
        <color rgb="FF0000FF"/>
        <rFont val="Open Sans Semibold"/>
        <family val="2"/>
      </rPr>
      <t>1992-2018</t>
    </r>
  </si>
  <si>
    <r>
      <t>Latin America: area covered by permanent snow and glaciers, change with respect to the base year,</t>
    </r>
    <r>
      <rPr>
        <sz val="13"/>
        <color rgb="FF0000FF"/>
        <rFont val="Open Sans Semibold"/>
        <family val="2"/>
      </rPr>
      <t xml:space="preserve"> </t>
    </r>
    <r>
      <rPr>
        <b/>
        <sz val="13"/>
        <color rgb="FF0000FF"/>
        <rFont val="Open Sans Semibold"/>
        <family val="2"/>
      </rPr>
      <t>1992-2018</t>
    </r>
  </si>
  <si>
    <t>Total surface area and proportion of important sites for terrestrial, freshwater and marine biodiversity that are covered by protected areas</t>
  </si>
  <si>
    <r>
      <rPr>
        <b/>
        <sz val="12"/>
        <rFont val="Arial Nova Cond"/>
        <family val="2"/>
      </rPr>
      <t>{Superficie}</t>
    </r>
    <r>
      <rPr>
        <sz val="12"/>
        <rFont val="Arial Nova Cond"/>
        <family val="2"/>
      </rPr>
      <t xml:space="preserve"> / [Total] / </t>
    </r>
    <r>
      <rPr>
        <b/>
        <sz val="12"/>
        <color rgb="FF0000FF"/>
        <rFont val="Arial Nova Cond"/>
        <family val="2"/>
      </rPr>
      <t>[2019]</t>
    </r>
  </si>
  <si>
    <t>https://statistics.cepal.org/portal/databank/index.html?indicator_id=2035=&amp;lang=es</t>
  </si>
  <si>
    <r>
      <rPr>
        <b/>
        <sz val="12"/>
        <rFont val="Arial Nova Cond"/>
        <family val="2"/>
      </rPr>
      <t xml:space="preserve">{Area} </t>
    </r>
    <r>
      <rPr>
        <sz val="12"/>
        <rFont val="Arial Nova Cond"/>
        <family val="2"/>
      </rPr>
      <t>/ [Total] /</t>
    </r>
    <r>
      <rPr>
        <sz val="12"/>
        <color rgb="FF0000FF"/>
        <rFont val="Arial Nova Cond"/>
        <family val="2"/>
      </rPr>
      <t xml:space="preserve"> </t>
    </r>
    <r>
      <rPr>
        <b/>
        <sz val="12"/>
        <color rgb="FF0000FF"/>
        <rFont val="Arial Nova Cond"/>
        <family val="2"/>
      </rPr>
      <t>[2019]</t>
    </r>
  </si>
  <si>
    <r>
      <rPr>
        <b/>
        <sz val="12"/>
        <rFont val="Arial Nova Cond"/>
        <family val="2"/>
      </rPr>
      <t>{Superficie}</t>
    </r>
    <r>
      <rPr>
        <sz val="12"/>
        <rFont val="Arial Nova Cond"/>
        <family val="2"/>
      </rPr>
      <t xml:space="preserve"> / [Terrestre] / </t>
    </r>
    <r>
      <rPr>
        <b/>
        <sz val="12"/>
        <color rgb="FF0000FF"/>
        <rFont val="Arial Nova Cond"/>
        <family val="2"/>
      </rPr>
      <t>[2019]</t>
    </r>
  </si>
  <si>
    <r>
      <rPr>
        <b/>
        <sz val="12"/>
        <rFont val="Arial Nova Cond"/>
        <family val="2"/>
      </rPr>
      <t>{Area}</t>
    </r>
    <r>
      <rPr>
        <sz val="12"/>
        <rFont val="Arial Nova Cond"/>
        <family val="2"/>
      </rPr>
      <t xml:space="preserve"> / [Terrestrial] /</t>
    </r>
    <r>
      <rPr>
        <sz val="12"/>
        <color rgb="FF0000FF"/>
        <rFont val="Arial Nova Cond"/>
        <family val="2"/>
      </rPr>
      <t xml:space="preserve"> </t>
    </r>
    <r>
      <rPr>
        <b/>
        <sz val="12"/>
        <color rgb="FF0000FF"/>
        <rFont val="Arial Nova Cond"/>
        <family val="2"/>
      </rPr>
      <t>[2019]</t>
    </r>
  </si>
  <si>
    <r>
      <rPr>
        <b/>
        <sz val="12"/>
        <rFont val="Arial Nova Cond"/>
        <family val="2"/>
      </rPr>
      <t>{Superficie}</t>
    </r>
    <r>
      <rPr>
        <sz val="12"/>
        <rFont val="Arial Nova Cond"/>
        <family val="2"/>
      </rPr>
      <t xml:space="preserve"> / [Aguas continentales]  / </t>
    </r>
    <r>
      <rPr>
        <b/>
        <sz val="12"/>
        <color rgb="FF0000FF"/>
        <rFont val="Arial Nova Cond"/>
        <family val="2"/>
      </rPr>
      <t>[2019]</t>
    </r>
  </si>
  <si>
    <r>
      <rPr>
        <b/>
        <sz val="12"/>
        <rFont val="Arial Nova Cond"/>
        <family val="2"/>
      </rPr>
      <t>{Area}</t>
    </r>
    <r>
      <rPr>
        <sz val="12"/>
        <rFont val="Arial Nova Cond"/>
        <family val="2"/>
      </rPr>
      <t xml:space="preserve"> / [Inland waters] / </t>
    </r>
    <r>
      <rPr>
        <b/>
        <sz val="12"/>
        <color rgb="FF0000FF"/>
        <rFont val="Arial Nova Cond"/>
        <family val="2"/>
      </rPr>
      <t>[2019]</t>
    </r>
  </si>
  <si>
    <r>
      <rPr>
        <b/>
        <sz val="12"/>
        <rFont val="Arial Nova Cond"/>
        <family val="2"/>
      </rPr>
      <t>{Proporción de lugares importantes para la biodiversidad que constituyen áreas protegidas}</t>
    </r>
    <r>
      <rPr>
        <sz val="12"/>
        <rFont val="Arial Nova Cond"/>
        <family val="2"/>
      </rPr>
      <t xml:space="preserve"> / [Terrestre]  / </t>
    </r>
    <r>
      <rPr>
        <b/>
        <sz val="12"/>
        <color rgb="FF0000FF"/>
        <rFont val="Arial Nova Cond"/>
        <family val="2"/>
      </rPr>
      <t>[2020]</t>
    </r>
  </si>
  <si>
    <t>https://statistics.cepal.org/portal/databank/index.html?indicator_id=3372=&amp;lang=es</t>
  </si>
  <si>
    <r>
      <rPr>
        <b/>
        <sz val="12"/>
        <rFont val="Arial Nova Cond"/>
        <family val="2"/>
      </rPr>
      <t>{Proportion of important sites for biodiversity that are covered by protected areas}</t>
    </r>
    <r>
      <rPr>
        <sz val="12"/>
        <rFont val="Arial Nova Cond"/>
        <family val="2"/>
      </rPr>
      <t xml:space="preserve"> / [Terrestrial]  / </t>
    </r>
    <r>
      <rPr>
        <b/>
        <sz val="12"/>
        <color rgb="FF0000FF"/>
        <rFont val="Arial Nova Cond"/>
        <family val="2"/>
      </rPr>
      <t>[2020]</t>
    </r>
  </si>
  <si>
    <r>
      <rPr>
        <b/>
        <sz val="12"/>
        <rFont val="Arial Nova Cond"/>
        <family val="2"/>
      </rPr>
      <t>{Proporción de lugares importantes para la biodiversidad que constituyen áreas protegidas}</t>
    </r>
    <r>
      <rPr>
        <sz val="12"/>
        <rFont val="Arial Nova Cond"/>
        <family val="2"/>
      </rPr>
      <t xml:space="preserve"> / [De agua dulce]  / </t>
    </r>
    <r>
      <rPr>
        <b/>
        <sz val="12"/>
        <color rgb="FF0000FF"/>
        <rFont val="Arial Nova Cond"/>
        <family val="2"/>
      </rPr>
      <t>[2020]</t>
    </r>
  </si>
  <si>
    <t>https://statistics.cepal.org/portal/databank/index.html?indicator_id=3374=&amp;lang=es</t>
  </si>
  <si>
    <r>
      <rPr>
        <b/>
        <sz val="12"/>
        <rFont val="Arial Nova Cond"/>
        <family val="2"/>
      </rPr>
      <t xml:space="preserve">{Proportion of important sites for biodiversity that are covered by protected areas} </t>
    </r>
    <r>
      <rPr>
        <sz val="12"/>
        <rFont val="Arial Nova Cond"/>
        <family val="2"/>
      </rPr>
      <t>/ [Freshwater]  /</t>
    </r>
    <r>
      <rPr>
        <b/>
        <sz val="12"/>
        <color rgb="FF0000FF"/>
        <rFont val="Arial Nova Cond"/>
        <family val="2"/>
      </rPr>
      <t xml:space="preserve"> [2020]</t>
    </r>
  </si>
  <si>
    <r>
      <rPr>
        <b/>
        <sz val="12"/>
        <rFont val="Arial Nova Cond"/>
        <family val="2"/>
      </rPr>
      <t>{Proporción de lugares importantes para la biodiversidad que constituyen áreas protegidas}</t>
    </r>
    <r>
      <rPr>
        <sz val="12"/>
        <rFont val="Arial Nova Cond"/>
        <family val="2"/>
      </rPr>
      <t xml:space="preserve"> / [Marina]  / </t>
    </r>
    <r>
      <rPr>
        <b/>
        <sz val="12"/>
        <color rgb="FF0000FF"/>
        <rFont val="Arial Nova Cond"/>
        <family val="2"/>
      </rPr>
      <t>[2020]</t>
    </r>
  </si>
  <si>
    <t>https://statistics.cepal.org/portal/databank/index.html?indicator_id=3373=&amp;lang=es</t>
  </si>
  <si>
    <r>
      <rPr>
        <b/>
        <sz val="12"/>
        <rFont val="Arial Nova Cond"/>
        <family val="2"/>
      </rPr>
      <t xml:space="preserve">{Proportion of important sites for biodiversity that are covered by protected areas} </t>
    </r>
    <r>
      <rPr>
        <sz val="12"/>
        <rFont val="Arial Nova Cond"/>
        <family val="2"/>
      </rPr>
      <t xml:space="preserve">/ [Marine]  / </t>
    </r>
    <r>
      <rPr>
        <b/>
        <sz val="12"/>
        <color rgb="FF0000FF"/>
        <rFont val="Arial Nova Cond"/>
        <family val="2"/>
      </rPr>
      <t>[2020]</t>
    </r>
  </si>
  <si>
    <t>América Latina y el Caribe: áreas marinas protegidas con relación al total de áreas marinas, 2000-2020</t>
  </si>
  <si>
    <t>https://statistics.cepal.org/portal/databank/index.html?indicator_id=4043=&amp;lang=es</t>
  </si>
  <si>
    <r>
      <t xml:space="preserve">Latin America and the Caribbean: protected marine area in relation to total marine area, </t>
    </r>
    <r>
      <rPr>
        <sz val="13"/>
        <color rgb="FF0000FF"/>
        <rFont val="Open Sans Semibold"/>
        <family val="2"/>
      </rPr>
      <t>2000-2020</t>
    </r>
  </si>
  <si>
    <t>Áreas marinas protegidas con relación al total de áreas marinas, 2020</t>
  </si>
  <si>
    <r>
      <t xml:space="preserve">Protected marine area in relation to total marine area, </t>
    </r>
    <r>
      <rPr>
        <sz val="13"/>
        <color rgb="FF0000FF"/>
        <rFont val="Open Sans Semibold"/>
        <family val="2"/>
      </rPr>
      <t>2020</t>
    </r>
  </si>
  <si>
    <t>Wetland surface under the RAMSAR Convention, forest, natural forest and forest plantation areas</t>
  </si>
  <si>
    <r>
      <t xml:space="preserve">Superficie de humedales bajo la Convención de Ramsar  / </t>
    </r>
    <r>
      <rPr>
        <b/>
        <sz val="12"/>
        <color rgb="FF0000FF"/>
        <rFont val="Arial Nova Cond"/>
        <family val="2"/>
      </rPr>
      <t>[2021]</t>
    </r>
  </si>
  <si>
    <t>https://statistics.cepal.org/portal/databank/index.html?indicator_id=2016=&amp;lang=es</t>
  </si>
  <si>
    <r>
      <t>Wetland Surface under the Ramsar Convention  /</t>
    </r>
    <r>
      <rPr>
        <sz val="12"/>
        <color rgb="FFFF0000"/>
        <rFont val="Arial Nova Cond"/>
        <family val="2"/>
      </rPr>
      <t xml:space="preserve"> </t>
    </r>
    <r>
      <rPr>
        <b/>
        <sz val="12"/>
        <color rgb="FF0000FF"/>
        <rFont val="Arial Nova Cond"/>
        <family val="2"/>
      </rPr>
      <t>[2021] </t>
    </r>
  </si>
  <si>
    <r>
      <t>Proporción de la superficie cubierta por bosques</t>
    </r>
    <r>
      <rPr>
        <sz val="12"/>
        <color rgb="FF9933FF"/>
        <rFont val="Arial Nova Cond"/>
        <family val="2"/>
      </rPr>
      <t xml:space="preserve">  / </t>
    </r>
    <r>
      <rPr>
        <b/>
        <sz val="12"/>
        <color rgb="FF0000FF"/>
        <rFont val="Arial Nova Cond"/>
        <family val="2"/>
      </rPr>
      <t>[2020]</t>
    </r>
  </si>
  <si>
    <t>https://statistics.cepal.org/portal/databank/index.html?indicator_id=2021=&amp;lang=es</t>
  </si>
  <si>
    <r>
      <t>Proportion of land area covered by forest   /</t>
    </r>
    <r>
      <rPr>
        <sz val="12"/>
        <color rgb="FF0000FF"/>
        <rFont val="Arial Nova Cond"/>
        <family val="2"/>
      </rPr>
      <t xml:space="preserve"> [2020]</t>
    </r>
  </si>
  <si>
    <r>
      <t>Proporción de la superficie de bosque cubierta por bosque natural  /</t>
    </r>
    <r>
      <rPr>
        <b/>
        <sz val="12"/>
        <color rgb="FF0000FF"/>
        <rFont val="Arial Nova Cond"/>
        <family val="2"/>
      </rPr>
      <t xml:space="preserve"> [2020]</t>
    </r>
  </si>
  <si>
    <t>https://statistics.cepal.org/portal/databank/index.html?indicator_id=2530=&amp;lang=es</t>
  </si>
  <si>
    <r>
      <t>Proportion of forest area covered by natural forest   /</t>
    </r>
    <r>
      <rPr>
        <sz val="12"/>
        <color rgb="FF0000FF"/>
        <rFont val="Arial Nova Cond"/>
        <family val="2"/>
      </rPr>
      <t xml:space="preserve"> [2020]</t>
    </r>
  </si>
  <si>
    <r>
      <t>Proporción de la superficie de bosque cubierta por plantaciones forestales  /</t>
    </r>
    <r>
      <rPr>
        <b/>
        <sz val="12"/>
        <color rgb="FF0000FF"/>
        <rFont val="Arial Nova Cond"/>
        <family val="2"/>
      </rPr>
      <t xml:space="preserve"> [2020]</t>
    </r>
  </si>
  <si>
    <t>https://statistics.cepal.org/portal/databank/index.html?indicator_id=2531=&amp;lang=es</t>
  </si>
  <si>
    <r>
      <t xml:space="preserve">Proportion of forest area covered by forest plantations  </t>
    </r>
    <r>
      <rPr>
        <sz val="12"/>
        <color rgb="FF9933FF"/>
        <rFont val="Arial Nova Cond"/>
        <family val="2"/>
      </rPr>
      <t>/</t>
    </r>
    <r>
      <rPr>
        <sz val="12"/>
        <color rgb="FF0000FF"/>
        <rFont val="Arial Nova Cond"/>
        <family val="2"/>
      </rPr>
      <t xml:space="preserve"> [2020]</t>
    </r>
  </si>
  <si>
    <r>
      <t xml:space="preserve">América Latina y el Caribe: superficie de bosque natural, plantaciones forestales y proporción de la superficie boscosa respecto de la superficie total, </t>
    </r>
    <r>
      <rPr>
        <b/>
        <sz val="13"/>
        <color rgb="FF0000FF"/>
        <rFont val="Open Sans Semibold"/>
        <family val="2"/>
      </rPr>
      <t>1990-2020</t>
    </r>
  </si>
  <si>
    <r>
      <t xml:space="preserve">Latin America and the Caribbean: natural forest area, forest plantation area and proportion of forest area in relation to total area, </t>
    </r>
    <r>
      <rPr>
        <b/>
        <sz val="13"/>
        <color rgb="FF0000FF"/>
        <rFont val="Open Sans Semibold"/>
        <family val="2"/>
      </rPr>
      <t>1990-2020</t>
    </r>
  </si>
  <si>
    <t>Environmental quality</t>
  </si>
  <si>
    <t>Concentración de material particulado fino (MP2,5), 2016</t>
  </si>
  <si>
    <t>https://statistics.cepal.org/portal/databank/index.html?indicator_id=3364=&amp;lang=es</t>
  </si>
  <si>
    <r>
      <rPr>
        <sz val="13"/>
        <color rgb="FFFF0000"/>
        <rFont val="Open Sans Semibold"/>
        <family val="2"/>
      </rPr>
      <t>Concentration of particulate matter (PM</t>
    </r>
    <r>
      <rPr>
        <vertAlign val="subscript"/>
        <sz val="13"/>
        <color rgb="FFFF0000"/>
        <rFont val="Open Sans Semibold"/>
        <family val="2"/>
      </rPr>
      <t>2.5</t>
    </r>
    <r>
      <rPr>
        <sz val="13"/>
        <color rgb="FFFF0000"/>
        <rFont val="Open Sans Semibold"/>
        <family val="2"/>
      </rPr>
      <t>, 2016</t>
    </r>
  </si>
  <si>
    <t xml:space="preserve">América Latina y el Caribe: oferta de energía primaria renovable (que requiere y no requiere combustión) y no renovable, 1970-2019
</t>
  </si>
  <si>
    <t>https://statistics.cepal.org/portal/databank/index.html?indicator_id=2486=&amp;lang=es</t>
  </si>
  <si>
    <t>Latin America and the Caribbean: renewable (combustible and non-combustible) and non-renewable primary energy supply, 1970-2019</t>
  </si>
  <si>
    <t>América Latina y el Caribe: oferta de energía primaria renovable por recurso energético, 2019</t>
  </si>
  <si>
    <t>Latin America and the Caribbean: supply of primary renewable energy by energy resource, 2019</t>
  </si>
  <si>
    <t>https://statistics.cepal.org/portal/databank/index.html?indicator_id=2487=&amp;lang=es</t>
  </si>
  <si>
    <t xml:space="preserve">América Latina y el Caribe: proporción de la oferta de energía primaria renovable (que requiere y no requiere combustión) por tipo de fuente, 2000-2019
</t>
  </si>
  <si>
    <t>https://statistics.cepal.org/portal/databank/index.html?indicator_id=4236=&amp;lang=es</t>
  </si>
  <si>
    <t xml:space="preserve">Latin America and the Caribbean: proportion of renewable (combustible and non-combustible) primary energy supply by type of source, 2000-2019
</t>
  </si>
  <si>
    <t>Renewable primary energy supply, energy supply, electricity consumption and installed capacity</t>
  </si>
  <si>
    <r>
      <t xml:space="preserve">Proporción renovable de la oferta energética primaria  / </t>
    </r>
    <r>
      <rPr>
        <b/>
        <sz val="12"/>
        <color rgb="FF0000FF"/>
        <rFont val="Arial Nova Cond"/>
        <family val="2"/>
      </rPr>
      <t>[2019]</t>
    </r>
  </si>
  <si>
    <t>https://statistics.cepal.org/portal/databank/index.html?indicator_id=3154=&amp;lang=es</t>
  </si>
  <si>
    <r>
      <t>Renewable proportion of the primary energy supply  /</t>
    </r>
    <r>
      <rPr>
        <sz val="12"/>
        <color rgb="FF0000FF"/>
        <rFont val="Arial Nova Cond"/>
        <family val="2"/>
      </rPr>
      <t xml:space="preserve"> </t>
    </r>
    <r>
      <rPr>
        <b/>
        <sz val="12"/>
        <color rgb="FF0000FF"/>
        <rFont val="Arial Nova Cond"/>
        <family val="2"/>
      </rPr>
      <t>[2019]</t>
    </r>
  </si>
  <si>
    <r>
      <t>Oferta de energía primaria   /</t>
    </r>
    <r>
      <rPr>
        <sz val="12"/>
        <color rgb="FF0000FF"/>
        <rFont val="Arial Nova Cond"/>
        <family val="2"/>
      </rPr>
      <t xml:space="preserve"> </t>
    </r>
    <r>
      <rPr>
        <b/>
        <sz val="12"/>
        <color rgb="FF0000FF"/>
        <rFont val="Arial Nova Cond"/>
        <family val="2"/>
      </rPr>
      <t>[2019]</t>
    </r>
  </si>
  <si>
    <r>
      <t xml:space="preserve">Primary energy supply  / </t>
    </r>
    <r>
      <rPr>
        <b/>
        <sz val="12"/>
        <color rgb="FF0000FF"/>
        <rFont val="Arial Nova Cond"/>
        <family val="2"/>
      </rPr>
      <t>[2019]</t>
    </r>
  </si>
  <si>
    <r>
      <t>Oferta de energía secundaria   /</t>
    </r>
    <r>
      <rPr>
        <b/>
        <sz val="12"/>
        <color rgb="FFFF0000"/>
        <rFont val="Arial Nova Cond"/>
        <family val="2"/>
      </rPr>
      <t xml:space="preserve"> </t>
    </r>
    <r>
      <rPr>
        <b/>
        <sz val="12"/>
        <color rgb="FF0000FF"/>
        <rFont val="Arial Nova Cond"/>
        <family val="2"/>
      </rPr>
      <t>[2019]</t>
    </r>
  </si>
  <si>
    <r>
      <t xml:space="preserve">Secondary energy supply  / </t>
    </r>
    <r>
      <rPr>
        <b/>
        <sz val="12"/>
        <color rgb="FF0000FF"/>
        <rFont val="Arial Nova Cond"/>
        <family val="2"/>
      </rPr>
      <t>[2019]</t>
    </r>
  </si>
  <si>
    <r>
      <t>Consumo de energía eléctrica   /</t>
    </r>
    <r>
      <rPr>
        <sz val="12"/>
        <color rgb="FF0000FF"/>
        <rFont val="Arial Nova Cond"/>
        <family val="2"/>
      </rPr>
      <t xml:space="preserve"> </t>
    </r>
    <r>
      <rPr>
        <b/>
        <sz val="12"/>
        <color rgb="FF0000FF"/>
        <rFont val="Arial Nova Cond"/>
        <family val="2"/>
      </rPr>
      <t>[2019]</t>
    </r>
  </si>
  <si>
    <t>https://statistics.cepal.org/portal/databank/index.html?indicator_id=1754=&amp;lang=es</t>
  </si>
  <si>
    <r>
      <t xml:space="preserve">Consumption of electricity  / </t>
    </r>
    <r>
      <rPr>
        <b/>
        <sz val="12"/>
        <color rgb="FF0000FF"/>
        <rFont val="Arial Nova Cond"/>
        <family val="2"/>
      </rPr>
      <t>[2019]</t>
    </r>
  </si>
  <si>
    <r>
      <t xml:space="preserve">Capacidad instalada para producir energía eléctrica  / </t>
    </r>
    <r>
      <rPr>
        <b/>
        <sz val="12"/>
        <color rgb="FF0000FF"/>
        <rFont val="Arial Nova Cond"/>
        <family val="2"/>
      </rPr>
      <t>[2015]</t>
    </r>
  </si>
  <si>
    <t>https://statistics.cepal.org/portal/databank/index.html?indicator_id=1755=&amp;lang=es</t>
  </si>
  <si>
    <r>
      <t>Installed capacity for producing electricity  /</t>
    </r>
    <r>
      <rPr>
        <sz val="12"/>
        <color rgb="FF9933FF"/>
        <rFont val="Arial Nova Cond"/>
        <family val="2"/>
      </rPr>
      <t xml:space="preserve"> </t>
    </r>
    <r>
      <rPr>
        <sz val="12"/>
        <color rgb="FF0000FF"/>
        <rFont val="Arial Nova Cond"/>
        <family val="2"/>
      </rPr>
      <t>[2015]</t>
    </r>
  </si>
  <si>
    <t>América Latina y el Caribe: intensidad energética del producto interno bruto, 1990-2019</t>
  </si>
  <si>
    <t>https://statistics.cepal.org/portal/databank/index.html?indicator_id=4174=&amp;lang=es</t>
  </si>
  <si>
    <r>
      <t xml:space="preserve">Latin America and the Caribbean: energy intensity of gross domestic product, </t>
    </r>
    <r>
      <rPr>
        <sz val="13"/>
        <color rgb="FF0000FF"/>
        <rFont val="Open Sans Semibold"/>
        <family val="2"/>
      </rPr>
      <t>1990–2019</t>
    </r>
  </si>
  <si>
    <t>https://statistics.cepal.org/portal/databank/index.html?indicator_id=2023=&amp;lang=es</t>
  </si>
  <si>
    <r>
      <t>Intensidad energética del producto interno bruto, producción y consumo de energía primaria y secundaria,</t>
    </r>
    <r>
      <rPr>
        <sz val="13"/>
        <color rgb="FF0000FF"/>
        <rFont val="Open Sans Semibold"/>
        <family val="2"/>
      </rPr>
      <t xml:space="preserve"> </t>
    </r>
    <r>
      <rPr>
        <b/>
        <sz val="13"/>
        <color rgb="FF0000FF"/>
        <rFont val="Open Sans Semibold"/>
        <family val="2"/>
      </rPr>
      <t>2019</t>
    </r>
  </si>
  <si>
    <r>
      <t>Energy intensity of gross domestic product, production and consumption of primary and secondary energy,</t>
    </r>
    <r>
      <rPr>
        <sz val="13"/>
        <color rgb="FFFF0000"/>
        <rFont val="Open Sans Semibold"/>
        <family val="2"/>
      </rPr>
      <t xml:space="preserve"> </t>
    </r>
    <r>
      <rPr>
        <b/>
        <sz val="13"/>
        <color rgb="FF0000FF"/>
        <rFont val="Open Sans Semibold"/>
        <family val="2"/>
      </rPr>
      <t>2019</t>
    </r>
  </si>
  <si>
    <t>Energy intensity of GDP</t>
  </si>
  <si>
    <r>
      <rPr>
        <b/>
        <sz val="12"/>
        <rFont val="Arial Nova Cond"/>
        <family val="2"/>
      </rPr>
      <t>{Producción de energía}</t>
    </r>
    <r>
      <rPr>
        <sz val="12"/>
        <rFont val="Arial Nova Cond"/>
        <family val="2"/>
      </rPr>
      <t xml:space="preserve"> / [Primaria] [Secundaria]</t>
    </r>
  </si>
  <si>
    <t>https://statistics.cepal.org/portal/databank/index.html?indicator_id=2040=&amp;lang=es</t>
  </si>
  <si>
    <r>
      <rPr>
        <b/>
        <sz val="12"/>
        <rFont val="Arial Nova Cond"/>
        <family val="2"/>
      </rPr>
      <t xml:space="preserve">{Energy production} </t>
    </r>
    <r>
      <rPr>
        <sz val="12"/>
        <rFont val="Arial Nova Cond"/>
        <family val="2"/>
      </rPr>
      <t>/ [Primary] [Secondary]</t>
    </r>
  </si>
  <si>
    <r>
      <rPr>
        <b/>
        <sz val="12"/>
        <rFont val="Arial Nova Cond"/>
        <family val="2"/>
      </rPr>
      <t>{Consumo de energía}</t>
    </r>
    <r>
      <rPr>
        <sz val="12"/>
        <rFont val="Arial Nova Cond"/>
        <family val="2"/>
      </rPr>
      <t xml:space="preserve"> / [Primaria] [Secundaria]</t>
    </r>
  </si>
  <si>
    <t>https://statistics.cepal.org/portal/databank/index.html?indicator_id=2041=&amp;lang=es</t>
  </si>
  <si>
    <r>
      <rPr>
        <b/>
        <sz val="12"/>
        <rFont val="Arial Nova Cond"/>
        <family val="2"/>
      </rPr>
      <t>{Energy consumption}</t>
    </r>
    <r>
      <rPr>
        <sz val="12"/>
        <rFont val="Arial Nova Cond"/>
        <family val="2"/>
      </rPr>
      <t xml:space="preserve"> / [Primary] [Secondary]</t>
    </r>
  </si>
  <si>
    <r>
      <t xml:space="preserve">América Latina y el Caribe: proporción de las pérdidas del sector eléctrico sobre la oferta total de energía eléctrica, </t>
    </r>
    <r>
      <rPr>
        <b/>
        <sz val="13"/>
        <color rgb="FF0000FF"/>
        <rFont val="Open Sans Semibold"/>
        <family val="2"/>
      </rPr>
      <t>1970-2019</t>
    </r>
  </si>
  <si>
    <t>https://statistics.cepal.org/portal/databank/index.html?indicator_id=4235=&amp;lang=es</t>
  </si>
  <si>
    <r>
      <t xml:space="preserve">Latin America and the Caribbean: proportion of losses in the electricity sector over the total supply of electrical energy, </t>
    </r>
    <r>
      <rPr>
        <b/>
        <sz val="13"/>
        <color rgb="FF0000FF"/>
        <rFont val="Open Sans Semibold"/>
        <family val="2"/>
      </rPr>
      <t>1970-2019</t>
    </r>
  </si>
  <si>
    <t>América Latina y el Caribe: exportaciones de recursos naturales renovables y no renovables, y participación de las exportaciones primarias en las exportaciones totales, 1990-2019</t>
  </si>
  <si>
    <t>https://statistics.cepal.org/portal/databank/index.html?indicator_id=4252=&amp;lang=es</t>
  </si>
  <si>
    <t>Latin America and the Caribbean: exports of renewable and non-renewable natural resources, and share of primary exports in total exports,1990-2019</t>
  </si>
  <si>
    <t>América Latina y el Caribe: superficie agrícola por destino de uso, 1970 y 2019</t>
  </si>
  <si>
    <t>Latin America and the Caribbean: agricultural area by type of land use, 1970 and 2019</t>
  </si>
  <si>
    <t>https://statistics.cepal.org/portal/databank/index.html?indicator_id=1869=&amp;lang=es</t>
  </si>
  <si>
    <t>Area of permanent meadows and pastures</t>
  </si>
  <si>
    <t>Area of permanent crops</t>
  </si>
  <si>
    <t>Proporción de superficie agrícola con agricultura orgánica, por país, 2019</t>
  </si>
  <si>
    <t>https://statistics.cepal.org/portal/databank/index.html?indicator_id=4049=&amp;lang=es</t>
  </si>
  <si>
    <t>Proportion of agricultural surface under organic agriculture, 2019</t>
  </si>
  <si>
    <t>América Latina y el Caribe: superficie cosechada de los principales cultivos, 1962-2019</t>
  </si>
  <si>
    <t>https://statistics.cepal.org/portal/databank/index.html?indicator_id=1740=&amp;lang=es</t>
  </si>
  <si>
    <t>Latin America and the Caribbean: harvested area of main crops, 1962–2019</t>
  </si>
  <si>
    <t>América Latina y el Caribe: extracción pesquera y producción acuícola, 1990-2019, y extracción pesquera por tipo de pesquerías, 2019</t>
  </si>
  <si>
    <t>Latin America and the Caribbean: fish extraction and aquaculture production, 1990–2019, and fish extraction by type of fishery, 2019</t>
  </si>
  <si>
    <t>https://statistics.cepal.org/portal/databank/index.html?indicator_id=2019=&amp;lang=es</t>
  </si>
  <si>
    <t>Fish capture production</t>
  </si>
  <si>
    <t>https://statistics.cepal.org/portal/databank/index.html?indicator_id=2020=&amp;lang=es</t>
  </si>
  <si>
    <t>Intensidad de uso de fertilizantes y pesticidas, 2019</t>
  </si>
  <si>
    <t>Fertilizer and pesticide use intensity, 2019</t>
  </si>
  <si>
    <r>
      <t xml:space="preserve">Intensidad de uso de </t>
    </r>
    <r>
      <rPr>
        <b/>
        <sz val="12"/>
        <rFont val="Arial Nova Cond"/>
        <family val="2"/>
      </rPr>
      <t>pesticidas</t>
    </r>
  </si>
  <si>
    <t>https://statistics.cepal.org/portal/databank/index.html?indicator_id=3382=&amp;lang=es</t>
  </si>
  <si>
    <r>
      <t xml:space="preserve">Average use of </t>
    </r>
    <r>
      <rPr>
        <b/>
        <sz val="12"/>
        <rFont val="Arial Nova Cond"/>
        <family val="2"/>
      </rPr>
      <t>pesticides</t>
    </r>
    <r>
      <rPr>
        <sz val="12"/>
        <rFont val="Arial Nova Cond"/>
        <family val="2"/>
      </rPr>
      <t xml:space="preserve"> per area of cropland</t>
    </r>
  </si>
  <si>
    <r>
      <t xml:space="preserve">Intensidad de uso de </t>
    </r>
    <r>
      <rPr>
        <b/>
        <sz val="12"/>
        <rFont val="Arial Nova Cond"/>
        <family val="2"/>
      </rPr>
      <t>fertilizantes</t>
    </r>
  </si>
  <si>
    <t>https://statistics.cepal.org/portal/databank/index.html?indicator_id=2022=&amp;lang=es</t>
  </si>
  <si>
    <r>
      <t xml:space="preserve">Average use of </t>
    </r>
    <r>
      <rPr>
        <b/>
        <sz val="12"/>
        <rFont val="Arial Nova Cond"/>
        <family val="2"/>
      </rPr>
      <t>fertilizers</t>
    </r>
    <r>
      <rPr>
        <sz val="12"/>
        <rFont val="Arial Nova Cond"/>
        <family val="2"/>
      </rPr>
      <t xml:space="preserve"> per area of cropland</t>
    </r>
  </si>
  <si>
    <r>
      <t xml:space="preserve">Sectoral distribution of water extraction and water intensity of agricultural
value added, </t>
    </r>
    <r>
      <rPr>
        <sz val="13"/>
        <color rgb="FF9933FF"/>
        <rFont val="Open Sans Semibold"/>
        <family val="2"/>
      </rPr>
      <t>latest year available</t>
    </r>
  </si>
  <si>
    <r>
      <rPr>
        <b/>
        <sz val="12"/>
        <rFont val="Arial Nova Cond"/>
        <family val="2"/>
      </rPr>
      <t xml:space="preserve">{Extracción del agua} </t>
    </r>
    <r>
      <rPr>
        <sz val="12"/>
        <rFont val="Arial Nova Cond"/>
        <family val="2"/>
      </rPr>
      <t>/ [Agrícola]</t>
    </r>
  </si>
  <si>
    <t>https://statistics.cepal.org/portal/databank/index.html?indicator_id=4185=&amp;lang=es</t>
  </si>
  <si>
    <r>
      <rPr>
        <b/>
        <sz val="12"/>
        <rFont val="Arial Nova Cond"/>
        <family val="2"/>
      </rPr>
      <t xml:space="preserve">{Water extraction} </t>
    </r>
    <r>
      <rPr>
        <sz val="12"/>
        <rFont val="Arial Nova Cond"/>
        <family val="2"/>
      </rPr>
      <t>/ [Agricultural]</t>
    </r>
  </si>
  <si>
    <r>
      <rPr>
        <b/>
        <sz val="12"/>
        <rFont val="Arial Nova Cond"/>
        <family val="2"/>
      </rPr>
      <t>{Extracción del agua}</t>
    </r>
    <r>
      <rPr>
        <sz val="12"/>
        <rFont val="Arial Nova Cond"/>
        <family val="2"/>
      </rPr>
      <t xml:space="preserve"> / [Industrial]</t>
    </r>
  </si>
  <si>
    <r>
      <rPr>
        <b/>
        <sz val="12"/>
        <rFont val="Arial Nova Cond"/>
        <family val="2"/>
      </rPr>
      <t xml:space="preserve">{Water extraction} </t>
    </r>
    <r>
      <rPr>
        <sz val="12"/>
        <rFont val="Arial Nova Cond"/>
        <family val="2"/>
      </rPr>
      <t>/ [Industrial]</t>
    </r>
  </si>
  <si>
    <r>
      <rPr>
        <b/>
        <sz val="12"/>
        <rFont val="Arial Nova Cond"/>
        <family val="2"/>
      </rPr>
      <t>{Extracción del agua}</t>
    </r>
    <r>
      <rPr>
        <sz val="12"/>
        <rFont val="Arial Nova Cond"/>
        <family val="2"/>
      </rPr>
      <t xml:space="preserve"> / [Municipal]</t>
    </r>
  </si>
  <si>
    <r>
      <rPr>
        <b/>
        <sz val="12"/>
        <rFont val="Arial Nova Cond"/>
        <family val="2"/>
      </rPr>
      <t>{Water extraction}</t>
    </r>
    <r>
      <rPr>
        <sz val="12"/>
        <rFont val="Arial Nova Cond"/>
        <family val="2"/>
      </rPr>
      <t xml:space="preserve"> / [Domestic]</t>
    </r>
  </si>
  <si>
    <t>Intensidad hídrica</t>
  </si>
  <si>
    <t>https://statistics.cepal.org/portal/databank/index.html?indicator_id=4186=&amp;lang=es</t>
  </si>
  <si>
    <t>Water intensity</t>
  </si>
  <si>
    <r>
      <t>Emisiones de dióxido de carbono (CO</t>
    </r>
    <r>
      <rPr>
        <vertAlign val="subscript"/>
        <sz val="13"/>
        <rFont val="Open Sans Semibold"/>
        <family val="2"/>
      </rPr>
      <t>2</t>
    </r>
    <r>
      <rPr>
        <sz val="13"/>
        <rFont val="Open Sans Semibold"/>
        <family val="2"/>
      </rPr>
      <t>) y sustancias que agotan la capa de ozono</t>
    </r>
  </si>
  <si>
    <r>
      <t>Carbon dioxide (CO</t>
    </r>
    <r>
      <rPr>
        <vertAlign val="subscript"/>
        <sz val="13"/>
        <rFont val="Open Sans Semibold"/>
        <family val="2"/>
      </rPr>
      <t>2</t>
    </r>
    <r>
      <rPr>
        <sz val="13"/>
        <rFont val="Open Sans Semibold"/>
        <family val="2"/>
      </rPr>
      <t>) emissions and ozone-depleting substances</t>
    </r>
  </si>
  <si>
    <r>
      <rPr>
        <b/>
        <sz val="12"/>
        <rFont val="Arial Nova Cond"/>
        <family val="2"/>
      </rPr>
      <t>{Emisiones de dióxido de carbono (CO2)}</t>
    </r>
    <r>
      <rPr>
        <sz val="12"/>
        <rFont val="Arial Nova Cond"/>
        <family val="2"/>
      </rPr>
      <t xml:space="preserve"> / [en miles de toneladas de CO2]  / </t>
    </r>
    <r>
      <rPr>
        <b/>
        <sz val="12"/>
        <color rgb="FF0000FF"/>
        <rFont val="Arial Nova Cond"/>
        <family val="2"/>
      </rPr>
      <t>[2018]</t>
    </r>
  </si>
  <si>
    <t>https://statistics.cepal.org/portal/databank/index.html?indicator_id=2027=&amp;lang=es</t>
  </si>
  <si>
    <r>
      <rPr>
        <b/>
        <sz val="12"/>
        <rFont val="Arial Nova Cond"/>
        <family val="2"/>
      </rPr>
      <t>{Carbon dioxide (CO2)  emissions}</t>
    </r>
    <r>
      <rPr>
        <sz val="12"/>
        <rFont val="Arial Nova Cond"/>
        <family val="2"/>
      </rPr>
      <t xml:space="preserve"> / [thousands of tons of CO2]  / </t>
    </r>
    <r>
      <rPr>
        <b/>
        <sz val="12"/>
        <color rgb="FF0000FF"/>
        <rFont val="Arial Nova Cond"/>
        <family val="2"/>
      </rPr>
      <t>[2018]</t>
    </r>
  </si>
  <si>
    <r>
      <rPr>
        <b/>
        <sz val="12"/>
        <rFont val="Arial Nova Cond"/>
        <family val="2"/>
      </rPr>
      <t>{Emisiones de dióxido de carbono (CO2)}</t>
    </r>
    <r>
      <rPr>
        <sz val="12"/>
        <rFont val="Arial Nova Cond"/>
        <family val="2"/>
      </rPr>
      <t xml:space="preserve"> / [en toneladas de CO2 por habitante]  /</t>
    </r>
    <r>
      <rPr>
        <sz val="12"/>
        <color rgb="FFFF0000"/>
        <rFont val="Arial Nova Cond"/>
        <family val="2"/>
      </rPr>
      <t xml:space="preserve"> </t>
    </r>
    <r>
      <rPr>
        <b/>
        <sz val="12"/>
        <color rgb="FF0000FF"/>
        <rFont val="Arial Nova Cond"/>
        <family val="2"/>
      </rPr>
      <t>[2018]</t>
    </r>
  </si>
  <si>
    <r>
      <rPr>
        <b/>
        <sz val="12"/>
        <rFont val="Arial Nova Cond"/>
        <family val="2"/>
      </rPr>
      <t>{Carbon dioxide (CO2)  emissions}</t>
    </r>
    <r>
      <rPr>
        <sz val="12"/>
        <rFont val="Arial Nova Cond"/>
        <family val="2"/>
      </rPr>
      <t xml:space="preserve"> / [tonnes od CO2 per capita]  / </t>
    </r>
    <r>
      <rPr>
        <b/>
        <sz val="12"/>
        <color rgb="FF0000FF"/>
        <rFont val="Arial Nova Cond"/>
        <family val="2"/>
      </rPr>
      <t>[2018]</t>
    </r>
  </si>
  <si>
    <r>
      <rPr>
        <b/>
        <sz val="12"/>
        <rFont val="Arial Nova Cond"/>
        <family val="2"/>
      </rPr>
      <t>{Emisiones de dióxido de carbono (CO2)}</t>
    </r>
    <r>
      <rPr>
        <sz val="12"/>
        <rFont val="Arial Nova Cond"/>
        <family val="2"/>
      </rPr>
      <t xml:space="preserve"> / [en toneladas de CO2 por cada 1.000 dólares de PIB]  / </t>
    </r>
    <r>
      <rPr>
        <b/>
        <sz val="12"/>
        <color rgb="FF0000FF"/>
        <rFont val="Arial Nova Cond"/>
        <family val="2"/>
      </rPr>
      <t>[2018]</t>
    </r>
  </si>
  <si>
    <r>
      <rPr>
        <b/>
        <sz val="12"/>
        <rFont val="Arial Nova Cond"/>
        <family val="2"/>
      </rPr>
      <t xml:space="preserve">{Carbon dioxide (CO2)  emissions} </t>
    </r>
    <r>
      <rPr>
        <sz val="12"/>
        <rFont val="Arial Nova Cond"/>
        <family val="2"/>
      </rPr>
      <t>/ [tons of CO2 per US$ 1,000 of GDP]  /</t>
    </r>
    <r>
      <rPr>
        <sz val="12"/>
        <color rgb="FF0000FF"/>
        <rFont val="Arial Nova Cond"/>
        <family val="2"/>
      </rPr>
      <t xml:space="preserve"> </t>
    </r>
    <r>
      <rPr>
        <b/>
        <sz val="12"/>
        <color rgb="FF0000FF"/>
        <rFont val="Arial Nova Cond"/>
        <family val="2"/>
      </rPr>
      <t>[2018]</t>
    </r>
  </si>
  <si>
    <r>
      <rPr>
        <b/>
        <sz val="12"/>
        <rFont val="Arial Nova Cond"/>
        <family val="2"/>
      </rPr>
      <t>{Consumo de todas las sustancias que agotan la capa de ozono}</t>
    </r>
    <r>
      <rPr>
        <sz val="12"/>
        <rFont val="Arial Nova Cond"/>
        <family val="2"/>
      </rPr>
      <t xml:space="preserve"> / [Toneladas de potencial de agotamiento del ozono (PAO)]  /</t>
    </r>
    <r>
      <rPr>
        <sz val="12"/>
        <color rgb="FF0000FF"/>
        <rFont val="Arial Nova Cond"/>
        <family val="2"/>
      </rPr>
      <t xml:space="preserve"> </t>
    </r>
    <r>
      <rPr>
        <b/>
        <sz val="12"/>
        <color rgb="FF0000FF"/>
        <rFont val="Arial Nova Cond"/>
        <family val="2"/>
      </rPr>
      <t>[2020]</t>
    </r>
  </si>
  <si>
    <t>https://statistics.cepal.org/portal/databank/index.html?indicator_id=2037=&amp;lang=es</t>
  </si>
  <si>
    <r>
      <rPr>
        <b/>
        <sz val="12"/>
        <rFont val="Arial Nova Cond"/>
        <family val="2"/>
      </rPr>
      <t>{Consumption of all ozono-depleting substances}</t>
    </r>
    <r>
      <rPr>
        <sz val="12"/>
        <rFont val="Arial Nova Cond"/>
        <family val="2"/>
      </rPr>
      <t xml:space="preserve"> / [tons of ozone-depleting potencial (ODP)]  /</t>
    </r>
    <r>
      <rPr>
        <b/>
        <sz val="12"/>
        <color rgb="FF0000FF"/>
        <rFont val="Arial Nova Cond"/>
        <family val="2"/>
      </rPr>
      <t xml:space="preserve"> [2020]</t>
    </r>
  </si>
  <si>
    <t>América Latina y el Caribe y resto del mundo: emisiones de dióxido de carbono (CO2) por tipo de fuente, 1990-2018</t>
  </si>
  <si>
    <t>Latin America and the Caribbean and rest of the world: carbon dioxide (CO2) emissions by source type, 1990-2018</t>
  </si>
  <si>
    <t>A. Emisiones de dióxido de carbono (CO2), 1990 -2018</t>
  </si>
  <si>
    <t>A. Global carbon dioxide (CO2 ) emissions, 1990 -2018</t>
  </si>
  <si>
    <t>B. Participación regional en las emisiones totales, 1990 y 2018</t>
  </si>
  <si>
    <t>https://statistics.cepal.org/portal/databank/index.html?indicator_id=3159=&amp;lang=es</t>
  </si>
  <si>
    <t>B. Regional share in total emissions, 1990 and 2018</t>
  </si>
  <si>
    <t>América Latina y el Caribe y resto del mundo: emisiones de gases de efecto invernadero (GEI) por sector, 1990-2018</t>
  </si>
  <si>
    <t>Latin America and the Caribbean and rest of the world: greenhouse gas (GHG) emissions by sector, 1990-2018</t>
  </si>
  <si>
    <t>https://statistics.cepal.org/portal/databank/index.html?indicator_id=3351=&amp;lang=es</t>
  </si>
  <si>
    <t>A. Latin America and the Caribbean: trend in greenhouse gas (GHG) emissions by sector</t>
  </si>
  <si>
    <t>B. Emisiones de gases de efecto invernadero (GEI) por sector, 2018</t>
  </si>
  <si>
    <t>https://statistics.cepal.org/portal/databank/index.html?indicator_id=3387=&amp;lang=es</t>
  </si>
  <si>
    <t>B. Greenhouse gas (GHG) emissions by sector, 2018</t>
  </si>
  <si>
    <t>América Latina y el Caribe: número de eventos extremos y desastres, y personas afectadas, 1990-2021</t>
  </si>
  <si>
    <t>https://statistics.cepal.org/portal/databank/index.html?indicator_id=1837=&amp;lang=es</t>
  </si>
  <si>
    <t>Latin America and the Caribbean: number of extreme events and disasters, and affected persons, 1990-2021</t>
  </si>
  <si>
    <t>América Latina y el Caribe: costo económico acumulado de los desastres para el período 1970-2021, por tipo de desastre</t>
  </si>
  <si>
    <t>https://statistics.cepal.org/portal/databank/index.html?indicator_id=4046=&amp;lang=es</t>
  </si>
  <si>
    <t>Latin America and the Caribbean: accumulated economic cost of disasters for the 1970-2021 period, by type of disaster</t>
  </si>
  <si>
    <t>América Latina y el Caribe: costo económico de los desastres, 1970-2021</t>
  </si>
  <si>
    <t>Latin America and the Caribbean: economic cost of disasters, 1970-2021</t>
  </si>
  <si>
    <t>Environmental regulation and governance</t>
  </si>
  <si>
    <t>https://statistics.cepal.org/portal/databank/index.html?indicator_id=2031=&amp;lang=es</t>
  </si>
  <si>
    <t>Multilateral environmental agreements: number of Latin American and Caribbean ECLAC member countries that have become parties to the respective agreement through ratification, acceptance, approval or adhesion (out of a total of 33 countries)</t>
  </si>
  <si>
    <t>number</t>
  </si>
  <si>
    <t>title_es</t>
  </si>
  <si>
    <t>title_en</t>
  </si>
  <si>
    <t>Social Statistics</t>
  </si>
  <si>
    <t>Población</t>
  </si>
  <si>
    <t>Trabajo</t>
  </si>
  <si>
    <t>Educación</t>
  </si>
  <si>
    <t>Salud</t>
  </si>
  <si>
    <t>Vivienda y servicios básicos</t>
  </si>
  <si>
    <t>Estadísticas Económicas</t>
  </si>
  <si>
    <t>Cuentas nacionales</t>
  </si>
  <si>
    <t>National accounts</t>
  </si>
  <si>
    <t>Cuentas nacionales de América Latina y el Caribe, en dólares</t>
  </si>
  <si>
    <t>National accounts of Latin America and the Caribbean, in dollars</t>
  </si>
  <si>
    <t>Cuentas nacionales de América Latina y el Caribe por país, en paridad de poder adquisitivo</t>
  </si>
  <si>
    <t>National accounts of Latin America and the Caribbean by country, in purchasing power parity</t>
  </si>
  <si>
    <t>Sector externo</t>
  </si>
  <si>
    <t>External sector</t>
  </si>
  <si>
    <t>Balanza de pagos</t>
  </si>
  <si>
    <t>Balance of payments</t>
  </si>
  <si>
    <t>Comercio exterior de bienes y servicios</t>
  </si>
  <si>
    <t>External trade of goods and services</t>
  </si>
  <si>
    <t>Indicadores del sector externo</t>
  </si>
  <si>
    <t>External sector indicators</t>
  </si>
  <si>
    <t>Financiamiento y deuda externa</t>
  </si>
  <si>
    <t>Financing and external debt</t>
  </si>
  <si>
    <t>Precios</t>
  </si>
  <si>
    <t>Precios al consumidor</t>
  </si>
  <si>
    <t>Consumer prices</t>
  </si>
  <si>
    <t>Precios mayoristas</t>
  </si>
  <si>
    <t>Wholesale prices</t>
  </si>
  <si>
    <t>Paridad de poder adquisitivo e índice de nivel de precios</t>
  </si>
  <si>
    <t>Purchasing power parities and price level index</t>
  </si>
  <si>
    <t>Estadísticas sectoriales</t>
  </si>
  <si>
    <t>Sectoral statistics</t>
  </si>
  <si>
    <t>Estadísticas Ambientales</t>
  </si>
  <si>
    <t>Physical characteristics</t>
  </si>
  <si>
    <t>Atmósfera, clima y condiciones meteorológicas</t>
  </si>
  <si>
    <t xml:space="preserve">Atmosphere, climate and weather </t>
  </si>
  <si>
    <t>Información geológica y geográfica</t>
  </si>
  <si>
    <t>Geological and geographical information</t>
  </si>
  <si>
    <t>Cobertura terrestre</t>
  </si>
  <si>
    <t>Land cover</t>
  </si>
  <si>
    <t>Ecosistemas</t>
  </si>
  <si>
    <t>Ecosystems</t>
  </si>
  <si>
    <t>Bosques</t>
  </si>
  <si>
    <t>Forest</t>
  </si>
  <si>
    <t>Calidad del aire</t>
  </si>
  <si>
    <t>Air quality</t>
  </si>
  <si>
    <t>Recursos energéticos</t>
  </si>
  <si>
    <t>Energy resources</t>
  </si>
  <si>
    <t>Producción y consumo de energía de recursos renovables y no renovables</t>
  </si>
  <si>
    <t>Production and consumption of energy from renewable and non-renewable resources</t>
  </si>
  <si>
    <t>Tierras</t>
  </si>
  <si>
    <t>Uso del suelo</t>
  </si>
  <si>
    <t>Land use</t>
  </si>
  <si>
    <t>Biological resources</t>
  </si>
  <si>
    <t>Cultivos</t>
  </si>
  <si>
    <t>Crops</t>
  </si>
  <si>
    <t>Recursos acuáticos y su uso</t>
  </si>
  <si>
    <t>Aquatic resources and their use</t>
  </si>
  <si>
    <t>Water resources</t>
  </si>
  <si>
    <t>Captación, uso y devolución de agua</t>
  </si>
  <si>
    <t>Abstraction, use and return of water</t>
  </si>
  <si>
    <t>Emisiones al aire</t>
  </si>
  <si>
    <t>Emissions</t>
  </si>
  <si>
    <t>Emisiones de gases efecto invernadero (GEI)</t>
  </si>
  <si>
    <t>Greenhouse gas emissions</t>
  </si>
  <si>
    <t>Consumo de sustancias que agotan la capa de ozono (SAO)</t>
  </si>
  <si>
    <t>Consumption of ozone-depleting substances (ODS)</t>
  </si>
  <si>
    <t xml:space="preserve">Eventos extremos y desastres </t>
  </si>
  <si>
    <t xml:space="preserve">Ocurrencia e impactos de eventos extremos y desastres </t>
  </si>
  <si>
    <t>Occurrence and impacts of extreme events and disasters</t>
  </si>
  <si>
    <t>Instrumentos y regulación ambiental</t>
  </si>
  <si>
    <t>Environmental legal instruments and regulation</t>
  </si>
  <si>
    <t>Participación en los acuerdos multilaterales y convenios ambientales</t>
  </si>
  <si>
    <t>Participation in multilateral environmental agreements and conventions</t>
  </si>
  <si>
    <t>Otros temas ambientales específicos para asentamientos urbanos</t>
  </si>
  <si>
    <t>Other specific environmental topics for urban settlement</t>
  </si>
  <si>
    <t>name_es</t>
  </si>
  <si>
    <t>name_en</t>
  </si>
  <si>
    <t>link_es</t>
  </si>
  <si>
    <t>link_en</t>
  </si>
  <si>
    <t>https://api-cepalstat.cepal.org/cepalstat/api/v1/yearbook/tables/download?yearbook=2020&amp;lang=es&amp;table=1.1.1</t>
  </si>
  <si>
    <t>https://api-cepalstat.cepal.org/cepalstat/api/v1/yearbook/tables/download?yearbook=2020&amp;lang=en&amp;table=1.1.1</t>
  </si>
  <si>
    <t>https://api-cepalstat.cepal.org/cepalstat/api/v1/yearbook/tables/download?yearbook=2020&amp;lang=es&amp;table=1.1.2</t>
  </si>
  <si>
    <t>https://api-cepalstat.cepal.org/cepalstat/api/v1/yearbook/tables/download?yearbook=2020&amp;lang=en&amp;table=1.1.2</t>
  </si>
  <si>
    <t>https://api-cepalstat.cepal.org/cepalstat/api/v1/yearbook/tables/download?yearbook=2020&amp;lang=es&amp;table=1.1.3</t>
  </si>
  <si>
    <t>https://api-cepalstat.cepal.org/cepalstat/api/v1/yearbook/tables/download?yearbook=2020&amp;lang=en&amp;table=1.1.3</t>
  </si>
  <si>
    <t>https://api-cepalstat.cepal.org/cepalstat/api/v1/yearbook/tables/download?yearbook=2020&amp;lang=es&amp;table=1.1.4</t>
  </si>
  <si>
    <t>https://api-cepalstat.cepal.org/cepalstat/api/v1/yearbook/tables/download?yearbook=2020&amp;lang=en&amp;table=1.1.4</t>
  </si>
  <si>
    <t>https://api-cepalstat.cepal.org/cepalstat/api/v1/yearbook/tables/download?yearbook=2020&amp;lang=es&amp;table=1.1.5</t>
  </si>
  <si>
    <t>https://api-cepalstat.cepal.org/cepalstat/api/v1/yearbook/tables/download?yearbook=2020&amp;lang=en&amp;table=1.1.5</t>
  </si>
  <si>
    <t>https://api-cepalstat.cepal.org/cepalstat/api/v1/yearbook/tables/download?yearbook=2020&amp;lang=es&amp;table=1.1.6</t>
  </si>
  <si>
    <t>https://api-cepalstat.cepal.org/cepalstat/api/v1/yearbook/tables/download?yearbook=2020&amp;lang=en&amp;table=1.1.6</t>
  </si>
  <si>
    <t>https://api-cepalstat.cepal.org/cepalstat/api/v1/yearbook/tables/download?yearbook=2020&amp;lang=es&amp;table=1.1.7</t>
  </si>
  <si>
    <t>https://api-cepalstat.cepal.org/cepalstat/api/v1/yearbook/tables/download?yearbook=2020&amp;lang=en&amp;table=1.1.7</t>
  </si>
  <si>
    <t>https://api-cepalstat.cepal.org/cepalstat/api/v1/yearbook/tables/download?yearbook=2020&amp;lang=es&amp;table=1.1.8</t>
  </si>
  <si>
    <t>https://api-cepalstat.cepal.org/cepalstat/api/v1/yearbook/tables/download?yearbook=2020&amp;lang=en&amp;table=1.1.8</t>
  </si>
  <si>
    <t>https://api-cepalstat.cepal.org/cepalstat/api/v1/yearbook/tables/download?yearbook=2020&amp;lang=es&amp;table=1.1.9</t>
  </si>
  <si>
    <t>https://api-cepalstat.cepal.org/cepalstat/api/v1/yearbook/tables/download?yearbook=2020&amp;lang=en&amp;table=1.1.9</t>
  </si>
  <si>
    <t>https://api-cepalstat.cepal.org/cepalstat/api/v1/yearbook/tables/download?yearbook=2020&amp;lang=es&amp;table=1.1.10</t>
  </si>
  <si>
    <t>https://api-cepalstat.cepal.org/cepalstat/api/v1/yearbook/tables/download?yearbook=2020&amp;lang=en&amp;table=1.1.10</t>
  </si>
  <si>
    <t>https://api-cepalstat.cepal.org/cepalstat/api/v1/yearbook/tables/download?yearbook=2020&amp;lang=es&amp;table=1.1.11</t>
  </si>
  <si>
    <t>https://api-cepalstat.cepal.org/cepalstat/api/v1/yearbook/tables/download?yearbook=2020&amp;lang=en&amp;table=1.1.11</t>
  </si>
  <si>
    <t>https://api-cepalstat.cepal.org/cepalstat/api/v1/yearbook/tables/download?yearbook=2020&amp;lang=es&amp;table=1.1.12</t>
  </si>
  <si>
    <t>https://api-cepalstat.cepal.org/cepalstat/api/v1/yearbook/tables/download?yearbook=2020&amp;lang=en&amp;table=1.1.12</t>
  </si>
  <si>
    <t>https://api-cepalstat.cepal.org/cepalstat/api/v1/yearbook/tables/download?yearbook=2020&amp;lang=es&amp;table=1.1.13</t>
  </si>
  <si>
    <t>https://api-cepalstat.cepal.org/cepalstat/api/v1/yearbook/tables/download?yearbook=2020&amp;lang=en&amp;table=1.1.13</t>
  </si>
  <si>
    <t>https://api-cepalstat.cepal.org/cepalstat/api/v1/yearbook/tables/download?yearbook=2020&amp;lang=es&amp;table=1.1.14</t>
  </si>
  <si>
    <t>https://api-cepalstat.cepal.org/cepalstat/api/v1/yearbook/tables/download?yearbook=2020&amp;lang=en&amp;table=1.1.14</t>
  </si>
  <si>
    <t>https://api-cepalstat.cepal.org/cepalstat/api/v1/yearbook/tables/download?yearbook=2020&amp;lang=es&amp;table=1.1.15</t>
  </si>
  <si>
    <t>https://api-cepalstat.cepal.org/cepalstat/api/v1/yearbook/tables/download?yearbook=2020&amp;lang=en&amp;table=1.1.15</t>
  </si>
  <si>
    <t>https://api-cepalstat.cepal.org/cepalstat/api/v1/yearbook/tables/download?yearbook=2020&amp;lang=es&amp;table=1.1.16</t>
  </si>
  <si>
    <t>https://api-cepalstat.cepal.org/cepalstat/api/v1/yearbook/tables/download?yearbook=2020&amp;lang=en&amp;table=1.1.16</t>
  </si>
  <si>
    <t>https://api-cepalstat.cepal.org/cepalstat/api/v1/yearbook/tables/download?yearbook=2020&amp;lang=es&amp;table=1.1.17</t>
  </si>
  <si>
    <t>https://api-cepalstat.cepal.org/cepalstat/api/v1/yearbook/tables/download?yearbook=2020&amp;lang=en&amp;table=1.1.17</t>
  </si>
  <si>
    <t>https://api-cepalstat.cepal.org/cepalstat/api/v1/yearbook/tables/download?yearbook=2020&amp;lang=es&amp;table=1.1.18</t>
  </si>
  <si>
    <t>https://api-cepalstat.cepal.org/cepalstat/api/v1/yearbook/tables/download?yearbook=2020&amp;lang=en&amp;table=1.1.18</t>
  </si>
  <si>
    <t>Tipos de hogares, según nivel de ingreso per cápita del hogar, 2019</t>
  </si>
  <si>
    <t>Types of households, by household per capita income level, 2019</t>
  </si>
  <si>
    <t>https://api-cepalstat.cepal.org/cepalstat/api/v1/yearbook/tables/download?yearbook=2020&amp;lang=es&amp;table=1.1.19</t>
  </si>
  <si>
    <t>https://api-cepalstat.cepal.org/cepalstat/api/v1/yearbook/tables/download?yearbook=2020&amp;lang=en&amp;table=1.1.19</t>
  </si>
  <si>
    <t>https://api-cepalstat.cepal.org/cepalstat/api/v1/yearbook/tables/download?yearbook=2020&amp;lang=es&amp;table=1.2.1</t>
  </si>
  <si>
    <t>https://api-cepalstat.cepal.org/cepalstat/api/v1/yearbook/tables/download?yearbook=2020&amp;lang=en&amp;table=1.2.1</t>
  </si>
  <si>
    <t>https://api-cepalstat.cepal.org/cepalstat/api/v1/yearbook/tables/download?yearbook=2020&amp;lang=es&amp;table=1.2.2</t>
  </si>
  <si>
    <t>https://api-cepalstat.cepal.org/cepalstat/api/v1/yearbook/tables/download?yearbook=2020&amp;lang=en&amp;table=1.2.2</t>
  </si>
  <si>
    <t>Tasa de participación de la población en la actividad económica, por sexo y grupos de edad, 2019</t>
  </si>
  <si>
    <t>Population participation rate in economic activity, by sex and age groups, 2019</t>
  </si>
  <si>
    <t>https://api-cepalstat.cepal.org/cepalstat/api/v1/yearbook/tables/download?yearbook=2020&amp;lang=es&amp;table=1.2.3</t>
  </si>
  <si>
    <t>https://api-cepalstat.cepal.org/cepalstat/api/v1/yearbook/tables/download?yearbook=2020&amp;lang=en&amp;table=1.2.3</t>
  </si>
  <si>
    <t>https://api-cepalstat.cepal.org/cepalstat/api/v1/yearbook/tables/download?yearbook=2020&amp;lang=es&amp;table=1.2.4</t>
  </si>
  <si>
    <t>https://api-cepalstat.cepal.org/cepalstat/api/v1/yearbook/tables/download?yearbook=2020&amp;lang=en&amp;table=1.2.4</t>
  </si>
  <si>
    <t>https://api-cepalstat.cepal.org/cepalstat/api/v1/yearbook/tables/download?yearbook=2020&amp;lang=es&amp;table=1.2.5</t>
  </si>
  <si>
    <t>https://api-cepalstat.cepal.org/cepalstat/api/v1/yearbook/tables/download?yearbook=2020&amp;lang=en&amp;table=1.2.5</t>
  </si>
  <si>
    <t>https://api-cepalstat.cepal.org/cepalstat/api/v1/yearbook/tables/download?yearbook=2020&amp;lang=es&amp;table=1.2.6</t>
  </si>
  <si>
    <t>https://api-cepalstat.cepal.org/cepalstat/api/v1/yearbook/tables/download?yearbook=2020&amp;lang=en&amp;table=1.2.6</t>
  </si>
  <si>
    <t>https://api-cepalstat.cepal.org/cepalstat/api/v1/yearbook/tables/download?yearbook=2020&amp;lang=es&amp;table=1.2.7</t>
  </si>
  <si>
    <t>https://api-cepalstat.cepal.org/cepalstat/api/v1/yearbook/tables/download?yearbook=2020&amp;lang=en&amp;table=1.2.7</t>
  </si>
  <si>
    <t>https://api-cepalstat.cepal.org/cepalstat/api/v1/yearbook/tables/download?yearbook=2020&amp;lang=es&amp;table=1.2.8</t>
  </si>
  <si>
    <t>https://api-cepalstat.cepal.org/cepalstat/api/v1/yearbook/tables/download?yearbook=2020&amp;lang=en&amp;table=1.2.8</t>
  </si>
  <si>
    <t>https://api-cepalstat.cepal.org/cepalstat/api/v1/yearbook/tables/download?yearbook=2020&amp;lang=es&amp;table=1.2.9</t>
  </si>
  <si>
    <t>https://api-cepalstat.cepal.org/cepalstat/api/v1/yearbook/tables/download?yearbook=2020&amp;lang=en&amp;table=1.2.9</t>
  </si>
  <si>
    <t>https://api-cepalstat.cepal.org/cepalstat/api/v1/yearbook/tables/download?yearbook=2020&amp;lang=es&amp;table=1.2.10</t>
  </si>
  <si>
    <t>https://api-cepalstat.cepal.org/cepalstat/api/v1/yearbook/tables/download?yearbook=2020&amp;lang=en&amp;table=1.2.10</t>
  </si>
  <si>
    <t>https://api-cepalstat.cepal.org/cepalstat/api/v1/yearbook/tables/download?yearbook=2020&amp;lang=es&amp;table=1.2.11</t>
  </si>
  <si>
    <t>https://api-cepalstat.cepal.org/cepalstat/api/v1/yearbook/tables/download?yearbook=2020&amp;lang=en&amp;table=1.2.11</t>
  </si>
  <si>
    <t>https://api-cepalstat.cepal.org/cepalstat/api/v1/yearbook/tables/download?yearbook=2020&amp;lang=es&amp;table=1.2.12</t>
  </si>
  <si>
    <t>https://api-cepalstat.cepal.org/cepalstat/api/v1/yearbook/tables/download?yearbook=2020&amp;lang=en&amp;table=1.2.12</t>
  </si>
  <si>
    <t>Ocupados urbanos en sectores de baja productividad (sector informal) del mercado del trabajo, por sexo, 2019</t>
  </si>
  <si>
    <t>Urban employed in low-productivity areas (informal sector) of the labour market, by sex, 2019</t>
  </si>
  <si>
    <t>https://api-cepalstat.cepal.org/cepalstat/api/v1/yearbook/tables/download?yearbook=2020&amp;lang=es&amp;table=1.2.13</t>
  </si>
  <si>
    <t>https://api-cepalstat.cepal.org/cepalstat/api/v1/yearbook/tables/download?yearbook=2020&amp;lang=en&amp;table=1.2.13</t>
  </si>
  <si>
    <t>https://api-cepalstat.cepal.org/cepalstat/api/v1/yearbook/tables/download?yearbook=2020&amp;lang=es&amp;table=1.2.14</t>
  </si>
  <si>
    <t>https://api-cepalstat.cepal.org/cepalstat/api/v1/yearbook/tables/download?yearbook=2020&amp;lang=en&amp;table=1.2.14</t>
  </si>
  <si>
    <t>https://api-cepalstat.cepal.org/cepalstat/api/v1/yearbook/tables/download?yearbook=2020&amp;lang=es&amp;table=1.2.15</t>
  </si>
  <si>
    <t>https://api-cepalstat.cepal.org/cepalstat/api/v1/yearbook/tables/download?yearbook=2020&amp;lang=en&amp;table=1.2.15</t>
  </si>
  <si>
    <t>Tasa de desocupación abierta urbana, según sexo y grupos de edad, 2019</t>
  </si>
  <si>
    <t>Urban open unemployment rate, by sex and age group, 2019</t>
  </si>
  <si>
    <t>https://api-cepalstat.cepal.org/cepalstat/api/v1/yearbook/tables/download?yearbook=2020&amp;lang=es&amp;table=1.2.16</t>
  </si>
  <si>
    <t>https://api-cepalstat.cepal.org/cepalstat/api/v1/yearbook/tables/download?yearbook=2020&amp;lang=en&amp;table=1.2.16</t>
  </si>
  <si>
    <t>Tasa de desocupación abierta urbana, según sexo y años de estudios, 2019</t>
  </si>
  <si>
    <t>Urban open unemployment rate, by sex and years of schooling, 2019</t>
  </si>
  <si>
    <t>https://api-cepalstat.cepal.org/cepalstat/api/v1/yearbook/tables/download?yearbook=2020&amp;lang=es&amp;table=1.2.17</t>
  </si>
  <si>
    <t>https://api-cepalstat.cepal.org/cepalstat/api/v1/yearbook/tables/download?yearbook=2020&amp;lang=en&amp;table=1.2.17</t>
  </si>
  <si>
    <t>https://api-cepalstat.cepal.org/cepalstat/api/v1/yearbook/tables/download?yearbook=2020&amp;lang=es&amp;table=1.3.1</t>
  </si>
  <si>
    <t>https://api-cepalstat.cepal.org/cepalstat/api/v1/yearbook/tables/download?yearbook=2020&amp;lang=en&amp;table=1.3.1</t>
  </si>
  <si>
    <t>Población analfabeta, por sexo y grupos de edad, 2019</t>
  </si>
  <si>
    <t>Illiterate population, by sex and age group, 2019</t>
  </si>
  <si>
    <t>https://api-cepalstat.cepal.org/cepalstat/api/v1/yearbook/tables/download?yearbook=2020&amp;lang=es&amp;table=1.3.2</t>
  </si>
  <si>
    <t>https://api-cepalstat.cepal.org/cepalstat/api/v1/yearbook/tables/download?yearbook=2020&amp;lang=en&amp;table=1.3.2</t>
  </si>
  <si>
    <t>https://api-cepalstat.cepal.org/cepalstat/api/v1/yearbook/tables/download?yearbook=2020&amp;lang=es&amp;table=1.3.3</t>
  </si>
  <si>
    <t>https://api-cepalstat.cepal.org/cepalstat/api/v1/yearbook/tables/download?yearbook=2020&amp;lang=en&amp;table=1.3.3</t>
  </si>
  <si>
    <t>https://api-cepalstat.cepal.org/cepalstat/api/v1/yearbook/tables/download?yearbook=2020&amp;lang=es&amp;table=1.3.4</t>
  </si>
  <si>
    <t>https://api-cepalstat.cepal.org/cepalstat/api/v1/yearbook/tables/download?yearbook=2020&amp;lang=en&amp;table=1.3.4</t>
  </si>
  <si>
    <t>Asistencia escolar, por quintiles de ingreso per cápita del hogar, según sexo y grupos de edad, 2019</t>
  </si>
  <si>
    <t>School attendance, by per capita household income quintile, sex and age group, 2019</t>
  </si>
  <si>
    <t>https://api-cepalstat.cepal.org/cepalstat/api/v1/yearbook/tables/download?yearbook=2020&amp;lang=es&amp;table=1.3.5</t>
  </si>
  <si>
    <t>https://api-cepalstat.cepal.org/cepalstat/api/v1/yearbook/tables/download?yearbook=2020&amp;lang=en&amp;table=1.3.5</t>
  </si>
  <si>
    <t>Población de 25 a 59 años de edad, por años de instrucción y sexo, 2019</t>
  </si>
  <si>
    <t>Population aged 25 to 59 years, by years of schooling and sex, 2019</t>
  </si>
  <si>
    <t>https://api-cepalstat.cepal.org/cepalstat/api/v1/yearbook/tables/download?yearbook=2020&amp;lang=es&amp;table=1.3.6</t>
  </si>
  <si>
    <t>https://api-cepalstat.cepal.org/cepalstat/api/v1/yearbook/tables/download?yearbook=2020&amp;lang=en&amp;table=1.3.6</t>
  </si>
  <si>
    <t>Jóvenes de 15 a 24 años que no estudian ni están ocupados según motivo, por sexo y grupos de edad, 2019</t>
  </si>
  <si>
    <t>Young people aged 15 to 24 years not in education or employment by reason, by sex and age group, 2019</t>
  </si>
  <si>
    <t>https://api-cepalstat.cepal.org/cepalstat/api/v1/yearbook/tables/download?yearbook=2020&amp;lang=es&amp;table=1.3.7</t>
  </si>
  <si>
    <t>https://api-cepalstat.cepal.org/cepalstat/api/v1/yearbook/tables/download?yearbook=2020&amp;lang=en&amp;table=1.3.7</t>
  </si>
  <si>
    <t>https://api-cepalstat.cepal.org/cepalstat/api/v1/yearbook/tables/download?yearbook=2020&amp;lang=es&amp;table=1.3.8</t>
  </si>
  <si>
    <t>https://api-cepalstat.cepal.org/cepalstat/api/v1/yearbook/tables/download?yearbook=2020&amp;lang=en&amp;table=1.3.8</t>
  </si>
  <si>
    <t>https://api-cepalstat.cepal.org/cepalstat/api/v1/yearbook/tables/download?yearbook=2020&amp;lang=es&amp;table=1.3.9</t>
  </si>
  <si>
    <t>https://api-cepalstat.cepal.org/cepalstat/api/v1/yearbook/tables/download?yearbook=2020&amp;lang=en&amp;table=1.3.9</t>
  </si>
  <si>
    <t>https://api-cepalstat.cepal.org/cepalstat/api/v1/yearbook/tables/download?yearbook=2020&amp;lang=es&amp;table=1.3.10</t>
  </si>
  <si>
    <t>https://api-cepalstat.cepal.org/cepalstat/api/v1/yearbook/tables/download?yearbook=2020&amp;lang=en&amp;table=1.3.10</t>
  </si>
  <si>
    <t>https://api-cepalstat.cepal.org/cepalstat/api/v1/yearbook/tables/download?yearbook=2020&amp;lang=es&amp;table=1.4.1</t>
  </si>
  <si>
    <t>https://api-cepalstat.cepal.org/cepalstat/api/v1/yearbook/tables/download?yearbook=2020&amp;lang=en&amp;table=1.4.1</t>
  </si>
  <si>
    <t>https://api-cepalstat.cepal.org/cepalstat/api/v1/yearbook/tables/download?yearbook=2020&amp;lang=es&amp;table=1.4.2</t>
  </si>
  <si>
    <t>https://api-cepalstat.cepal.org/cepalstat/api/v1/yearbook/tables/download?yearbook=2020&amp;lang=en&amp;table=1.4.2</t>
  </si>
  <si>
    <t>https://api-cepalstat.cepal.org/cepalstat/api/v1/yearbook/tables/download?yearbook=2020&amp;lang=es&amp;table=1.4.3</t>
  </si>
  <si>
    <t>https://api-cepalstat.cepal.org/cepalstat/api/v1/yearbook/tables/download?yearbook=2020&amp;lang=en&amp;table=1.4.3</t>
  </si>
  <si>
    <t>https://api-cepalstat.cepal.org/cepalstat/api/v1/yearbook/tables/download?yearbook=2020&amp;lang=es&amp;table=1.4.4</t>
  </si>
  <si>
    <t>https://api-cepalstat.cepal.org/cepalstat/api/v1/yearbook/tables/download?yearbook=2020&amp;lang=en&amp;table=1.4.4</t>
  </si>
  <si>
    <t>https://api-cepalstat.cepal.org/cepalstat/api/v1/yearbook/tables/download?yearbook=2020&amp;lang=es&amp;table=1.4.5</t>
  </si>
  <si>
    <t>https://api-cepalstat.cepal.org/cepalstat/api/v1/yearbook/tables/download?yearbook=2020&amp;lang=en&amp;table=1.4.5</t>
  </si>
  <si>
    <t>https://api-cepalstat.cepal.org/cepalstat/api/v1/yearbook/tables/download?yearbook=2020&amp;lang=es&amp;table=1.4.6</t>
  </si>
  <si>
    <t>https://api-cepalstat.cepal.org/cepalstat/api/v1/yearbook/tables/download?yearbook=2020&amp;lang=en&amp;table=1.4.6</t>
  </si>
  <si>
    <t>Disponibilidad de servicios en las viviendas, en áreas urbanas y rurales, 2019</t>
  </si>
  <si>
    <t>Services available in dwellings, urban and rural areas, 2019</t>
  </si>
  <si>
    <t>https://api-cepalstat.cepal.org/cepalstat/api/v1/yearbook/tables/download?yearbook=2020&amp;lang=es&amp;table=1.5.1</t>
  </si>
  <si>
    <t>https://api-cepalstat.cepal.org/cepalstat/api/v1/yearbook/tables/download?yearbook=2020&amp;lang=en&amp;table=1.5.1</t>
  </si>
  <si>
    <t>https://api-cepalstat.cepal.org/cepalstat/api/v1/yearbook/tables/download?yearbook=2020&amp;lang=es&amp;table=1.5.2</t>
  </si>
  <si>
    <t>https://api-cepalstat.cepal.org/cepalstat/api/v1/yearbook/tables/download?yearbook=2020&amp;lang=en&amp;table=1.5.2</t>
  </si>
  <si>
    <t>Estructura de los hogares por condición de tenencia de la vivienda, en áreas urbanas y rurales, 2019</t>
  </si>
  <si>
    <t>Structure of households by type of tenancy of the dwelling, urban and rural areas, 2019</t>
  </si>
  <si>
    <t>https://api-cepalstat.cepal.org/cepalstat/api/v1/yearbook/tables/download?yearbook=2020&amp;lang=es&amp;table=1.5.3</t>
  </si>
  <si>
    <t>https://api-cepalstat.cepal.org/cepalstat/api/v1/yearbook/tables/download?yearbook=2020&amp;lang=en&amp;table=1.5.3</t>
  </si>
  <si>
    <t>https://api-cepalstat.cepal.org/cepalstat/api/v1/yearbook/tables/download?yearbook=2020&amp;lang=es&amp;table=1.6.1</t>
  </si>
  <si>
    <t>https://api-cepalstat.cepal.org/cepalstat/api/v1/yearbook/tables/download?yearbook=2020&amp;lang=en&amp;table=1.6.1</t>
  </si>
  <si>
    <t>Población en situación de pobreza extrema y pobreza, según sexo, en áreas urbanas y rurales, 2019</t>
  </si>
  <si>
    <t>Extreme poverty and poor population, by sex, urban and rural areas, 2019</t>
  </si>
  <si>
    <t>https://api-cepalstat.cepal.org/cepalstat/api/v1/yearbook/tables/download?yearbook=2020&amp;lang=es&amp;table=1.6.2</t>
  </si>
  <si>
    <t>https://api-cepalstat.cepal.org/cepalstat/api/v1/yearbook/tables/download?yearbook=2020&amp;lang=en&amp;table=1.6.2</t>
  </si>
  <si>
    <t>Población en situación de pobreza extrema y pobreza, según grupos de edad, en áreas urbanas y rurales, 2019</t>
  </si>
  <si>
    <t>Extreme poverty and poor population, by age groups, urban and rural areas, 2019</t>
  </si>
  <si>
    <t>https://api-cepalstat.cepal.org/cepalstat/api/v1/yearbook/tables/download?yearbook=2020&amp;lang=es&amp;table=1.6.3</t>
  </si>
  <si>
    <t>https://api-cepalstat.cepal.org/cepalstat/api/v1/yearbook/tables/download?yearbook=2020&amp;lang=en&amp;table=1.6.3</t>
  </si>
  <si>
    <t>Población en situación de pobreza extrema y pobreza, según nivel educativo, en áreas urbanas y rurales, 2019</t>
  </si>
  <si>
    <t>Extreme poverty and poor population, by education level, urban and rural areas, 2019</t>
  </si>
  <si>
    <t>https://api-cepalstat.cepal.org/cepalstat/api/v1/yearbook/tables/download?yearbook=2020&amp;lang=es&amp;table=1.6.4</t>
  </si>
  <si>
    <t>https://api-cepalstat.cepal.org/cepalstat/api/v1/yearbook/tables/download?yearbook=2020&amp;lang=en&amp;table=1.6.4</t>
  </si>
  <si>
    <t>Población en situación de pobreza extrema y pobreza, según tipo de hogar, en áreas urbanas y rurales, 2019</t>
  </si>
  <si>
    <t>Extreme poverty and poor population, by type of household, urban and rural areas, 2019</t>
  </si>
  <si>
    <t>https://api-cepalstat.cepal.org/cepalstat/api/v1/yearbook/tables/download?yearbook=2020&amp;lang=es&amp;table=1.6.5</t>
  </si>
  <si>
    <t>https://api-cepalstat.cepal.org/cepalstat/api/v1/yearbook/tables/download?yearbook=2020&amp;lang=en&amp;table=1.6.5</t>
  </si>
  <si>
    <t>Población en situación de pobreza extrema y pobreza, según condición de actividad, en áreas urbanas y rurales, 2019</t>
  </si>
  <si>
    <t>Extreme poverty and poor population, by activity status, urban and rural areas, 2019</t>
  </si>
  <si>
    <t>https://api-cepalstat.cepal.org/cepalstat/api/v1/yearbook/tables/download?yearbook=2020&amp;lang=es&amp;table=1.6.6</t>
  </si>
  <si>
    <t>https://api-cepalstat.cepal.org/cepalstat/api/v1/yearbook/tables/download?yearbook=2020&amp;lang=en&amp;table=1.6.6</t>
  </si>
  <si>
    <t>Población en situación de pobreza extrema y pobreza, según inserción laboral, en áreas urbanas y rurales, 2019</t>
  </si>
  <si>
    <t>Extreme poverty and poor population, by labour insertion of the employed, urban and rural areas, 2019</t>
  </si>
  <si>
    <t>https://api-cepalstat.cepal.org/cepalstat/api/v1/yearbook/tables/download?yearbook=2020&amp;lang=es&amp;table=1.6.7</t>
  </si>
  <si>
    <t>https://api-cepalstat.cepal.org/cepalstat/api/v1/yearbook/tables/download?yearbook=2020&amp;lang=en&amp;table=1.6.7</t>
  </si>
  <si>
    <t>Distribución del ingreso de las personas por deciles de ingreso, en áreas urbanas y rurales, 2019</t>
  </si>
  <si>
    <t>Distribution of national income, by income deciles, urban and rural areas, 2019</t>
  </si>
  <si>
    <t>https://api-cepalstat.cepal.org/cepalstat/api/v1/yearbook/tables/download?yearbook=2020&amp;lang=es&amp;table=1.6.8</t>
  </si>
  <si>
    <t>https://api-cepalstat.cepal.org/cepalstat/api/v1/yearbook/tables/download?yearbook=2020&amp;lang=en&amp;table=1.6.8</t>
  </si>
  <si>
    <t>https://api-cepalstat.cepal.org/cepalstat/api/v1/yearbook/tables/download?yearbook=2020&amp;lang=es&amp;table=1.6.9</t>
  </si>
  <si>
    <t>https://api-cepalstat.cepal.org/cepalstat/api/v1/yearbook/tables/download?yearbook=2020&amp;lang=en&amp;table=1.6.9</t>
  </si>
  <si>
    <t>https://api-cepalstat.cepal.org/cepalstat/api/v1/yearbook/tables/download?yearbook=2020&amp;lang=es&amp;table=1.7.1</t>
  </si>
  <si>
    <t>https://api-cepalstat.cepal.org/cepalstat/api/v1/yearbook/tables/download?yearbook=2020&amp;lang=en&amp;table=1.7.1</t>
  </si>
  <si>
    <t>https://api-cepalstat.cepal.org/cepalstat/api/v1/yearbook/tables/download?yearbook=2020&amp;lang=es&amp;table=1.7.2</t>
  </si>
  <si>
    <t>https://api-cepalstat.cepal.org/cepalstat/api/v1/yearbook/tables/download?yearbook=2020&amp;lang=en&amp;table=1.7.2</t>
  </si>
  <si>
    <t>https://api-cepalstat.cepal.org/cepalstat/api/v1/yearbook/tables/download?yearbook=2020&amp;lang=es&amp;table=1.7.3</t>
  </si>
  <si>
    <t>https://api-cepalstat.cepal.org/cepalstat/api/v1/yearbook/tables/download?yearbook=2020&amp;lang=en&amp;table=1.7.3</t>
  </si>
  <si>
    <t>https://api-cepalstat.cepal.org/cepalstat/api/v1/yearbook/tables/download?yearbook=2020&amp;lang=es&amp;table=1.7.4</t>
  </si>
  <si>
    <t>https://api-cepalstat.cepal.org/cepalstat/api/v1/yearbook/tables/download?yearbook=2020&amp;lang=en&amp;table=1.7.4</t>
  </si>
  <si>
    <t>Población sin ingresos propios, por sexo y grupos de edad, 2019</t>
  </si>
  <si>
    <t>Population without own income, by sex and age group, 2019</t>
  </si>
  <si>
    <t>https://api-cepalstat.cepal.org/cepalstat/api/v1/yearbook/tables/download?yearbook=2020&amp;lang=es&amp;table=1.7.5</t>
  </si>
  <si>
    <t>https://api-cepalstat.cepal.org/cepalstat/api/v1/yearbook/tables/download?yearbook=2020&amp;lang=en&amp;table=1.7.5</t>
  </si>
  <si>
    <t>Tasas de crecimiento anual del producto interno bruto</t>
  </si>
  <si>
    <t>https://api-cepalstat.cepal.org/cepalstat/api/v1/yearbook/tables/download?yearbook=2020&amp;lang=es&amp;table=2.1.1.1</t>
  </si>
  <si>
    <t>https://api-cepalstat.cepal.org/cepalstat/api/v1/yearbook/tables/download?yearbook=2020&amp;lang=en&amp;table=2.1.1.1</t>
  </si>
  <si>
    <t>https://api-cepalstat.cepal.org/cepalstat/api/v1/yearbook/tables/download?yearbook=2020&amp;lang=es&amp;table=2.1.1.2</t>
  </si>
  <si>
    <t>https://api-cepalstat.cepal.org/cepalstat/api/v1/yearbook/tables/download?yearbook=2020&amp;lang=en&amp;table=2.1.1.2</t>
  </si>
  <si>
    <t>https://api-cepalstat.cepal.org/cepalstat/api/v1/yearbook/tables/download?yearbook=2020&amp;lang=es&amp;table=2.1.1.3</t>
  </si>
  <si>
    <t>https://api-cepalstat.cepal.org/cepalstat/api/v1/yearbook/tables/download?yearbook=2020&amp;lang=en&amp;table=2.1.1.3</t>
  </si>
  <si>
    <t>https://api-cepalstat.cepal.org/cepalstat/api/v1/yearbook/tables/download?yearbook=2020&amp;lang=es&amp;table=2.1.1.4</t>
  </si>
  <si>
    <t>https://api-cepalstat.cepal.org/cepalstat/api/v1/yearbook/tables/download?yearbook=2020&amp;lang=en&amp;table=2.1.1.4</t>
  </si>
  <si>
    <t>https://api-cepalstat.cepal.org/cepalstat/api/v1/yearbook/tables/download?yearbook=2020&amp;lang=es&amp;table=2.1.1.5</t>
  </si>
  <si>
    <t>https://api-cepalstat.cepal.org/cepalstat/api/v1/yearbook/tables/download?yearbook=2020&amp;lang=en&amp;table=2.1.1.5</t>
  </si>
  <si>
    <t>https://api-cepalstat.cepal.org/cepalstat/api/v1/yearbook/tables/download?yearbook=2020&amp;lang=es&amp;table=2.1.1.6</t>
  </si>
  <si>
    <t>https://api-cepalstat.cepal.org/cepalstat/api/v1/yearbook/tables/download?yearbook=2020&amp;lang=en&amp;table=2.1.1.6</t>
  </si>
  <si>
    <t>https://api-cepalstat.cepal.org/cepalstat/api/v1/yearbook/tables/download?yearbook=2020&amp;lang=es&amp;table=2.1.1.7</t>
  </si>
  <si>
    <t>https://api-cepalstat.cepal.org/cepalstat/api/v1/yearbook/tables/download?yearbook=2020&amp;lang=en&amp;table=2.1.1.7</t>
  </si>
  <si>
    <t>https://api-cepalstat.cepal.org/cepalstat/api/v1/yearbook/tables/download?yearbook=2020&amp;lang=es&amp;table=2.1.1.8</t>
  </si>
  <si>
    <t>https://api-cepalstat.cepal.org/cepalstat/api/v1/yearbook/tables/download?yearbook=2020&amp;lang=en&amp;table=2.1.1.8</t>
  </si>
  <si>
    <t>https://api-cepalstat.cepal.org/cepalstat/api/v1/yearbook/tables/download?yearbook=2020&amp;lang=es&amp;table=2.1.1.9</t>
  </si>
  <si>
    <t>https://api-cepalstat.cepal.org/cepalstat/api/v1/yearbook/tables/download?yearbook=2020&amp;lang=en&amp;table=2.1.1.9</t>
  </si>
  <si>
    <t>https://api-cepalstat.cepal.org/cepalstat/api/v1/yearbook/tables/download?yearbook=2020&amp;lang=es&amp;table=2.1.1.10</t>
  </si>
  <si>
    <t>https://api-cepalstat.cepal.org/cepalstat/api/v1/yearbook/tables/download?yearbook=2020&amp;lang=en&amp;table=2.1.1.10</t>
  </si>
  <si>
    <t>https://api-cepalstat.cepal.org/cepalstat/api/v1/yearbook/tables/download?yearbook=2020&amp;lang=es&amp;table=2.1.1.11</t>
  </si>
  <si>
    <t>https://api-cepalstat.cepal.org/cepalstat/api/v1/yearbook/tables/download?yearbook=2020&amp;lang=en&amp;table=2.1.1.11</t>
  </si>
  <si>
    <t>https://api-cepalstat.cepal.org/cepalstat/api/v1/yearbook/tables/download?yearbook=2020&amp;lang=es&amp;table=2.1.1.12</t>
  </si>
  <si>
    <t>https://api-cepalstat.cepal.org/cepalstat/api/v1/yearbook/tables/download?yearbook=2020&amp;lang=en&amp;table=2.1.1.12</t>
  </si>
  <si>
    <t>https://api-cepalstat.cepal.org/cepalstat/api/v1/yearbook/tables/download?yearbook=2020&amp;lang=es&amp;table=2.1.1.13</t>
  </si>
  <si>
    <t>https://api-cepalstat.cepal.org/cepalstat/api/v1/yearbook/tables/download?yearbook=2020&amp;lang=en&amp;table=2.1.1.13</t>
  </si>
  <si>
    <t>https://api-cepalstat.cepal.org/cepalstat/api/v1/yearbook/tables/download?yearbook=2020&amp;lang=es&amp;table=2.1.1.14</t>
  </si>
  <si>
    <t>https://api-cepalstat.cepal.org/cepalstat/api/v1/yearbook/tables/download?yearbook=2020&amp;lang=en&amp;table=2.1.1.14</t>
  </si>
  <si>
    <t>https://api-cepalstat.cepal.org/cepalstat/api/v1/yearbook/tables/download?yearbook=2020&amp;lang=es&amp;table=2.1.1.15</t>
  </si>
  <si>
    <t>https://api-cepalstat.cepal.org/cepalstat/api/v1/yearbook/tables/download?yearbook=2020&amp;lang=en&amp;table=2.1.1.15</t>
  </si>
  <si>
    <t>https://api-cepalstat.cepal.org/cepalstat/api/v1/yearbook/tables/download?yearbook=2020&amp;lang=es&amp;table=2.1.1.16</t>
  </si>
  <si>
    <t>https://api-cepalstat.cepal.org/cepalstat/api/v1/yearbook/tables/download?yearbook=2020&amp;lang=en&amp;table=2.1.1.16</t>
  </si>
  <si>
    <t>https://api-cepalstat.cepal.org/cepalstat/api/v1/yearbook/tables/download?yearbook=2020&amp;lang=es&amp;table=2.1.1.17</t>
  </si>
  <si>
    <t>https://api-cepalstat.cepal.org/cepalstat/api/v1/yearbook/tables/download?yearbook=2020&amp;lang=en&amp;table=2.1.1.17</t>
  </si>
  <si>
    <t>https://api-cepalstat.cepal.org/cepalstat/api/v1/yearbook/tables/download?yearbook=2020&amp;lang=es&amp;table=2.1.1.18</t>
  </si>
  <si>
    <t>https://api-cepalstat.cepal.org/cepalstat/api/v1/yearbook/tables/download?yearbook=2020&amp;lang=en&amp;table=2.1.1.18</t>
  </si>
  <si>
    <t>https://api-cepalstat.cepal.org/cepalstat/api/v1/yearbook/tables/download?yearbook=2020&amp;lang=es&amp;table=2.1.1.19</t>
  </si>
  <si>
    <t>https://api-cepalstat.cepal.org/cepalstat/api/v1/yearbook/tables/download?yearbook=2020&amp;lang=en&amp;table=2.1.1.19</t>
  </si>
  <si>
    <t>https://api-cepalstat.cepal.org/cepalstat/api/v1/yearbook/tables/download?yearbook=2020&amp;lang=es&amp;table=2.1.1.20</t>
  </si>
  <si>
    <t>https://api-cepalstat.cepal.org/cepalstat/api/v1/yearbook/tables/download?yearbook=2020&amp;lang=en&amp;table=2.1.1.20</t>
  </si>
  <si>
    <t>https://api-cepalstat.cepal.org/cepalstat/api/v1/yearbook/tables/download?yearbook=2020&amp;lang=es&amp;table=2.1.1.21</t>
  </si>
  <si>
    <t>https://api-cepalstat.cepal.org/cepalstat/api/v1/yearbook/tables/download?yearbook=2020&amp;lang=en&amp;table=2.1.1.21</t>
  </si>
  <si>
    <t>https://api-cepalstat.cepal.org/cepalstat/api/v1/yearbook/tables/download?yearbook=2020&amp;lang=es&amp;table=2.1.1.22</t>
  </si>
  <si>
    <t>https://api-cepalstat.cepal.org/cepalstat/api/v1/yearbook/tables/download?yearbook=2020&amp;lang=en&amp;table=2.1.1.22</t>
  </si>
  <si>
    <t>https://api-cepalstat.cepal.org/cepalstat/api/v1/yearbook/tables/download?yearbook=2020&amp;lang=es&amp;table=2.1.1.23</t>
  </si>
  <si>
    <t>https://api-cepalstat.cepal.org/cepalstat/api/v1/yearbook/tables/download?yearbook=2020&amp;lang=en&amp;table=2.1.1.23</t>
  </si>
  <si>
    <t>https://api-cepalstat.cepal.org/cepalstat/api/v1/yearbook/tables/download?yearbook=2020&amp;lang=es&amp;table=2.1.1.24</t>
  </si>
  <si>
    <t>https://api-cepalstat.cepal.org/cepalstat/api/v1/yearbook/tables/download?yearbook=2020&amp;lang=en&amp;table=2.1.1.24</t>
  </si>
  <si>
    <t>https://api-cepalstat.cepal.org/cepalstat/api/v1/yearbook/tables/download?yearbook=2020&amp;lang=es&amp;table=2.1.1.25</t>
  </si>
  <si>
    <t>https://api-cepalstat.cepal.org/cepalstat/api/v1/yearbook/tables/download?yearbook=2020&amp;lang=en&amp;table=2.1.1.25</t>
  </si>
  <si>
    <t>https://api-cepalstat.cepal.org/cepalstat/api/v1/yearbook/tables/download?yearbook=2020&amp;lang=es&amp;table=2.1.1.26</t>
  </si>
  <si>
    <t>https://api-cepalstat.cepal.org/cepalstat/api/v1/yearbook/tables/download?yearbook=2020&amp;lang=en&amp;table=2.1.1.26</t>
  </si>
  <si>
    <t>https://api-cepalstat.cepal.org/cepalstat/api/v1/yearbook/tables/download?yearbook=2020&amp;lang=es&amp;table=2.1.1.27</t>
  </si>
  <si>
    <t>https://api-cepalstat.cepal.org/cepalstat/api/v1/yearbook/tables/download?yearbook=2020&amp;lang=en&amp;table=2.1.1.27</t>
  </si>
  <si>
    <t>https://api-cepalstat.cepal.org/cepalstat/api/v1/yearbook/tables/download?yearbook=2020&amp;lang=es&amp;table=2.1.1.28</t>
  </si>
  <si>
    <t>https://api-cepalstat.cepal.org/cepalstat/api/v1/yearbook/tables/download?yearbook=2020&amp;lang=en&amp;table=2.1.1.28</t>
  </si>
  <si>
    <t>https://api-cepalstat.cepal.org/cepalstat/api/v1/yearbook/tables/download?yearbook=2020&amp;lang=es&amp;table=2.1.1.29</t>
  </si>
  <si>
    <t>https://api-cepalstat.cepal.org/cepalstat/api/v1/yearbook/tables/download?yearbook=2020&amp;lang=en&amp;table=2.1.1.29</t>
  </si>
  <si>
    <t>https://api-cepalstat.cepal.org/cepalstat/api/v1/yearbook/tables/download?yearbook=2020&amp;lang=es&amp;table=2.1.1.30</t>
  </si>
  <si>
    <t>https://api-cepalstat.cepal.org/cepalstat/api/v1/yearbook/tables/download?yearbook=2020&amp;lang=en&amp;table=2.1.1.30</t>
  </si>
  <si>
    <t>https://api-cepalstat.cepal.org/cepalstat/api/v1/yearbook/tables/download?yearbook=2020&amp;lang=es&amp;table=2.1.1.31</t>
  </si>
  <si>
    <t>https://api-cepalstat.cepal.org/cepalstat/api/v1/yearbook/tables/download?yearbook=2020&amp;lang=en&amp;table=2.1.1.31</t>
  </si>
  <si>
    <t>https://api-cepalstat.cepal.org/cepalstat/api/v1/yearbook/tables/download?yearbook=2020&amp;lang=es&amp;table=2.1.1.32</t>
  </si>
  <si>
    <t>https://api-cepalstat.cepal.org/cepalstat/api/v1/yearbook/tables/download?yearbook=2020&amp;lang=en&amp;table=2.1.1.32</t>
  </si>
  <si>
    <t>https://api-cepalstat.cepal.org/cepalstat/api/v1/yearbook/tables/download?yearbook=2020&amp;lang=es&amp;table=2.1.1.33</t>
  </si>
  <si>
    <t>https://api-cepalstat.cepal.org/cepalstat/api/v1/yearbook/tables/download?yearbook=2020&amp;lang=en&amp;table=2.1.1.33</t>
  </si>
  <si>
    <t>https://api-cepalstat.cepal.org/cepalstat/api/v1/yearbook/tables/download?yearbook=2020&amp;lang=es&amp;table=2.1.1.34</t>
  </si>
  <si>
    <t>https://api-cepalstat.cepal.org/cepalstat/api/v1/yearbook/tables/download?yearbook=2020&amp;lang=en&amp;table=2.1.1.34</t>
  </si>
  <si>
    <t>https://api-cepalstat.cepal.org/cepalstat/api/v1/yearbook/tables/download?yearbook=2020&amp;lang=es&amp;table=2.1.1.35</t>
  </si>
  <si>
    <t>https://api-cepalstat.cepal.org/cepalstat/api/v1/yearbook/tables/download?yearbook=2020&amp;lang=en&amp;table=2.1.1.35</t>
  </si>
  <si>
    <t>https://api-cepalstat.cepal.org/cepalstat/api/v1/yearbook/tables/download?yearbook=2020&amp;lang=es&amp;table=2.1.1.36</t>
  </si>
  <si>
    <t>https://api-cepalstat.cepal.org/cepalstat/api/v1/yearbook/tables/download?yearbook=2020&amp;lang=en&amp;table=2.1.1.36</t>
  </si>
  <si>
    <t>https://api-cepalstat.cepal.org/cepalstat/api/v1/yearbook/tables/download?yearbook=2020&amp;lang=es&amp;table=2.1.1.37</t>
  </si>
  <si>
    <t>https://api-cepalstat.cepal.org/cepalstat/api/v1/yearbook/tables/download?yearbook=2020&amp;lang=en&amp;table=2.1.1.37</t>
  </si>
  <si>
    <t>https://api-cepalstat.cepal.org/cepalstat/api/v1/yearbook/tables/download?yearbook=2020&amp;lang=es&amp;table=2.1.1.38</t>
  </si>
  <si>
    <t>https://api-cepalstat.cepal.org/cepalstat/api/v1/yearbook/tables/download?yearbook=2020&amp;lang=en&amp;table=2.1.1.38</t>
  </si>
  <si>
    <t>https://api-cepalstat.cepal.org/cepalstat/api/v1/yearbook/tables/download?yearbook=2020&amp;lang=es&amp;table=2.1.1.39</t>
  </si>
  <si>
    <t>https://api-cepalstat.cepal.org/cepalstat/api/v1/yearbook/tables/download?yearbook=2020&amp;lang=en&amp;table=2.1.1.39</t>
  </si>
  <si>
    <t>https://api-cepalstat.cepal.org/cepalstat/api/v1/yearbook/tables/download?yearbook=2020&amp;lang=es&amp;table=2.1.1.40</t>
  </si>
  <si>
    <t>https://api-cepalstat.cepal.org/cepalstat/api/v1/yearbook/tables/download?yearbook=2020&amp;lang=en&amp;table=2.1.1.40</t>
  </si>
  <si>
    <t>https://api-cepalstat.cepal.org/cepalstat/api/v1/yearbook/tables/download?yearbook=2020&amp;lang=es&amp;table=2.1.1.41</t>
  </si>
  <si>
    <t>https://api-cepalstat.cepal.org/cepalstat/api/v1/yearbook/tables/download?yearbook=2020&amp;lang=en&amp;table=2.1.1.41</t>
  </si>
  <si>
    <t>https://api-cepalstat.cepal.org/cepalstat/api/v1/yearbook/tables/download?yearbook=2020&amp;lang=es&amp;table=2.1.1.42</t>
  </si>
  <si>
    <t>https://api-cepalstat.cepal.org/cepalstat/api/v1/yearbook/tables/download?yearbook=2020&amp;lang=en&amp;table=2.1.1.42</t>
  </si>
  <si>
    <t>https://api-cepalstat.cepal.org/cepalstat/api/v1/yearbook/tables/download?yearbook=2020&amp;lang=es&amp;table=2.1.1.43</t>
  </si>
  <si>
    <t>https://api-cepalstat.cepal.org/cepalstat/api/v1/yearbook/tables/download?yearbook=2020&amp;lang=en&amp;table=2.1.1.43</t>
  </si>
  <si>
    <t>https://api-cepalstat.cepal.org/cepalstat/api/v1/yearbook/tables/download?yearbook=2020&amp;lang=es&amp;table=2.1.1.44</t>
  </si>
  <si>
    <t>https://api-cepalstat.cepal.org/cepalstat/api/v1/yearbook/tables/download?yearbook=2020&amp;lang=en&amp;table=2.1.1.44</t>
  </si>
  <si>
    <t>https://api-cepalstat.cepal.org/cepalstat/api/v1/yearbook/tables/download?yearbook=2020&amp;lang=es&amp;table=2.1.1.45</t>
  </si>
  <si>
    <t>https://api-cepalstat.cepal.org/cepalstat/api/v1/yearbook/tables/download?yearbook=2020&amp;lang=en&amp;table=2.1.1.45</t>
  </si>
  <si>
    <t>https://api-cepalstat.cepal.org/cepalstat/api/v1/yearbook/tables/download?yearbook=2020&amp;lang=es&amp;table=2.1.1.46</t>
  </si>
  <si>
    <t>https://api-cepalstat.cepal.org/cepalstat/api/v1/yearbook/tables/download?yearbook=2020&amp;lang=en&amp;table=2.1.1.46</t>
  </si>
  <si>
    <t>https://api-cepalstat.cepal.org/cepalstat/api/v1/yearbook/tables/download?yearbook=2020&amp;lang=es&amp;table=2.1.1.47</t>
  </si>
  <si>
    <t>https://api-cepalstat.cepal.org/cepalstat/api/v1/yearbook/tables/download?yearbook=2020&amp;lang=en&amp;table=2.1.1.47</t>
  </si>
  <si>
    <t>https://api-cepalstat.cepal.org/cepalstat/api/v1/yearbook/tables/download?yearbook=2020&amp;lang=es&amp;table=2.1.1.48</t>
  </si>
  <si>
    <t>https://api-cepalstat.cepal.org/cepalstat/api/v1/yearbook/tables/download?yearbook=2020&amp;lang=en&amp;table=2.1.1.48</t>
  </si>
  <si>
    <t>https://api-cepalstat.cepal.org/cepalstat/api/v1/yearbook/tables/download?yearbook=2020&amp;lang=es&amp;table=2.1.1.49</t>
  </si>
  <si>
    <t>https://api-cepalstat.cepal.org/cepalstat/api/v1/yearbook/tables/download?yearbook=2020&amp;lang=en&amp;table=2.1.1.49</t>
  </si>
  <si>
    <t>https://api-cepalstat.cepal.org/cepalstat/api/v1/yearbook/tables/download?yearbook=2020&amp;lang=es&amp;table=2.1.1.50</t>
  </si>
  <si>
    <t>https://api-cepalstat.cepal.org/cepalstat/api/v1/yearbook/tables/download?yearbook=2020&amp;lang=en&amp;table=2.1.1.50</t>
  </si>
  <si>
    <t>https://api-cepalstat.cepal.org/cepalstat/api/v1/yearbook/tables/download?yearbook=2020&amp;lang=es&amp;table=2.1.1.51</t>
  </si>
  <si>
    <t>https://api-cepalstat.cepal.org/cepalstat/api/v1/yearbook/tables/download?yearbook=2020&amp;lang=en&amp;table=2.1.1.51</t>
  </si>
  <si>
    <t>https://api-cepalstat.cepal.org/cepalstat/api/v1/yearbook/tables/download?yearbook=2020&amp;lang=es&amp;table=2.1.1.52</t>
  </si>
  <si>
    <t>https://api-cepalstat.cepal.org/cepalstat/api/v1/yearbook/tables/download?yearbook=2020&amp;lang=en&amp;table=2.1.1.52</t>
  </si>
  <si>
    <t>https://api-cepalstat.cepal.org/cepalstat/api/v1/yearbook/tables/download?yearbook=2020&amp;lang=es&amp;table=2.1.1.53</t>
  </si>
  <si>
    <t>https://api-cepalstat.cepal.org/cepalstat/api/v1/yearbook/tables/download?yearbook=2020&amp;lang=en&amp;table=2.1.1.53</t>
  </si>
  <si>
    <t>https://api-cepalstat.cepal.org/cepalstat/api/v1/yearbook/tables/download?yearbook=2020&amp;lang=es&amp;table=2.1.1.54</t>
  </si>
  <si>
    <t>https://api-cepalstat.cepal.org/cepalstat/api/v1/yearbook/tables/download?yearbook=2020&amp;lang=en&amp;table=2.1.1.54</t>
  </si>
  <si>
    <t>https://api-cepalstat.cepal.org/cepalstat/api/v1/yearbook/tables/download?yearbook=2020&amp;lang=es&amp;table=2.1.1.55</t>
  </si>
  <si>
    <t>https://api-cepalstat.cepal.org/cepalstat/api/v1/yearbook/tables/download?yearbook=2020&amp;lang=en&amp;table=2.1.1.55</t>
  </si>
  <si>
    <t>https://api-cepalstat.cepal.org/cepalstat/api/v1/yearbook/tables/download?yearbook=2020&amp;lang=es&amp;table=2.1.1.56</t>
  </si>
  <si>
    <t>https://api-cepalstat.cepal.org/cepalstat/api/v1/yearbook/tables/download?yearbook=2020&amp;lang=en&amp;table=2.1.1.56</t>
  </si>
  <si>
    <t>https://api-cepalstat.cepal.org/cepalstat/api/v1/yearbook/tables/download?yearbook=2020&amp;lang=es&amp;table=2.1.1.57</t>
  </si>
  <si>
    <t>https://api-cepalstat.cepal.org/cepalstat/api/v1/yearbook/tables/download?yearbook=2020&amp;lang=en&amp;table=2.1.1.57</t>
  </si>
  <si>
    <t>https://api-cepalstat.cepal.org/cepalstat/api/v1/yearbook/tables/download?yearbook=2020&amp;lang=es&amp;table=2.1.1.58</t>
  </si>
  <si>
    <t>https://api-cepalstat.cepal.org/cepalstat/api/v1/yearbook/tables/download?yearbook=2020&amp;lang=en&amp;table=2.1.1.58</t>
  </si>
  <si>
    <t>https://api-cepalstat.cepal.org/cepalstat/api/v1/yearbook/tables/download?yearbook=2020&amp;lang=es&amp;table=2.1.1.59</t>
  </si>
  <si>
    <t>https://api-cepalstat.cepal.org/cepalstat/api/v1/yearbook/tables/download?yearbook=2020&amp;lang=en&amp;table=2.1.1.59</t>
  </si>
  <si>
    <t>https://api-cepalstat.cepal.org/cepalstat/api/v1/yearbook/tables/download?yearbook=2020&amp;lang=es&amp;table=2.1.1.60</t>
  </si>
  <si>
    <t>https://api-cepalstat.cepal.org/cepalstat/api/v1/yearbook/tables/download?yearbook=2020&amp;lang=en&amp;table=2.1.1.60</t>
  </si>
  <si>
    <t>https://api-cepalstat.cepal.org/cepalstat/api/v1/yearbook/tables/download?yearbook=2020&amp;lang=es&amp;table=2.1.1.61</t>
  </si>
  <si>
    <t>https://api-cepalstat.cepal.org/cepalstat/api/v1/yearbook/tables/download?yearbook=2020&amp;lang=en&amp;table=2.1.1.61</t>
  </si>
  <si>
    <t>https://api-cepalstat.cepal.org/cepalstat/api/v1/yearbook/tables/download?yearbook=2020&amp;lang=es&amp;table=2.1.1.62</t>
  </si>
  <si>
    <t>https://api-cepalstat.cepal.org/cepalstat/api/v1/yearbook/tables/download?yearbook=2020&amp;lang=en&amp;table=2.1.1.62</t>
  </si>
  <si>
    <t>https://api-cepalstat.cepal.org/cepalstat/api/v1/yearbook/tables/download?yearbook=2020&amp;lang=es&amp;table=2.1.1.63</t>
  </si>
  <si>
    <t>https://api-cepalstat.cepal.org/cepalstat/api/v1/yearbook/tables/download?yearbook=2020&amp;lang=en&amp;table=2.1.1.63</t>
  </si>
  <si>
    <t>https://api-cepalstat.cepal.org/cepalstat/api/v1/yearbook/tables/download?yearbook=2020&amp;lang=es&amp;table=2.1.1.64</t>
  </si>
  <si>
    <t>https://api-cepalstat.cepal.org/cepalstat/api/v1/yearbook/tables/download?yearbook=2020&amp;lang=en&amp;table=2.1.1.64</t>
  </si>
  <si>
    <t>https://api-cepalstat.cepal.org/cepalstat/api/v1/yearbook/tables/download?yearbook=2020&amp;lang=es&amp;table=2.1.1.65</t>
  </si>
  <si>
    <t>https://api-cepalstat.cepal.org/cepalstat/api/v1/yearbook/tables/download?yearbook=2020&amp;lang=en&amp;table=2.1.1.65</t>
  </si>
  <si>
    <t>https://api-cepalstat.cepal.org/cepalstat/api/v1/yearbook/tables/download?yearbook=2020&amp;lang=es&amp;table=2.1.1.66</t>
  </si>
  <si>
    <t>https://api-cepalstat.cepal.org/cepalstat/api/v1/yearbook/tables/download?yearbook=2020&amp;lang=en&amp;table=2.1.1.66</t>
  </si>
  <si>
    <t>https://api-cepalstat.cepal.org/cepalstat/api/v1/yearbook/tables/download?yearbook=2020&amp;lang=es&amp;table=2.1.1.67</t>
  </si>
  <si>
    <t>https://api-cepalstat.cepal.org/cepalstat/api/v1/yearbook/tables/download?yearbook=2020&amp;lang=en&amp;table=2.1.1.67</t>
  </si>
  <si>
    <t>https://api-cepalstat.cepal.org/cepalstat/api/v1/yearbook/tables/download?yearbook=2020&amp;lang=es&amp;table=2.1.1.68</t>
  </si>
  <si>
    <t>https://api-cepalstat.cepal.org/cepalstat/api/v1/yearbook/tables/download?yearbook=2020&amp;lang=en&amp;table=2.1.1.68</t>
  </si>
  <si>
    <t>https://api-cepalstat.cepal.org/cepalstat/api/v1/yearbook/tables/download?yearbook=2020&amp;lang=es&amp;table=2.1.1.69</t>
  </si>
  <si>
    <t>https://api-cepalstat.cepal.org/cepalstat/api/v1/yearbook/tables/download?yearbook=2020&amp;lang=en&amp;table=2.1.1.69</t>
  </si>
  <si>
    <t>https://api-cepalstat.cepal.org/cepalstat/api/v1/yearbook/tables/download?yearbook=2020&amp;lang=es&amp;table=2.1.1.70</t>
  </si>
  <si>
    <t>https://api-cepalstat.cepal.org/cepalstat/api/v1/yearbook/tables/download?yearbook=2020&amp;lang=en&amp;table=2.1.1.70</t>
  </si>
  <si>
    <t>https://api-cepalstat.cepal.org/cepalstat/api/v1/yearbook/tables/download?yearbook=2020&amp;lang=es&amp;table=2.1.1.71</t>
  </si>
  <si>
    <t>https://api-cepalstat.cepal.org/cepalstat/api/v1/yearbook/tables/download?yearbook=2020&amp;lang=en&amp;table=2.1.1.71</t>
  </si>
  <si>
    <t>https://api-cepalstat.cepal.org/cepalstat/api/v1/yearbook/tables/download?yearbook=2020&amp;lang=es&amp;table=2.1.1.72</t>
  </si>
  <si>
    <t>https://api-cepalstat.cepal.org/cepalstat/api/v1/yearbook/tables/download?yearbook=2020&amp;lang=en&amp;table=2.1.1.72</t>
  </si>
  <si>
    <t>https://api-cepalstat.cepal.org/cepalstat/api/v1/yearbook/tables/download?yearbook=2020&amp;lang=es&amp;table=2.1.1.73</t>
  </si>
  <si>
    <t>https://api-cepalstat.cepal.org/cepalstat/api/v1/yearbook/tables/download?yearbook=2020&amp;lang=en&amp;table=2.1.1.73</t>
  </si>
  <si>
    <t>https://api-cepalstat.cepal.org/cepalstat/api/v1/yearbook/tables/download?yearbook=2020&amp;lang=es&amp;table=2.1.1.74</t>
  </si>
  <si>
    <t>https://api-cepalstat.cepal.org/cepalstat/api/v1/yearbook/tables/download?yearbook=2020&amp;lang=en&amp;table=2.1.1.74</t>
  </si>
  <si>
    <t>https://api-cepalstat.cepal.org/cepalstat/api/v1/yearbook/tables/download?yearbook=2020&amp;lang=es&amp;table=2.1.1.75</t>
  </si>
  <si>
    <t>https://api-cepalstat.cepal.org/cepalstat/api/v1/yearbook/tables/download?yearbook=2020&amp;lang=en&amp;table=2.1.1.75</t>
  </si>
  <si>
    <t>https://api-cepalstat.cepal.org/cepalstat/api/v1/yearbook/tables/download?yearbook=2020&amp;lang=es&amp;table=2.1.1.76</t>
  </si>
  <si>
    <t>https://api-cepalstat.cepal.org/cepalstat/api/v1/yearbook/tables/download?yearbook=2020&amp;lang=en&amp;table=2.1.1.76</t>
  </si>
  <si>
    <t>https://api-cepalstat.cepal.org/cepalstat/api/v1/yearbook/tables/download?yearbook=2020&amp;lang=es&amp;table=2.1.1.77</t>
  </si>
  <si>
    <t>https://api-cepalstat.cepal.org/cepalstat/api/v1/yearbook/tables/download?yearbook=2020&amp;lang=en&amp;table=2.1.1.77</t>
  </si>
  <si>
    <t>https://api-cepalstat.cepal.org/cepalstat/api/v1/yearbook/tables/download?yearbook=2020&amp;lang=es&amp;table=2.1.1.78</t>
  </si>
  <si>
    <t>https://api-cepalstat.cepal.org/cepalstat/api/v1/yearbook/tables/download?yearbook=2020&amp;lang=en&amp;table=2.1.1.78</t>
  </si>
  <si>
    <t>https://api-cepalstat.cepal.org/cepalstat/api/v1/yearbook/tables/download?yearbook=2020&amp;lang=es&amp;table=2.1.2.1</t>
  </si>
  <si>
    <t>https://api-cepalstat.cepal.org/cepalstat/api/v1/yearbook/tables/download?yearbook=2020&amp;lang=en&amp;table=2.1.2.1</t>
  </si>
  <si>
    <t>https://api-cepalstat.cepal.org/cepalstat/api/v1/yearbook/tables/download?yearbook=2020&amp;lang=es&amp;table=2.1.2.2</t>
  </si>
  <si>
    <t>https://api-cepalstat.cepal.org/cepalstat/api/v1/yearbook/tables/download?yearbook=2020&amp;lang=en&amp;table=2.1.2.2</t>
  </si>
  <si>
    <t>https://api-cepalstat.cepal.org/cepalstat/api/v1/yearbook/tables/download?yearbook=2020&amp;lang=es&amp;table=2.2.1.1</t>
  </si>
  <si>
    <t>https://api-cepalstat.cepal.org/cepalstat/api/v1/yearbook/tables/download?yearbook=2020&amp;lang=en&amp;table=2.2.1.1</t>
  </si>
  <si>
    <t>https://api-cepalstat.cepal.org/cepalstat/api/v1/yearbook/tables/download?yearbook=2020&amp;lang=es&amp;table=2.2.1.2</t>
  </si>
  <si>
    <t>https://api-cepalstat.cepal.org/cepalstat/api/v1/yearbook/tables/download?yearbook=2020&amp;lang=en&amp;table=2.2.1.2</t>
  </si>
  <si>
    <t>https://api-cepalstat.cepal.org/cepalstat/api/v1/yearbook/tables/download?yearbook=2020&amp;lang=es&amp;table=2.2.1.3</t>
  </si>
  <si>
    <t>https://api-cepalstat.cepal.org/cepalstat/api/v1/yearbook/tables/download?yearbook=2020&amp;lang=en&amp;table=2.2.1.3</t>
  </si>
  <si>
    <t>https://api-cepalstat.cepal.org/cepalstat/api/v1/yearbook/tables/download?yearbook=2020&amp;lang=es&amp;table=2.2.1.4</t>
  </si>
  <si>
    <t>https://api-cepalstat.cepal.org/cepalstat/api/v1/yearbook/tables/download?yearbook=2020&amp;lang=en&amp;table=2.2.1.4</t>
  </si>
  <si>
    <t>https://api-cepalstat.cepal.org/cepalstat/api/v1/yearbook/tables/download?yearbook=2020&amp;lang=es&amp;table=2.2.1.5</t>
  </si>
  <si>
    <t>https://api-cepalstat.cepal.org/cepalstat/api/v1/yearbook/tables/download?yearbook=2020&amp;lang=en&amp;table=2.2.1.5</t>
  </si>
  <si>
    <t>https://api-cepalstat.cepal.org/cepalstat/api/v1/yearbook/tables/download?yearbook=2020&amp;lang=es&amp;table=2.2.1.6</t>
  </si>
  <si>
    <t>https://api-cepalstat.cepal.org/cepalstat/api/v1/yearbook/tables/download?yearbook=2020&amp;lang=en&amp;table=2.2.1.6</t>
  </si>
  <si>
    <t>https://api-cepalstat.cepal.org/cepalstat/api/v1/yearbook/tables/download?yearbook=2020&amp;lang=es&amp;table=2.2.1.7</t>
  </si>
  <si>
    <t>https://api-cepalstat.cepal.org/cepalstat/api/v1/yearbook/tables/download?yearbook=2020&amp;lang=en&amp;table=2.2.1.7</t>
  </si>
  <si>
    <t>https://api-cepalstat.cepal.org/cepalstat/api/v1/yearbook/tables/download?yearbook=2020&amp;lang=es&amp;table=2.2.1.8</t>
  </si>
  <si>
    <t>https://api-cepalstat.cepal.org/cepalstat/api/v1/yearbook/tables/download?yearbook=2020&amp;lang=en&amp;table=2.2.1.8</t>
  </si>
  <si>
    <t>https://api-cepalstat.cepal.org/cepalstat/api/v1/yearbook/tables/download?yearbook=2020&amp;lang=es&amp;table=2.2.1.9</t>
  </si>
  <si>
    <t>https://api-cepalstat.cepal.org/cepalstat/api/v1/yearbook/tables/download?yearbook=2020&amp;lang=en&amp;table=2.2.1.9</t>
  </si>
  <si>
    <t>https://api-cepalstat.cepal.org/cepalstat/api/v1/yearbook/tables/download?yearbook=2020&amp;lang=es&amp;table=2.2.1.10</t>
  </si>
  <si>
    <t>https://api-cepalstat.cepal.org/cepalstat/api/v1/yearbook/tables/download?yearbook=2020&amp;lang=en&amp;table=2.2.1.10</t>
  </si>
  <si>
    <t>https://api-cepalstat.cepal.org/cepalstat/api/v1/yearbook/tables/download?yearbook=2020&amp;lang=es&amp;table=2.2.1.11</t>
  </si>
  <si>
    <t>https://api-cepalstat.cepal.org/cepalstat/api/v1/yearbook/tables/download?yearbook=2020&amp;lang=en&amp;table=2.2.1.11</t>
  </si>
  <si>
    <t>https://api-cepalstat.cepal.org/cepalstat/api/v1/yearbook/tables/download?yearbook=2020&amp;lang=es&amp;table=2.2.1.12</t>
  </si>
  <si>
    <t>https://api-cepalstat.cepal.org/cepalstat/api/v1/yearbook/tables/download?yearbook=2020&amp;lang=en&amp;table=2.2.1.12</t>
  </si>
  <si>
    <t>https://api-cepalstat.cepal.org/cepalstat/api/v1/yearbook/tables/download?yearbook=2020&amp;lang=es&amp;table=2.2.1.13</t>
  </si>
  <si>
    <t>https://api-cepalstat.cepal.org/cepalstat/api/v1/yearbook/tables/download?yearbook=2020&amp;lang=en&amp;table=2.2.1.13</t>
  </si>
  <si>
    <t>https://api-cepalstat.cepal.org/cepalstat/api/v1/yearbook/tables/download?yearbook=2020&amp;lang=es&amp;table=2.2.1.14</t>
  </si>
  <si>
    <t>https://api-cepalstat.cepal.org/cepalstat/api/v1/yearbook/tables/download?yearbook=2020&amp;lang=en&amp;table=2.2.1.14</t>
  </si>
  <si>
    <t>https://api-cepalstat.cepal.org/cepalstat/api/v1/yearbook/tables/download?yearbook=2020&amp;lang=es&amp;table=2.2.1.15</t>
  </si>
  <si>
    <t>https://api-cepalstat.cepal.org/cepalstat/api/v1/yearbook/tables/download?yearbook=2020&amp;lang=en&amp;table=2.2.1.15</t>
  </si>
  <si>
    <t>https://api-cepalstat.cepal.org/cepalstat/api/v1/yearbook/tables/download?yearbook=2020&amp;lang=es&amp;table=2.2.1.16</t>
  </si>
  <si>
    <t>https://api-cepalstat.cepal.org/cepalstat/api/v1/yearbook/tables/download?yearbook=2020&amp;lang=en&amp;table=2.2.1.16</t>
  </si>
  <si>
    <t>https://api-cepalstat.cepal.org/cepalstat/api/v1/yearbook/tables/download?yearbook=2020&amp;lang=es&amp;table=2.2.1.17</t>
  </si>
  <si>
    <t>https://api-cepalstat.cepal.org/cepalstat/api/v1/yearbook/tables/download?yearbook=2020&amp;lang=en&amp;table=2.2.1.17</t>
  </si>
  <si>
    <t>https://api-cepalstat.cepal.org/cepalstat/api/v1/yearbook/tables/download?yearbook=2020&amp;lang=es&amp;table=2.2.1.18</t>
  </si>
  <si>
    <t>https://api-cepalstat.cepal.org/cepalstat/api/v1/yearbook/tables/download?yearbook=2020&amp;lang=en&amp;table=2.2.1.18</t>
  </si>
  <si>
    <t>https://api-cepalstat.cepal.org/cepalstat/api/v1/yearbook/tables/download?yearbook=2020&amp;lang=es&amp;table=2.2.1.19</t>
  </si>
  <si>
    <t>https://api-cepalstat.cepal.org/cepalstat/api/v1/yearbook/tables/download?yearbook=2020&amp;lang=en&amp;table=2.2.1.19</t>
  </si>
  <si>
    <t>https://api-cepalstat.cepal.org/cepalstat/api/v1/yearbook/tables/download?yearbook=2020&amp;lang=es&amp;table=2.2.1.20</t>
  </si>
  <si>
    <t>https://api-cepalstat.cepal.org/cepalstat/api/v1/yearbook/tables/download?yearbook=2020&amp;lang=en&amp;table=2.2.1.20</t>
  </si>
  <si>
    <t>https://api-cepalstat.cepal.org/cepalstat/api/v1/yearbook/tables/download?yearbook=2020&amp;lang=es&amp;table=2.2.1.21</t>
  </si>
  <si>
    <t>https://api-cepalstat.cepal.org/cepalstat/api/v1/yearbook/tables/download?yearbook=2020&amp;lang=en&amp;table=2.2.1.21</t>
  </si>
  <si>
    <t>https://api-cepalstat.cepal.org/cepalstat/api/v1/yearbook/tables/download?yearbook=2020&amp;lang=es&amp;table=2.2.1.22</t>
  </si>
  <si>
    <t>https://api-cepalstat.cepal.org/cepalstat/api/v1/yearbook/tables/download?yearbook=2020&amp;lang=en&amp;table=2.2.1.22</t>
  </si>
  <si>
    <t>https://api-cepalstat.cepal.org/cepalstat/api/v1/yearbook/tables/download?yearbook=2020&amp;lang=es&amp;table=2.2.1.23</t>
  </si>
  <si>
    <t>https://api-cepalstat.cepal.org/cepalstat/api/v1/yearbook/tables/download?yearbook=2020&amp;lang=en&amp;table=2.2.1.23</t>
  </si>
  <si>
    <t>https://api-cepalstat.cepal.org/cepalstat/api/v1/yearbook/tables/download?yearbook=2020&amp;lang=es&amp;table=2.2.1.24</t>
  </si>
  <si>
    <t>https://api-cepalstat.cepal.org/cepalstat/api/v1/yearbook/tables/download?yearbook=2020&amp;lang=en&amp;table=2.2.1.24</t>
  </si>
  <si>
    <t>https://api-cepalstat.cepal.org/cepalstat/api/v1/yearbook/tables/download?yearbook=2020&amp;lang=es&amp;table=2.2.1.25</t>
  </si>
  <si>
    <t>https://api-cepalstat.cepal.org/cepalstat/api/v1/yearbook/tables/download?yearbook=2020&amp;lang=en&amp;table=2.2.1.25</t>
  </si>
  <si>
    <t>https://api-cepalstat.cepal.org/cepalstat/api/v1/yearbook/tables/download?yearbook=2020&amp;lang=es&amp;table=2.2.1.26</t>
  </si>
  <si>
    <t>https://api-cepalstat.cepal.org/cepalstat/api/v1/yearbook/tables/download?yearbook=2020&amp;lang=en&amp;table=2.2.1.26</t>
  </si>
  <si>
    <t>https://api-cepalstat.cepal.org/cepalstat/api/v1/yearbook/tables/download?yearbook=2020&amp;lang=es&amp;table=2.2.1.27</t>
  </si>
  <si>
    <t>https://api-cepalstat.cepal.org/cepalstat/api/v1/yearbook/tables/download?yearbook=2020&amp;lang=en&amp;table=2.2.1.27</t>
  </si>
  <si>
    <t>https://api-cepalstat.cepal.org/cepalstat/api/v1/yearbook/tables/download?yearbook=2020&amp;lang=es&amp;table=2.2.1.28</t>
  </si>
  <si>
    <t>https://api-cepalstat.cepal.org/cepalstat/api/v1/yearbook/tables/download?yearbook=2020&amp;lang=en&amp;table=2.2.1.28</t>
  </si>
  <si>
    <t>https://api-cepalstat.cepal.org/cepalstat/api/v1/yearbook/tables/download?yearbook=2020&amp;lang=es&amp;table=2.2.1.29</t>
  </si>
  <si>
    <t>https://api-cepalstat.cepal.org/cepalstat/api/v1/yearbook/tables/download?yearbook=2020&amp;lang=en&amp;table=2.2.1.29</t>
  </si>
  <si>
    <t>https://api-cepalstat.cepal.org/cepalstat/api/v1/yearbook/tables/download?yearbook=2020&amp;lang=es&amp;table=2.2.1.30</t>
  </si>
  <si>
    <t>https://api-cepalstat.cepal.org/cepalstat/api/v1/yearbook/tables/download?yearbook=2020&amp;lang=en&amp;table=2.2.1.30</t>
  </si>
  <si>
    <t>https://api-cepalstat.cepal.org/cepalstat/api/v1/yearbook/tables/download?yearbook=2020&amp;lang=es&amp;table=2.2.1.31</t>
  </si>
  <si>
    <t>https://api-cepalstat.cepal.org/cepalstat/api/v1/yearbook/tables/download?yearbook=2020&amp;lang=en&amp;table=2.2.1.31</t>
  </si>
  <si>
    <t>https://api-cepalstat.cepal.org/cepalstat/api/v1/yearbook/tables/download?yearbook=2020&amp;lang=es&amp;table=2.2.1.32</t>
  </si>
  <si>
    <t>https://api-cepalstat.cepal.org/cepalstat/api/v1/yearbook/tables/download?yearbook=2020&amp;lang=en&amp;table=2.2.1.32</t>
  </si>
  <si>
    <t>https://api-cepalstat.cepal.org/cepalstat/api/v1/yearbook/tables/download?yearbook=2020&amp;lang=es&amp;table=2.2.1.33</t>
  </si>
  <si>
    <t>https://api-cepalstat.cepal.org/cepalstat/api/v1/yearbook/tables/download?yearbook=2020&amp;lang=en&amp;table=2.2.1.33</t>
  </si>
  <si>
    <t>https://api-cepalstat.cepal.org/cepalstat/api/v1/yearbook/tables/download?yearbook=2020&amp;lang=es&amp;table=2.2.1.34</t>
  </si>
  <si>
    <t>https://api-cepalstat.cepal.org/cepalstat/api/v1/yearbook/tables/download?yearbook=2020&amp;lang=en&amp;table=2.2.1.34</t>
  </si>
  <si>
    <t>https://api-cepalstat.cepal.org/cepalstat/api/v1/yearbook/tables/download?yearbook=2020&amp;lang=es&amp;table=2.2.1.35</t>
  </si>
  <si>
    <t>https://api-cepalstat.cepal.org/cepalstat/api/v1/yearbook/tables/download?yearbook=2020&amp;lang=en&amp;table=2.2.1.35</t>
  </si>
  <si>
    <t>https://api-cepalstat.cepal.org/cepalstat/api/v1/yearbook/tables/download?yearbook=2020&amp;lang=es&amp;table=2.2.1.36</t>
  </si>
  <si>
    <t>https://api-cepalstat.cepal.org/cepalstat/api/v1/yearbook/tables/download?yearbook=2020&amp;lang=en&amp;table=2.2.1.36</t>
  </si>
  <si>
    <t>https://api-cepalstat.cepal.org/cepalstat/api/v1/yearbook/tables/download?yearbook=2020&amp;lang=es&amp;table=2.2.1.37</t>
  </si>
  <si>
    <t>https://api-cepalstat.cepal.org/cepalstat/api/v1/yearbook/tables/download?yearbook=2020&amp;lang=en&amp;table=2.2.1.37</t>
  </si>
  <si>
    <t>https://api-cepalstat.cepal.org/cepalstat/api/v1/yearbook/tables/download?yearbook=2020&amp;lang=es&amp;table=2.2.2.1</t>
  </si>
  <si>
    <t>https://api-cepalstat.cepal.org/cepalstat/api/v1/yearbook/tables/download?yearbook=2020&amp;lang=en&amp;table=2.2.2.1</t>
  </si>
  <si>
    <t>https://api-cepalstat.cepal.org/cepalstat/api/v1/yearbook/tables/download?yearbook=2020&amp;lang=es&amp;table=2.2.2.2</t>
  </si>
  <si>
    <t>https://api-cepalstat.cepal.org/cepalstat/api/v1/yearbook/tables/download?yearbook=2020&amp;lang=en&amp;table=2.2.2.2</t>
  </si>
  <si>
    <t>https://api-cepalstat.cepal.org/cepalstat/api/v1/yearbook/tables/download?yearbook=2020&amp;lang=es&amp;table=2.2.2.3</t>
  </si>
  <si>
    <t>https://api-cepalstat.cepal.org/cepalstat/api/v1/yearbook/tables/download?yearbook=2020&amp;lang=en&amp;table=2.2.2.3</t>
  </si>
  <si>
    <t>https://api-cepalstat.cepal.org/cepalstat/api/v1/yearbook/tables/download?yearbook=2020&amp;lang=es&amp;table=2.2.2.4</t>
  </si>
  <si>
    <t>https://api-cepalstat.cepal.org/cepalstat/api/v1/yearbook/tables/download?yearbook=2020&amp;lang=en&amp;table=2.2.2.4</t>
  </si>
  <si>
    <t>https://api-cepalstat.cepal.org/cepalstat/api/v1/yearbook/tables/download?yearbook=2020&amp;lang=es&amp;table=2.2.2.5</t>
  </si>
  <si>
    <t>https://api-cepalstat.cepal.org/cepalstat/api/v1/yearbook/tables/download?yearbook=2020&amp;lang=en&amp;table=2.2.2.5</t>
  </si>
  <si>
    <t>https://api-cepalstat.cepal.org/cepalstat/api/v1/yearbook/tables/download?yearbook=2020&amp;lang=es&amp;table=2.2.2.6</t>
  </si>
  <si>
    <t>https://api-cepalstat.cepal.org/cepalstat/api/v1/yearbook/tables/download?yearbook=2020&amp;lang=en&amp;table=2.2.2.6</t>
  </si>
  <si>
    <t>https://api-cepalstat.cepal.org/cepalstat/api/v1/yearbook/tables/download?yearbook=2020&amp;lang=es&amp;table=2.2.2.7</t>
  </si>
  <si>
    <t>https://api-cepalstat.cepal.org/cepalstat/api/v1/yearbook/tables/download?yearbook=2020&amp;lang=en&amp;table=2.2.2.7</t>
  </si>
  <si>
    <t>https://api-cepalstat.cepal.org/cepalstat/api/v1/yearbook/tables/download?yearbook=2020&amp;lang=es&amp;table=2.2.2.8</t>
  </si>
  <si>
    <t>https://api-cepalstat.cepal.org/cepalstat/api/v1/yearbook/tables/download?yearbook=2020&amp;lang=en&amp;table=2.2.2.8</t>
  </si>
  <si>
    <t>https://api-cepalstat.cepal.org/cepalstat/api/v1/yearbook/tables/download?yearbook=2020&amp;lang=es&amp;table=2.2.2.9</t>
  </si>
  <si>
    <t>https://api-cepalstat.cepal.org/cepalstat/api/v1/yearbook/tables/download?yearbook=2020&amp;lang=en&amp;table=2.2.2.9</t>
  </si>
  <si>
    <t>https://api-cepalstat.cepal.org/cepalstat/api/v1/yearbook/tables/download?yearbook=2020&amp;lang=es&amp;table=2.2.2.10</t>
  </si>
  <si>
    <t>https://api-cepalstat.cepal.org/cepalstat/api/v1/yearbook/tables/download?yearbook=2020&amp;lang=en&amp;table=2.2.2.10</t>
  </si>
  <si>
    <t>https://api-cepalstat.cepal.org/cepalstat/api/v1/yearbook/tables/download?yearbook=2020&amp;lang=es&amp;table=2.2.2.11</t>
  </si>
  <si>
    <t>https://api-cepalstat.cepal.org/cepalstat/api/v1/yearbook/tables/download?yearbook=2020&amp;lang=en&amp;table=2.2.2.11</t>
  </si>
  <si>
    <t>https://api-cepalstat.cepal.org/cepalstat/api/v1/yearbook/tables/download?yearbook=2020&amp;lang=es&amp;table=2.2.2.12</t>
  </si>
  <si>
    <t>https://api-cepalstat.cepal.org/cepalstat/api/v1/yearbook/tables/download?yearbook=2020&amp;lang=en&amp;table=2.2.2.12</t>
  </si>
  <si>
    <t>https://api-cepalstat.cepal.org/cepalstat/api/v1/yearbook/tables/download?yearbook=2020&amp;lang=es&amp;table=2.2.2.13</t>
  </si>
  <si>
    <t>https://api-cepalstat.cepal.org/cepalstat/api/v1/yearbook/tables/download?yearbook=2020&amp;lang=en&amp;table=2.2.2.13</t>
  </si>
  <si>
    <t>https://api-cepalstat.cepal.org/cepalstat/api/v1/yearbook/tables/download?yearbook=2020&amp;lang=es&amp;table=2.2.2.14</t>
  </si>
  <si>
    <t>https://api-cepalstat.cepal.org/cepalstat/api/v1/yearbook/tables/download?yearbook=2020&amp;lang=en&amp;table=2.2.2.14</t>
  </si>
  <si>
    <t>https://api-cepalstat.cepal.org/cepalstat/api/v1/yearbook/tables/download?yearbook=2020&amp;lang=es&amp;table=2.2.2.15</t>
  </si>
  <si>
    <t>https://api-cepalstat.cepal.org/cepalstat/api/v1/yearbook/tables/download?yearbook=2020&amp;lang=en&amp;table=2.2.2.15</t>
  </si>
  <si>
    <t>https://api-cepalstat.cepal.org/cepalstat/api/v1/yearbook/tables/download?yearbook=2020&amp;lang=es&amp;table=2.2.2.16</t>
  </si>
  <si>
    <t>https://api-cepalstat.cepal.org/cepalstat/api/v1/yearbook/tables/download?yearbook=2020&amp;lang=en&amp;table=2.2.2.16</t>
  </si>
  <si>
    <t>https://api-cepalstat.cepal.org/cepalstat/api/v1/yearbook/tables/download?yearbook=2020&amp;lang=es&amp;table=2.2.2.17</t>
  </si>
  <si>
    <t>https://api-cepalstat.cepal.org/cepalstat/api/v1/yearbook/tables/download?yearbook=2020&amp;lang=en&amp;table=2.2.2.17</t>
  </si>
  <si>
    <t>https://api-cepalstat.cepal.org/cepalstat/api/v1/yearbook/tables/download?yearbook=2020&amp;lang=es&amp;table=2.2.2.18</t>
  </si>
  <si>
    <t>https://api-cepalstat.cepal.org/cepalstat/api/v1/yearbook/tables/download?yearbook=2020&amp;lang=en&amp;table=2.2.2.18</t>
  </si>
  <si>
    <t>https://api-cepalstat.cepal.org/cepalstat/api/v1/yearbook/tables/download?yearbook=2020&amp;lang=es&amp;table=2.2.2.19</t>
  </si>
  <si>
    <t>https://api-cepalstat.cepal.org/cepalstat/api/v1/yearbook/tables/download?yearbook=2020&amp;lang=en&amp;table=2.2.2.19</t>
  </si>
  <si>
    <t>https://api-cepalstat.cepal.org/cepalstat/api/v1/yearbook/tables/download?yearbook=2020&amp;lang=es&amp;table=2.2.2.20</t>
  </si>
  <si>
    <t>https://api-cepalstat.cepal.org/cepalstat/api/v1/yearbook/tables/download?yearbook=2020&amp;lang=en&amp;table=2.2.2.20</t>
  </si>
  <si>
    <t>https://api-cepalstat.cepal.org/cepalstat/api/v1/yearbook/tables/download?yearbook=2020&amp;lang=es&amp;table=2.2.2.21</t>
  </si>
  <si>
    <t>https://api-cepalstat.cepal.org/cepalstat/api/v1/yearbook/tables/download?yearbook=2020&amp;lang=en&amp;table=2.2.2.21</t>
  </si>
  <si>
    <t>https://api-cepalstat.cepal.org/cepalstat/api/v1/yearbook/tables/download?yearbook=2020&amp;lang=es&amp;table=2.2.2.22</t>
  </si>
  <si>
    <t>https://api-cepalstat.cepal.org/cepalstat/api/v1/yearbook/tables/download?yearbook=2020&amp;lang=en&amp;table=2.2.2.22</t>
  </si>
  <si>
    <t>https://api-cepalstat.cepal.org/cepalstat/api/v1/yearbook/tables/download?yearbook=2020&amp;lang=es&amp;table=2.2.2.23</t>
  </si>
  <si>
    <t>https://api-cepalstat.cepal.org/cepalstat/api/v1/yearbook/tables/download?yearbook=2020&amp;lang=en&amp;table=2.2.2.23</t>
  </si>
  <si>
    <t>https://api-cepalstat.cepal.org/cepalstat/api/v1/yearbook/tables/download?yearbook=2020&amp;lang=es&amp;table=2.2.2.24</t>
  </si>
  <si>
    <t>https://api-cepalstat.cepal.org/cepalstat/api/v1/yearbook/tables/download?yearbook=2020&amp;lang=en&amp;table=2.2.2.24</t>
  </si>
  <si>
    <t>https://api-cepalstat.cepal.org/cepalstat/api/v1/yearbook/tables/download?yearbook=2020&amp;lang=es&amp;table=2.2.2.25</t>
  </si>
  <si>
    <t>https://api-cepalstat.cepal.org/cepalstat/api/v1/yearbook/tables/download?yearbook=2020&amp;lang=en&amp;table=2.2.2.25</t>
  </si>
  <si>
    <t>https://api-cepalstat.cepal.org/cepalstat/api/v1/yearbook/tables/download?yearbook=2020&amp;lang=es&amp;table=2.2.2.26</t>
  </si>
  <si>
    <t>https://api-cepalstat.cepal.org/cepalstat/api/v1/yearbook/tables/download?yearbook=2020&amp;lang=en&amp;table=2.2.2.26</t>
  </si>
  <si>
    <t>https://api-cepalstat.cepal.org/cepalstat/api/v1/yearbook/tables/download?yearbook=2020&amp;lang=es&amp;table=2.2.2.27</t>
  </si>
  <si>
    <t>https://api-cepalstat.cepal.org/cepalstat/api/v1/yearbook/tables/download?yearbook=2020&amp;lang=en&amp;table=2.2.2.27</t>
  </si>
  <si>
    <t>https://api-cepalstat.cepal.org/cepalstat/api/v1/yearbook/tables/download?yearbook=2020&amp;lang=es&amp;table=2.2.2.28</t>
  </si>
  <si>
    <t>https://api-cepalstat.cepal.org/cepalstat/api/v1/yearbook/tables/download?yearbook=2020&amp;lang=en&amp;table=2.2.2.28</t>
  </si>
  <si>
    <t>https://api-cepalstat.cepal.org/cepalstat/api/v1/yearbook/tables/download?yearbook=2020&amp;lang=es&amp;table=2.2.2.29</t>
  </si>
  <si>
    <t>https://api-cepalstat.cepal.org/cepalstat/api/v1/yearbook/tables/download?yearbook=2020&amp;lang=en&amp;table=2.2.2.29</t>
  </si>
  <si>
    <t>https://api-cepalstat.cepal.org/cepalstat/api/v1/yearbook/tables/download?yearbook=2020&amp;lang=es&amp;table=2.2.2.30</t>
  </si>
  <si>
    <t>https://api-cepalstat.cepal.org/cepalstat/api/v1/yearbook/tables/download?yearbook=2020&amp;lang=en&amp;table=2.2.2.30</t>
  </si>
  <si>
    <t>https://api-cepalstat.cepal.org/cepalstat/api/v1/yearbook/tables/download?yearbook=2020&amp;lang=es&amp;table=2.2.2.31</t>
  </si>
  <si>
    <t>https://api-cepalstat.cepal.org/cepalstat/api/v1/yearbook/tables/download?yearbook=2020&amp;lang=en&amp;table=2.2.2.31</t>
  </si>
  <si>
    <t>https://api-cepalstat.cepal.org/cepalstat/api/v1/yearbook/tables/download?yearbook=2020&amp;lang=es&amp;table=2.2.2.32</t>
  </si>
  <si>
    <t>https://api-cepalstat.cepal.org/cepalstat/api/v1/yearbook/tables/download?yearbook=2020&amp;lang=en&amp;table=2.2.2.32</t>
  </si>
  <si>
    <t>https://api-cepalstat.cepal.org/cepalstat/api/v1/yearbook/tables/download?yearbook=2020&amp;lang=es&amp;table=2.2.2.33</t>
  </si>
  <si>
    <t>https://api-cepalstat.cepal.org/cepalstat/api/v1/yearbook/tables/download?yearbook=2020&amp;lang=en&amp;table=2.2.2.33</t>
  </si>
  <si>
    <t>https://api-cepalstat.cepal.org/cepalstat/api/v1/yearbook/tables/download?yearbook=2020&amp;lang=es&amp;table=2.2.2.34</t>
  </si>
  <si>
    <t>https://api-cepalstat.cepal.org/cepalstat/api/v1/yearbook/tables/download?yearbook=2020&amp;lang=en&amp;table=2.2.2.34</t>
  </si>
  <si>
    <t>https://api-cepalstat.cepal.org/cepalstat/api/v1/yearbook/tables/download?yearbook=2020&amp;lang=es&amp;table=2.2.2.35</t>
  </si>
  <si>
    <t>https://api-cepalstat.cepal.org/cepalstat/api/v1/yearbook/tables/download?yearbook=2020&amp;lang=en&amp;table=2.2.2.35</t>
  </si>
  <si>
    <t>https://api-cepalstat.cepal.org/cepalstat/api/v1/yearbook/tables/download?yearbook=2020&amp;lang=es&amp;table=2.2.2.36</t>
  </si>
  <si>
    <t>https://api-cepalstat.cepal.org/cepalstat/api/v1/yearbook/tables/download?yearbook=2020&amp;lang=en&amp;table=2.2.2.36</t>
  </si>
  <si>
    <t>https://api-cepalstat.cepal.org/cepalstat/api/v1/yearbook/tables/download?yearbook=2020&amp;lang=es&amp;table=2.2.2.37</t>
  </si>
  <si>
    <t>https://api-cepalstat.cepal.org/cepalstat/api/v1/yearbook/tables/download?yearbook=2020&amp;lang=en&amp;table=2.2.2.37</t>
  </si>
  <si>
    <t>https://api-cepalstat.cepal.org/cepalstat/api/v1/yearbook/tables/download?yearbook=2020&amp;lang=es&amp;table=2.2.2.38</t>
  </si>
  <si>
    <t>https://api-cepalstat.cepal.org/cepalstat/api/v1/yearbook/tables/download?yearbook=2020&amp;lang=en&amp;table=2.2.2.38</t>
  </si>
  <si>
    <t>https://api-cepalstat.cepal.org/cepalstat/api/v1/yearbook/tables/download?yearbook=2020&amp;lang=es&amp;table=2.2.2.39</t>
  </si>
  <si>
    <t>https://api-cepalstat.cepal.org/cepalstat/api/v1/yearbook/tables/download?yearbook=2020&amp;lang=en&amp;table=2.2.2.39</t>
  </si>
  <si>
    <t>https://api-cepalstat.cepal.org/cepalstat/api/v1/yearbook/tables/download?yearbook=2020&amp;lang=es&amp;table=2.2.2.40</t>
  </si>
  <si>
    <t>https://api-cepalstat.cepal.org/cepalstat/api/v1/yearbook/tables/download?yearbook=2020&amp;lang=en&amp;table=2.2.2.40</t>
  </si>
  <si>
    <t>https://api-cepalstat.cepal.org/cepalstat/api/v1/yearbook/tables/download?yearbook=2020&amp;lang=es&amp;table=2.2.2.41</t>
  </si>
  <si>
    <t>https://api-cepalstat.cepal.org/cepalstat/api/v1/yearbook/tables/download?yearbook=2020&amp;lang=en&amp;table=2.2.2.41</t>
  </si>
  <si>
    <t>https://api-cepalstat.cepal.org/cepalstat/api/v1/yearbook/tables/download?yearbook=2020&amp;lang=es&amp;table=2.2.2.42</t>
  </si>
  <si>
    <t>https://api-cepalstat.cepal.org/cepalstat/api/v1/yearbook/tables/download?yearbook=2020&amp;lang=en&amp;table=2.2.2.42</t>
  </si>
  <si>
    <t>https://api-cepalstat.cepal.org/cepalstat/api/v1/yearbook/tables/download?yearbook=2020&amp;lang=es&amp;table=2.2.2.43</t>
  </si>
  <si>
    <t>https://api-cepalstat.cepal.org/cepalstat/api/v1/yearbook/tables/download?yearbook=2020&amp;lang=en&amp;table=2.2.2.43</t>
  </si>
  <si>
    <t>https://api-cepalstat.cepal.org/cepalstat/api/v1/yearbook/tables/download?yearbook=2020&amp;lang=es&amp;table=2.2.2.44</t>
  </si>
  <si>
    <t>https://api-cepalstat.cepal.org/cepalstat/api/v1/yearbook/tables/download?yearbook=2020&amp;lang=en&amp;table=2.2.2.44</t>
  </si>
  <si>
    <t>https://api-cepalstat.cepal.org/cepalstat/api/v1/yearbook/tables/download?yearbook=2020&amp;lang=es&amp;table=2.2.2.45</t>
  </si>
  <si>
    <t>https://api-cepalstat.cepal.org/cepalstat/api/v1/yearbook/tables/download?yearbook=2020&amp;lang=en&amp;table=2.2.2.45</t>
  </si>
  <si>
    <t>https://api-cepalstat.cepal.org/cepalstat/api/v1/yearbook/tables/download?yearbook=2020&amp;lang=es&amp;table=2.2.2.46</t>
  </si>
  <si>
    <t>https://api-cepalstat.cepal.org/cepalstat/api/v1/yearbook/tables/download?yearbook=2020&amp;lang=en&amp;table=2.2.2.46</t>
  </si>
  <si>
    <t>https://api-cepalstat.cepal.org/cepalstat/api/v1/yearbook/tables/download?yearbook=2020&amp;lang=es&amp;table=2.2.2.47</t>
  </si>
  <si>
    <t>https://api-cepalstat.cepal.org/cepalstat/api/v1/yearbook/tables/download?yearbook=2020&amp;lang=en&amp;table=2.2.2.47</t>
  </si>
  <si>
    <t>https://api-cepalstat.cepal.org/cepalstat/api/v1/yearbook/tables/download?yearbook=2020&amp;lang=es&amp;table=2.2.2.48</t>
  </si>
  <si>
    <t>https://api-cepalstat.cepal.org/cepalstat/api/v1/yearbook/tables/download?yearbook=2020&amp;lang=en&amp;table=2.2.2.48</t>
  </si>
  <si>
    <t>https://api-cepalstat.cepal.org/cepalstat/api/v1/yearbook/tables/download?yearbook=2020&amp;lang=es&amp;table=2.2.2.49</t>
  </si>
  <si>
    <t>https://api-cepalstat.cepal.org/cepalstat/api/v1/yearbook/tables/download?yearbook=2020&amp;lang=en&amp;table=2.2.2.49</t>
  </si>
  <si>
    <t>https://api-cepalstat.cepal.org/cepalstat/api/v1/yearbook/tables/download?yearbook=2020&amp;lang=es&amp;table=2.2.2.50</t>
  </si>
  <si>
    <t>https://api-cepalstat.cepal.org/cepalstat/api/v1/yearbook/tables/download?yearbook=2020&amp;lang=en&amp;table=2.2.2.50</t>
  </si>
  <si>
    <t>https://api-cepalstat.cepal.org/cepalstat/api/v1/yearbook/tables/download?yearbook=2020&amp;lang=es&amp;table=2.2.2.51</t>
  </si>
  <si>
    <t>https://api-cepalstat.cepal.org/cepalstat/api/v1/yearbook/tables/download?yearbook=2020&amp;lang=en&amp;table=2.2.2.51</t>
  </si>
  <si>
    <t>https://api-cepalstat.cepal.org/cepalstat/api/v1/yearbook/tables/download?yearbook=2020&amp;lang=es&amp;table=2.2.2.52</t>
  </si>
  <si>
    <t>https://api-cepalstat.cepal.org/cepalstat/api/v1/yearbook/tables/download?yearbook=2020&amp;lang=en&amp;table=2.2.2.52</t>
  </si>
  <si>
    <t>https://api-cepalstat.cepal.org/cepalstat/api/v1/yearbook/tables/download?yearbook=2020&amp;lang=es&amp;table=2.2.2.53</t>
  </si>
  <si>
    <t>https://api-cepalstat.cepal.org/cepalstat/api/v1/yearbook/tables/download?yearbook=2020&amp;lang=en&amp;table=2.2.2.53</t>
  </si>
  <si>
    <t>https://api-cepalstat.cepal.org/cepalstat/api/v1/yearbook/tables/download?yearbook=2020&amp;lang=es&amp;table=2.2.2.54</t>
  </si>
  <si>
    <t>https://api-cepalstat.cepal.org/cepalstat/api/v1/yearbook/tables/download?yearbook=2020&amp;lang=en&amp;table=2.2.2.54</t>
  </si>
  <si>
    <t>https://api-cepalstat.cepal.org/cepalstat/api/v1/yearbook/tables/download?yearbook=2020&amp;lang=es&amp;table=2.2.2.55</t>
  </si>
  <si>
    <t>https://api-cepalstat.cepal.org/cepalstat/api/v1/yearbook/tables/download?yearbook=2020&amp;lang=en&amp;table=2.2.2.55</t>
  </si>
  <si>
    <t>https://api-cepalstat.cepal.org/cepalstat/api/v1/yearbook/tables/download?yearbook=2020&amp;lang=es&amp;table=2.2.2.56</t>
  </si>
  <si>
    <t>https://api-cepalstat.cepal.org/cepalstat/api/v1/yearbook/tables/download?yearbook=2020&amp;lang=en&amp;table=2.2.2.56</t>
  </si>
  <si>
    <t>https://api-cepalstat.cepal.org/cepalstat/api/v1/yearbook/tables/download?yearbook=2020&amp;lang=es&amp;table=2.2.2.57</t>
  </si>
  <si>
    <t>https://api-cepalstat.cepal.org/cepalstat/api/v1/yearbook/tables/download?yearbook=2020&amp;lang=en&amp;table=2.2.2.57</t>
  </si>
  <si>
    <t>https://api-cepalstat.cepal.org/cepalstat/api/v1/yearbook/tables/download?yearbook=2020&amp;lang=es&amp;table=2.2.2.58</t>
  </si>
  <si>
    <t>https://api-cepalstat.cepal.org/cepalstat/api/v1/yearbook/tables/download?yearbook=2020&amp;lang=en&amp;table=2.2.2.58</t>
  </si>
  <si>
    <t>https://api-cepalstat.cepal.org/cepalstat/api/v1/yearbook/tables/download?yearbook=2020&amp;lang=es&amp;table=2.2.2.59</t>
  </si>
  <si>
    <t>https://api-cepalstat.cepal.org/cepalstat/api/v1/yearbook/tables/download?yearbook=2020&amp;lang=en&amp;table=2.2.2.59</t>
  </si>
  <si>
    <t>https://api-cepalstat.cepal.org/cepalstat/api/v1/yearbook/tables/download?yearbook=2020&amp;lang=es&amp;table=2.2.2.60</t>
  </si>
  <si>
    <t>https://api-cepalstat.cepal.org/cepalstat/api/v1/yearbook/tables/download?yearbook=2020&amp;lang=en&amp;table=2.2.2.60</t>
  </si>
  <si>
    <t>https://api-cepalstat.cepal.org/cepalstat/api/v1/yearbook/tables/download?yearbook=2020&amp;lang=es&amp;table=2.2.2.61</t>
  </si>
  <si>
    <t>https://api-cepalstat.cepal.org/cepalstat/api/v1/yearbook/tables/download?yearbook=2020&amp;lang=en&amp;table=2.2.2.61</t>
  </si>
  <si>
    <t>https://api-cepalstat.cepal.org/cepalstat/api/v1/yearbook/tables/download?yearbook=2020&amp;lang=es&amp;table=2.2.2.62</t>
  </si>
  <si>
    <t>https://api-cepalstat.cepal.org/cepalstat/api/v1/yearbook/tables/download?yearbook=2020&amp;lang=en&amp;table=2.2.2.62</t>
  </si>
  <si>
    <t>https://api-cepalstat.cepal.org/cepalstat/api/v1/yearbook/tables/download?yearbook=2020&amp;lang=es&amp;table=2.2.2.63</t>
  </si>
  <si>
    <t>https://api-cepalstat.cepal.org/cepalstat/api/v1/yearbook/tables/download?yearbook=2020&amp;lang=en&amp;table=2.2.2.63</t>
  </si>
  <si>
    <t>Comercio intrarregional total de bienes, 2018</t>
  </si>
  <si>
    <t>Total intraregional trade in goods, 2018</t>
  </si>
  <si>
    <t>https://api-cepalstat.cepal.org/cepalstat/api/v1/yearbook/tables/download?yearbook=2020&amp;lang=es&amp;table=2.2.2.64</t>
  </si>
  <si>
    <t>https://api-cepalstat.cepal.org/cepalstat/api/v1/yearbook/tables/download?yearbook=2020&amp;lang=en&amp;table=2.2.2.64</t>
  </si>
  <si>
    <t>https://api-cepalstat.cepal.org/cepalstat/api/v1/yearbook/tables/download?yearbook=2020&amp;lang=es&amp;table=2.2.2.65</t>
  </si>
  <si>
    <t>https://api-cepalstat.cepal.org/cepalstat/api/v1/yearbook/tables/download?yearbook=2020&amp;lang=en&amp;table=2.2.2.65</t>
  </si>
  <si>
    <t>https://api-cepalstat.cepal.org/cepalstat/api/v1/yearbook/tables/download?yearbook=2020&amp;lang=es&amp;table=2.2.2.66</t>
  </si>
  <si>
    <t>https://api-cepalstat.cepal.org/cepalstat/api/v1/yearbook/tables/download?yearbook=2020&amp;lang=en&amp;table=2.2.2.66</t>
  </si>
  <si>
    <t>https://api-cepalstat.cepal.org/cepalstat/api/v1/yearbook/tables/download?yearbook=2020&amp;lang=es&amp;table=2.2.2.67</t>
  </si>
  <si>
    <t>https://api-cepalstat.cepal.org/cepalstat/api/v1/yearbook/tables/download?yearbook=2020&amp;lang=en&amp;table=2.2.2.67</t>
  </si>
  <si>
    <t>https://api-cepalstat.cepal.org/cepalstat/api/v1/yearbook/tables/download?yearbook=2020&amp;lang=es&amp;table=2.2.2.68</t>
  </si>
  <si>
    <t>https://api-cepalstat.cepal.org/cepalstat/api/v1/yearbook/tables/download?yearbook=2020&amp;lang=en&amp;table=2.2.2.68</t>
  </si>
  <si>
    <t>https://api-cepalstat.cepal.org/cepalstat/api/v1/yearbook/tables/download?yearbook=2020&amp;lang=es&amp;table=2.2.2.69</t>
  </si>
  <si>
    <t>https://api-cepalstat.cepal.org/cepalstat/api/v1/yearbook/tables/download?yearbook=2020&amp;lang=en&amp;table=2.2.2.69</t>
  </si>
  <si>
    <t>https://api-cepalstat.cepal.org/cepalstat/api/v1/yearbook/tables/download?yearbook=2020&amp;lang=es&amp;table=2.2.2.70</t>
  </si>
  <si>
    <t>https://api-cepalstat.cepal.org/cepalstat/api/v1/yearbook/tables/download?yearbook=2020&amp;lang=en&amp;table=2.2.2.70</t>
  </si>
  <si>
    <t>https://api-cepalstat.cepal.org/cepalstat/api/v1/yearbook/tables/download?yearbook=2020&amp;lang=es&amp;table=2.2.2.71</t>
  </si>
  <si>
    <t>https://api-cepalstat.cepal.org/cepalstat/api/v1/yearbook/tables/download?yearbook=2020&amp;lang=en&amp;table=2.2.2.71</t>
  </si>
  <si>
    <t>https://api-cepalstat.cepal.org/cepalstat/api/v1/yearbook/tables/download?yearbook=2020&amp;lang=es&amp;table=2.2.2.72</t>
  </si>
  <si>
    <t>https://api-cepalstat.cepal.org/cepalstat/api/v1/yearbook/tables/download?yearbook=2020&amp;lang=en&amp;table=2.2.2.72</t>
  </si>
  <si>
    <t>https://api-cepalstat.cepal.org/cepalstat/api/v1/yearbook/tables/download?yearbook=2020&amp;lang=es&amp;table=2.2.2.73</t>
  </si>
  <si>
    <t>https://api-cepalstat.cepal.org/cepalstat/api/v1/yearbook/tables/download?yearbook=2020&amp;lang=en&amp;table=2.2.2.73</t>
  </si>
  <si>
    <t>https://api-cepalstat.cepal.org/cepalstat/api/v1/yearbook/tables/download?yearbook=2020&amp;lang=es&amp;table=2.2.2.74</t>
  </si>
  <si>
    <t>https://api-cepalstat.cepal.org/cepalstat/api/v1/yearbook/tables/download?yearbook=2020&amp;lang=en&amp;table=2.2.2.74</t>
  </si>
  <si>
    <t>https://api-cepalstat.cepal.org/cepalstat/api/v1/yearbook/tables/download?yearbook=2020&amp;lang=es&amp;table=2.2.2.75</t>
  </si>
  <si>
    <t>https://api-cepalstat.cepal.org/cepalstat/api/v1/yearbook/tables/download?yearbook=2020&amp;lang=en&amp;table=2.2.2.75</t>
  </si>
  <si>
    <t>https://api-cepalstat.cepal.org/cepalstat/api/v1/yearbook/tables/download?yearbook=2020&amp;lang=es&amp;table=2.2.3.1</t>
  </si>
  <si>
    <t>https://api-cepalstat.cepal.org/cepalstat/api/v1/yearbook/tables/download?yearbook=2020&amp;lang=en&amp;table=2.2.3.1</t>
  </si>
  <si>
    <t>https://api-cepalstat.cepal.org/cepalstat/api/v1/yearbook/tables/download?yearbook=2020&amp;lang=es&amp;table=2.2.3.2</t>
  </si>
  <si>
    <t>https://api-cepalstat.cepal.org/cepalstat/api/v1/yearbook/tables/download?yearbook=2020&amp;lang=en&amp;table=2.2.3.2</t>
  </si>
  <si>
    <t>https://api-cepalstat.cepal.org/cepalstat/api/v1/yearbook/tables/download?yearbook=2020&amp;lang=es&amp;table=2.2.3.3</t>
  </si>
  <si>
    <t>https://api-cepalstat.cepal.org/cepalstat/api/v1/yearbook/tables/download?yearbook=2020&amp;lang=en&amp;table=2.2.3.3</t>
  </si>
  <si>
    <t>https://api-cepalstat.cepal.org/cepalstat/api/v1/yearbook/tables/download?yearbook=2020&amp;lang=es&amp;table=2.2.3.4</t>
  </si>
  <si>
    <t>https://api-cepalstat.cepal.org/cepalstat/api/v1/yearbook/tables/download?yearbook=2020&amp;lang=en&amp;table=2.2.3.4</t>
  </si>
  <si>
    <t>https://api-cepalstat.cepal.org/cepalstat/api/v1/yearbook/tables/download?yearbook=2020&amp;lang=es&amp;table=2.2.3.5</t>
  </si>
  <si>
    <t>https://api-cepalstat.cepal.org/cepalstat/api/v1/yearbook/tables/download?yearbook=2020&amp;lang=en&amp;table=2.2.3.5</t>
  </si>
  <si>
    <t>https://api-cepalstat.cepal.org/cepalstat/api/v1/yearbook/tables/download?yearbook=2020&amp;lang=es&amp;table=2.2.3.6</t>
  </si>
  <si>
    <t>https://api-cepalstat.cepal.org/cepalstat/api/v1/yearbook/tables/download?yearbook=2020&amp;lang=en&amp;table=2.2.3.6</t>
  </si>
  <si>
    <t>https://api-cepalstat.cepal.org/cepalstat/api/v1/yearbook/tables/download?yearbook=2020&amp;lang=es&amp;table=2.2.3.7</t>
  </si>
  <si>
    <t>https://api-cepalstat.cepal.org/cepalstat/api/v1/yearbook/tables/download?yearbook=2020&amp;lang=en&amp;table=2.2.3.7</t>
  </si>
  <si>
    <t>https://api-cepalstat.cepal.org/cepalstat/api/v1/yearbook/tables/download?yearbook=2020&amp;lang=es&amp;table=2.2.3.8</t>
  </si>
  <si>
    <t>https://api-cepalstat.cepal.org/cepalstat/api/v1/yearbook/tables/download?yearbook=2020&amp;lang=en&amp;table=2.2.3.8</t>
  </si>
  <si>
    <t>https://api-cepalstat.cepal.org/cepalstat/api/v1/yearbook/tables/download?yearbook=2020&amp;lang=es&amp;table=2.2.3.9</t>
  </si>
  <si>
    <t>https://api-cepalstat.cepal.org/cepalstat/api/v1/yearbook/tables/download?yearbook=2020&amp;lang=en&amp;table=2.2.3.9</t>
  </si>
  <si>
    <t>https://api-cepalstat.cepal.org/cepalstat/api/v1/yearbook/tables/download?yearbook=2020&amp;lang=es&amp;table=2.2.3.10</t>
  </si>
  <si>
    <t>https://api-cepalstat.cepal.org/cepalstat/api/v1/yearbook/tables/download?yearbook=2020&amp;lang=en&amp;table=2.2.3.10</t>
  </si>
  <si>
    <t>https://api-cepalstat.cepal.org/cepalstat/api/v1/yearbook/tables/download?yearbook=2020&amp;lang=es&amp;table=2.2.3.11</t>
  </si>
  <si>
    <t>https://api-cepalstat.cepal.org/cepalstat/api/v1/yearbook/tables/download?yearbook=2020&amp;lang=en&amp;table=2.2.3.11</t>
  </si>
  <si>
    <t>https://api-cepalstat.cepal.org/cepalstat/api/v1/yearbook/tables/download?yearbook=2020&amp;lang=es&amp;table=2.2.3.12</t>
  </si>
  <si>
    <t>https://api-cepalstat.cepal.org/cepalstat/api/v1/yearbook/tables/download?yearbook=2020&amp;lang=en&amp;table=2.2.3.12</t>
  </si>
  <si>
    <t>https://api-cepalstat.cepal.org/cepalstat/api/v1/yearbook/tables/download?yearbook=2020&amp;lang=es&amp;table=2.2.3.13</t>
  </si>
  <si>
    <t>https://api-cepalstat.cepal.org/cepalstat/api/v1/yearbook/tables/download?yearbook=2020&amp;lang=en&amp;table=2.2.3.13</t>
  </si>
  <si>
    <t>https://api-cepalstat.cepal.org/cepalstat/api/v1/yearbook/tables/download?yearbook=2020&amp;lang=es&amp;table=2.2.3.14</t>
  </si>
  <si>
    <t>https://api-cepalstat.cepal.org/cepalstat/api/v1/yearbook/tables/download?yearbook=2020&amp;lang=en&amp;table=2.2.3.14</t>
  </si>
  <si>
    <t>https://api-cepalstat.cepal.org/cepalstat/api/v1/yearbook/tables/download?yearbook=2020&amp;lang=es&amp;table=2.2.3.15</t>
  </si>
  <si>
    <t>https://api-cepalstat.cepal.org/cepalstat/api/v1/yearbook/tables/download?yearbook=2020&amp;lang=en&amp;table=2.2.3.15</t>
  </si>
  <si>
    <t>https://api-cepalstat.cepal.org/cepalstat/api/v1/yearbook/tables/download?yearbook=2020&amp;lang=es&amp;table=2.2.3.16</t>
  </si>
  <si>
    <t>https://api-cepalstat.cepal.org/cepalstat/api/v1/yearbook/tables/download?yearbook=2020&amp;lang=en&amp;table=2.2.3.16</t>
  </si>
  <si>
    <t>https://api-cepalstat.cepal.org/cepalstat/api/v1/yearbook/tables/download?yearbook=2020&amp;lang=es&amp;table=2.2.3.17</t>
  </si>
  <si>
    <t>https://api-cepalstat.cepal.org/cepalstat/api/v1/yearbook/tables/download?yearbook=2020&amp;lang=en&amp;table=2.2.3.17</t>
  </si>
  <si>
    <t>https://api-cepalstat.cepal.org/cepalstat/api/v1/yearbook/tables/download?yearbook=2020&amp;lang=es&amp;table=2.2.3.18</t>
  </si>
  <si>
    <t>https://api-cepalstat.cepal.org/cepalstat/api/v1/yearbook/tables/download?yearbook=2020&amp;lang=en&amp;table=2.2.3.18</t>
  </si>
  <si>
    <t>https://api-cepalstat.cepal.org/cepalstat/api/v1/yearbook/tables/download?yearbook=2020&amp;lang=es&amp;table=2.2.4.1</t>
  </si>
  <si>
    <t>https://api-cepalstat.cepal.org/cepalstat/api/v1/yearbook/tables/download?yearbook=2020&amp;lang=en&amp;table=2.2.4.1</t>
  </si>
  <si>
    <t>Ingreso neto de capitales y transferencia de recursos, 1980-2019, total regional</t>
  </si>
  <si>
    <t>Net capital inflow and resource transfers, 1980-2019, regional total</t>
  </si>
  <si>
    <t>https://api-cepalstat.cepal.org/cepalstat/api/v1/yearbook/tables/download?yearbook=2020&amp;lang=es&amp;table=2.2.4.2</t>
  </si>
  <si>
    <t>https://api-cepalstat.cepal.org/cepalstat/api/v1/yearbook/tables/download?yearbook=2020&amp;lang=en&amp;table=2.2.4.2</t>
  </si>
  <si>
    <t>https://api-cepalstat.cepal.org/cepalstat/api/v1/yearbook/tables/download?yearbook=2020&amp;lang=es&amp;table=2.2.4.3</t>
  </si>
  <si>
    <t>https://api-cepalstat.cepal.org/cepalstat/api/v1/yearbook/tables/download?yearbook=2020&amp;lang=en&amp;table=2.2.4.3</t>
  </si>
  <si>
    <t>https://api-cepalstat.cepal.org/cepalstat/api/v1/yearbook/tables/download?yearbook=2020&amp;lang=es&amp;table=2.2.4.4</t>
  </si>
  <si>
    <t>https://api-cepalstat.cepal.org/cepalstat/api/v1/yearbook/tables/download?yearbook=2020&amp;lang=en&amp;table=2.2.4.4</t>
  </si>
  <si>
    <t>https://api-cepalstat.cepal.org/cepalstat/api/v1/yearbook/tables/download?yearbook=2020&amp;lang=es&amp;table=2.2.4.5</t>
  </si>
  <si>
    <t>https://api-cepalstat.cepal.org/cepalstat/api/v1/yearbook/tables/download?yearbook=2020&amp;lang=en&amp;table=2.2.4.5</t>
  </si>
  <si>
    <t>https://api-cepalstat.cepal.org/cepalstat/api/v1/yearbook/tables/download?yearbook=2020&amp;lang=es&amp;table=2.2.4.6</t>
  </si>
  <si>
    <t>https://api-cepalstat.cepal.org/cepalstat/api/v1/yearbook/tables/download?yearbook=2020&amp;lang=en&amp;table=2.2.4.6</t>
  </si>
  <si>
    <t>https://api-cepalstat.cepal.org/cepalstat/api/v1/yearbook/tables/download?yearbook=2020&amp;lang=es&amp;table=2.3.1.1</t>
  </si>
  <si>
    <t>https://api-cepalstat.cepal.org/cepalstat/api/v1/yearbook/tables/download?yearbook=2020&amp;lang=en&amp;table=2.3.1.1</t>
  </si>
  <si>
    <t>Variaciones del índice de precios al consumidor: nivel general</t>
  </si>
  <si>
    <t>Variations in the consumer price index: general level</t>
  </si>
  <si>
    <t>https://api-cepalstat.cepal.org/cepalstat/api/v1/yearbook/tables/download?yearbook=2020&amp;lang=es&amp;table=2.3.1.2</t>
  </si>
  <si>
    <t>https://api-cepalstat.cepal.org/cepalstat/api/v1/yearbook/tables/download?yearbook=2020&amp;lang=en&amp;table=2.3.1.2</t>
  </si>
  <si>
    <t>https://api-cepalstat.cepal.org/cepalstat/api/v1/yearbook/tables/download?yearbook=2020&amp;lang=es&amp;table=2.3.1.3</t>
  </si>
  <si>
    <t>https://api-cepalstat.cepal.org/cepalstat/api/v1/yearbook/tables/download?yearbook=2020&amp;lang=en&amp;table=2.3.1.3</t>
  </si>
  <si>
    <t>https://api-cepalstat.cepal.org/cepalstat/api/v1/yearbook/tables/download?yearbook=2020&amp;lang=es&amp;table=2.3.1.4</t>
  </si>
  <si>
    <t>https://api-cepalstat.cepal.org/cepalstat/api/v1/yearbook/tables/download?yearbook=2020&amp;lang=en&amp;table=2.3.1.4</t>
  </si>
  <si>
    <t>https://api-cepalstat.cepal.org/cepalstat/api/v1/yearbook/tables/download?yearbook=2020&amp;lang=es&amp;table=2.3.1.5</t>
  </si>
  <si>
    <t>https://api-cepalstat.cepal.org/cepalstat/api/v1/yearbook/tables/download?yearbook=2020&amp;lang=en&amp;table=2.3.1.5</t>
  </si>
  <si>
    <t>https://api-cepalstat.cepal.org/cepalstat/api/v1/yearbook/tables/download?yearbook=2020&amp;lang=es&amp;table=2.3.1.6</t>
  </si>
  <si>
    <t>https://api-cepalstat.cepal.org/cepalstat/api/v1/yearbook/tables/download?yearbook=2020&amp;lang=en&amp;table=2.3.1.6</t>
  </si>
  <si>
    <t>https://api-cepalstat.cepal.org/cepalstat/api/v1/yearbook/tables/download?yearbook=2020&amp;lang=es&amp;table=2.3.1.7</t>
  </si>
  <si>
    <t>https://api-cepalstat.cepal.org/cepalstat/api/v1/yearbook/tables/download?yearbook=2020&amp;lang=en&amp;table=2.3.1.7</t>
  </si>
  <si>
    <t>Variaciones del índice de precios al consumidor: alimentos</t>
  </si>
  <si>
    <t>Variations in the consumer price index: foods</t>
  </si>
  <si>
    <t>https://api-cepalstat.cepal.org/cepalstat/api/v1/yearbook/tables/download?yearbook=2020&amp;lang=es&amp;table=2.3.1.8</t>
  </si>
  <si>
    <t>https://api-cepalstat.cepal.org/cepalstat/api/v1/yearbook/tables/download?yearbook=2020&amp;lang=en&amp;table=2.3.1.8</t>
  </si>
  <si>
    <t>Variaciones del índice de precios al consumidor: otras agrupaciones</t>
  </si>
  <si>
    <t>Variations in the consumer price index: other groupings</t>
  </si>
  <si>
    <t>https://api-cepalstat.cepal.org/cepalstat/api/v1/yearbook/tables/download?yearbook=2020&amp;lang=es&amp;table=2.3.1.9</t>
  </si>
  <si>
    <t>https://api-cepalstat.cepal.org/cepalstat/api/v1/yearbook/tables/download?yearbook=2020&amp;lang=en&amp;table=2.3.1.9</t>
  </si>
  <si>
    <t>Variaciones del índice de precios al consumidor: subyacente</t>
  </si>
  <si>
    <t>Variations in the consumer price index: core inflation</t>
  </si>
  <si>
    <t>https://api-cepalstat.cepal.org/cepalstat/api/v1/yearbook/tables/download?yearbook=2020&amp;lang=es&amp;table=2.3.1.10</t>
  </si>
  <si>
    <t>https://api-cepalstat.cepal.org/cepalstat/api/v1/yearbook/tables/download?yearbook=2020&amp;lang=en&amp;table=2.3.1.10</t>
  </si>
  <si>
    <t>Variaciones del índice de precios al consumidor: bienes y servicios transables</t>
  </si>
  <si>
    <t>Variations in the consumer price index: tradable goods</t>
  </si>
  <si>
    <t>https://api-cepalstat.cepal.org/cepalstat/api/v1/yearbook/tables/download?yearbook=2020&amp;lang=es&amp;table=2.3.1.11</t>
  </si>
  <si>
    <t>https://api-cepalstat.cepal.org/cepalstat/api/v1/yearbook/tables/download?yearbook=2020&amp;lang=en&amp;table=2.3.1.11</t>
  </si>
  <si>
    <t>Variaciones del índice de precios al consumidor: bienes y servicios no transables</t>
  </si>
  <si>
    <t>Variations in the consumer price index: non-tradable goods and services</t>
  </si>
  <si>
    <t>https://api-cepalstat.cepal.org/cepalstat/api/v1/yearbook/tables/download?yearbook=2020&amp;lang=es&amp;table=2.3.1.12</t>
  </si>
  <si>
    <t>https://api-cepalstat.cepal.org/cepalstat/api/v1/yearbook/tables/download?yearbook=2020&amp;lang=en&amp;table=2.3.1.12</t>
  </si>
  <si>
    <t>Annual growth rate of the consumer price index: December to December</t>
  </si>
  <si>
    <t>https://api-cepalstat.cepal.org/cepalstat/api/v1/yearbook/tables/download?yearbook=2020&amp;lang=es&amp;table=2.3.1.13</t>
  </si>
  <si>
    <t>https://api-cepalstat.cepal.org/cepalstat/api/v1/yearbook/tables/download?yearbook=2020&amp;lang=en&amp;table=2.3.1.13</t>
  </si>
  <si>
    <t>Annual growth rate of the consumer prices index foods: December to December</t>
  </si>
  <si>
    <t>https://api-cepalstat.cepal.org/cepalstat/api/v1/yearbook/tables/download?yearbook=2020&amp;lang=es&amp;table=2.3.1.14</t>
  </si>
  <si>
    <t>https://api-cepalstat.cepal.org/cepalstat/api/v1/yearbook/tables/download?yearbook=2020&amp;lang=en&amp;table=2.3.1.14</t>
  </si>
  <si>
    <t>Annual growth rate of the consumer price index core inflation: December to December</t>
  </si>
  <si>
    <t>https://api-cepalstat.cepal.org/cepalstat/api/v1/yearbook/tables/download?yearbook=2020&amp;lang=es&amp;table=2.3.1.15</t>
  </si>
  <si>
    <t>https://api-cepalstat.cepal.org/cepalstat/api/v1/yearbook/tables/download?yearbook=2020&amp;lang=en&amp;table=2.3.1.15</t>
  </si>
  <si>
    <t>Annual growth rate of the consumer price index tradable: December to December</t>
  </si>
  <si>
    <t>https://api-cepalstat.cepal.org/cepalstat/api/v1/yearbook/tables/download?yearbook=2020&amp;lang=es&amp;table=2.3.1.16</t>
  </si>
  <si>
    <t>https://api-cepalstat.cepal.org/cepalstat/api/v1/yearbook/tables/download?yearbook=2020&amp;lang=en&amp;table=2.3.1.16</t>
  </si>
  <si>
    <t>Annual growth rate of the consumer price index non-tradable: December to December</t>
  </si>
  <si>
    <t>https://api-cepalstat.cepal.org/cepalstat/api/v1/yearbook/tables/download?yearbook=2020&amp;lang=es&amp;table=2.3.1.17</t>
  </si>
  <si>
    <t>https://api-cepalstat.cepal.org/cepalstat/api/v1/yearbook/tables/download?yearbook=2020&amp;lang=en&amp;table=2.3.1.17</t>
  </si>
  <si>
    <t>https://api-cepalstat.cepal.org/cepalstat/api/v1/yearbook/tables/download?yearbook=2020&amp;lang=es&amp;table=2.3.2.1</t>
  </si>
  <si>
    <t>https://api-cepalstat.cepal.org/cepalstat/api/v1/yearbook/tables/download?yearbook=2020&amp;lang=en&amp;table=2.3.2.1</t>
  </si>
  <si>
    <t>Variaciones de los índices de precios mayorista</t>
  </si>
  <si>
    <t>Variations in wholesale price indices</t>
  </si>
  <si>
    <t>https://api-cepalstat.cepal.org/cepalstat/api/v1/yearbook/tables/download?yearbook=2020&amp;lang=es&amp;table=2.3.2.2</t>
  </si>
  <si>
    <t>https://api-cepalstat.cepal.org/cepalstat/api/v1/yearbook/tables/download?yearbook=2020&amp;lang=en&amp;table=2.3.2.2</t>
  </si>
  <si>
    <t>https://api-cepalstat.cepal.org/cepalstat/api/v1/yearbook/tables/download?yearbook=2020&amp;lang=es&amp;table=2.3.3.1</t>
  </si>
  <si>
    <t>https://api-cepalstat.cepal.org/cepalstat/api/v1/yearbook/tables/download?yearbook=2020&amp;lang=en&amp;table=2.3.3.1</t>
  </si>
  <si>
    <t>https://api-cepalstat.cepal.org/cepalstat/api/v1/yearbook/tables/download?yearbook=2020&amp;lang=es&amp;table=2.4.1</t>
  </si>
  <si>
    <t>https://api-cepalstat.cepal.org/cepalstat/api/v1/yearbook/tables/download?yearbook=2020&amp;lang=en&amp;table=2.4.1</t>
  </si>
  <si>
    <t>https://api-cepalstat.cepal.org/cepalstat/api/v1/yearbook/tables/download?yearbook=2020&amp;lang=es&amp;table=2.4.2</t>
  </si>
  <si>
    <t>https://api-cepalstat.cepal.org/cepalstat/api/v1/yearbook/tables/download?yearbook=2020&amp;lang=en&amp;table=2.4.2</t>
  </si>
  <si>
    <t>https://api-cepalstat.cepal.org/cepalstat/api/v1/yearbook/tables/download?yearbook=2020&amp;lang=es&amp;table=2.4.3</t>
  </si>
  <si>
    <t>https://api-cepalstat.cepal.org/cepalstat/api/v1/yearbook/tables/download?yearbook=2020&amp;lang=en&amp;table=2.4.3</t>
  </si>
  <si>
    <t>https://api-cepalstat.cepal.org/cepalstat/api/v1/yearbook/tables/download?yearbook=2020&amp;lang=es&amp;table=2.4.4</t>
  </si>
  <si>
    <t>https://api-cepalstat.cepal.org/cepalstat/api/v1/yearbook/tables/download?yearbook=2020&amp;lang=en&amp;table=2.4.4</t>
  </si>
  <si>
    <t>https://api-cepalstat.cepal.org/cepalstat/api/v1/yearbook/tables/download?yearbook=2020&amp;lang=es&amp;table=2.4.5</t>
  </si>
  <si>
    <t>https://api-cepalstat.cepal.org/cepalstat/api/v1/yearbook/tables/download?yearbook=2020&amp;lang=en&amp;table=2.4.5</t>
  </si>
  <si>
    <t>https://api-cepalstat.cepal.org/cepalstat/api/v1/yearbook/tables/download?yearbook=2020&amp;lang=es&amp;table=2.4.6</t>
  </si>
  <si>
    <t>https://api-cepalstat.cepal.org/cepalstat/api/v1/yearbook/tables/download?yearbook=2020&amp;lang=en&amp;table=2.4.6</t>
  </si>
  <si>
    <t>https://api-cepalstat.cepal.org/cepalstat/api/v1/yearbook/tables/download?yearbook=2020&amp;lang=es&amp;table=2.4.7</t>
  </si>
  <si>
    <t>https://api-cepalstat.cepal.org/cepalstat/api/v1/yearbook/tables/download?yearbook=2020&amp;lang=en&amp;table=2.4.7</t>
  </si>
  <si>
    <t>https://api-cepalstat.cepal.org/cepalstat/api/v1/yearbook/tables/download?yearbook=2020&amp;lang=es&amp;table=3.1.1.1</t>
  </si>
  <si>
    <t>https://api-cepalstat.cepal.org/cepalstat/api/v1/yearbook/tables/download?yearbook=2020&amp;lang=en&amp;table=3.1.1.1</t>
  </si>
  <si>
    <t>https://api-cepalstat.cepal.org/cepalstat/api/v1/yearbook/tables/download?yearbook=2020&amp;lang=es&amp;table=3.1.2.1</t>
  </si>
  <si>
    <t>https://api-cepalstat.cepal.org/cepalstat/api/v1/yearbook/tables/download?yearbook=2020&amp;lang=en&amp;table=3.1.2.1</t>
  </si>
  <si>
    <t>https://api-cepalstat.cepal.org/cepalstat/api/v1/yearbook/tables/download?yearbook=2020&amp;lang=es&amp;table=3.2.1.1</t>
  </si>
  <si>
    <t>https://api-cepalstat.cepal.org/cepalstat/api/v1/yearbook/tables/download?yearbook=2020&amp;lang=en&amp;table=3.2.1.1</t>
  </si>
  <si>
    <t>https://api-cepalstat.cepal.org/cepalstat/api/v1/yearbook/tables/download?yearbook=2020&amp;lang=es&amp;table=3.2.1.2</t>
  </si>
  <si>
    <t>https://api-cepalstat.cepal.org/cepalstat/api/v1/yearbook/tables/download?yearbook=2020&amp;lang=en&amp;table=3.2.1.2</t>
  </si>
  <si>
    <t>https://api-cepalstat.cepal.org/cepalstat/api/v1/yearbook/tables/download?yearbook=2020&amp;lang=es&amp;table=3.2.1.3</t>
  </si>
  <si>
    <t>https://api-cepalstat.cepal.org/cepalstat/api/v1/yearbook/tables/download?yearbook=2020&amp;lang=en&amp;table=3.2.1.3</t>
  </si>
  <si>
    <t>https://api-cepalstat.cepal.org/cepalstat/api/v1/yearbook/tables/download?yearbook=2020&amp;lang=es&amp;table=3.2.1.4</t>
  </si>
  <si>
    <t>https://api-cepalstat.cepal.org/cepalstat/api/v1/yearbook/tables/download?yearbook=2020&amp;lang=en&amp;table=3.2.1.4</t>
  </si>
  <si>
    <t>https://api-cepalstat.cepal.org/cepalstat/api/v1/yearbook/tables/download?yearbook=2020&amp;lang=es&amp;table=3.2.1.5</t>
  </si>
  <si>
    <t>https://api-cepalstat.cepal.org/cepalstat/api/v1/yearbook/tables/download?yearbook=2020&amp;lang=en&amp;table=3.2.1.5</t>
  </si>
  <si>
    <t>https://api-cepalstat.cepal.org/cepalstat/api/v1/yearbook/tables/download?yearbook=2020&amp;lang=es&amp;table=3.2.1.6</t>
  </si>
  <si>
    <t>https://api-cepalstat.cepal.org/cepalstat/api/v1/yearbook/tables/download?yearbook=2020&amp;lang=en&amp;table=3.2.1.6</t>
  </si>
  <si>
    <t>https://api-cepalstat.cepal.org/cepalstat/api/v1/yearbook/tables/download?yearbook=2020&amp;lang=es&amp;table=3.2.2.1</t>
  </si>
  <si>
    <t>https://api-cepalstat.cepal.org/cepalstat/api/v1/yearbook/tables/download?yearbook=2020&amp;lang=en&amp;table=3.2.2.1</t>
  </si>
  <si>
    <t>https://api-cepalstat.cepal.org/cepalstat/api/v1/yearbook/tables/download?yearbook=2020&amp;lang=es&amp;table=3.2.3.1</t>
  </si>
  <si>
    <t>https://api-cepalstat.cepal.org/cepalstat/api/v1/yearbook/tables/download?yearbook=2020&amp;lang=en&amp;table=3.2.3.1</t>
  </si>
  <si>
    <t>https://api-cepalstat.cepal.org/cepalstat/api/v1/yearbook/tables/download?yearbook=2020&amp;lang=es&amp;table=3.2.3.2</t>
  </si>
  <si>
    <t>https://api-cepalstat.cepal.org/cepalstat/api/v1/yearbook/tables/download?yearbook=2020&amp;lang=en&amp;table=3.2.3.2</t>
  </si>
  <si>
    <t>https://api-cepalstat.cepal.org/cepalstat/api/v1/yearbook/tables/download?yearbook=2020&amp;lang=es&amp;table=3.2.3.3</t>
  </si>
  <si>
    <t>https://api-cepalstat.cepal.org/cepalstat/api/v1/yearbook/tables/download?yearbook=2020&amp;lang=en&amp;table=3.2.3.3</t>
  </si>
  <si>
    <t>https://api-cepalstat.cepal.org/cepalstat/api/v1/yearbook/tables/download?yearbook=2020&amp;lang=es&amp;table=3.2.3.4</t>
  </si>
  <si>
    <t>https://api-cepalstat.cepal.org/cepalstat/api/v1/yearbook/tables/download?yearbook=2020&amp;lang=en&amp;table=3.2.3.4</t>
  </si>
  <si>
    <t>https://api-cepalstat.cepal.org/cepalstat/api/v1/yearbook/tables/download?yearbook=2020&amp;lang=es&amp;table=3.2.3.5</t>
  </si>
  <si>
    <t>https://api-cepalstat.cepal.org/cepalstat/api/v1/yearbook/tables/download?yearbook=2020&amp;lang=en&amp;table=3.2.3.5</t>
  </si>
  <si>
    <t>https://api-cepalstat.cepal.org/cepalstat/api/v1/yearbook/tables/download?yearbook=2020&amp;lang=es&amp;table=3.2.3.6</t>
  </si>
  <si>
    <t>https://api-cepalstat.cepal.org/cepalstat/api/v1/yearbook/tables/download?yearbook=2020&amp;lang=en&amp;table=3.2.3.6</t>
  </si>
  <si>
    <r>
      <t>Nivel de concentración de material particulado (MP</t>
    </r>
    <r>
      <rPr>
        <vertAlign val="subscript"/>
        <sz val="11"/>
        <color theme="1"/>
        <rFont val="Calibri"/>
        <family val="2"/>
        <scheme val="minor"/>
      </rPr>
      <t>10</t>
    </r>
    <r>
      <rPr>
        <sz val="11"/>
        <color theme="1"/>
        <rFont val="Calibri"/>
        <family val="2"/>
        <scheme val="minor"/>
      </rPr>
      <t>)</t>
    </r>
  </si>
  <si>
    <r>
      <t>Level of concentration of particulate matter (PM</t>
    </r>
    <r>
      <rPr>
        <vertAlign val="subscript"/>
        <sz val="11"/>
        <color theme="1"/>
        <rFont val="Calibri"/>
        <family val="2"/>
        <scheme val="minor"/>
      </rPr>
      <t>10</t>
    </r>
    <r>
      <rPr>
        <sz val="11"/>
        <color theme="1"/>
        <rFont val="Calibri"/>
        <family val="2"/>
        <scheme val="minor"/>
      </rPr>
      <t>)</t>
    </r>
  </si>
  <si>
    <t>https://api-cepalstat.cepal.org/cepalstat/api/v1/yearbook/tables/download?yearbook=2020&amp;lang=es&amp;table=3.3.1.1</t>
  </si>
  <si>
    <t>https://api-cepalstat.cepal.org/cepalstat/api/v1/yearbook/tables/download?yearbook=2020&amp;lang=en&amp;table=3.3.1.1</t>
  </si>
  <si>
    <r>
      <t>Nivel de concentración de material particulado (MP</t>
    </r>
    <r>
      <rPr>
        <vertAlign val="subscript"/>
        <sz val="11"/>
        <color theme="1"/>
        <rFont val="Calibri"/>
        <family val="2"/>
        <scheme val="minor"/>
      </rPr>
      <t>2.5</t>
    </r>
    <r>
      <rPr>
        <sz val="11"/>
        <color theme="1"/>
        <rFont val="Calibri"/>
        <family val="2"/>
        <scheme val="minor"/>
      </rPr>
      <t>)</t>
    </r>
  </si>
  <si>
    <r>
      <t>Level of concentration of particulate matter (PM</t>
    </r>
    <r>
      <rPr>
        <vertAlign val="subscript"/>
        <sz val="11"/>
        <color theme="1"/>
        <rFont val="Calibri"/>
        <family val="2"/>
        <scheme val="minor"/>
      </rPr>
      <t>2.5</t>
    </r>
    <r>
      <rPr>
        <sz val="11"/>
        <color theme="1"/>
        <rFont val="Calibri"/>
        <family val="2"/>
        <scheme val="minor"/>
      </rPr>
      <t>)</t>
    </r>
  </si>
  <si>
    <t>https://api-cepalstat.cepal.org/cepalstat/api/v1/yearbook/tables/download?yearbook=2020&amp;lang=es&amp;table=3.3.1.2</t>
  </si>
  <si>
    <t>https://api-cepalstat.cepal.org/cepalstat/api/v1/yearbook/tables/download?yearbook=2020&amp;lang=en&amp;table=3.3.1.2</t>
  </si>
  <si>
    <t>https://api-cepalstat.cepal.org/cepalstat/api/v1/yearbook/tables/download?yearbook=2020&amp;lang=es&amp;table=3.4.1.1</t>
  </si>
  <si>
    <t>https://api-cepalstat.cepal.org/cepalstat/api/v1/yearbook/tables/download?yearbook=2020&amp;lang=en&amp;table=3.4.1.1</t>
  </si>
  <si>
    <t>https://api-cepalstat.cepal.org/cepalstat/api/v1/yearbook/tables/download?yearbook=2020&amp;lang=es&amp;table=3.4.1.2</t>
  </si>
  <si>
    <t>https://api-cepalstat.cepal.org/cepalstat/api/v1/yearbook/tables/download?yearbook=2020&amp;lang=en&amp;table=3.4.1.2</t>
  </si>
  <si>
    <t>https://api-cepalstat.cepal.org/cepalstat/api/v1/yearbook/tables/download?yearbook=2020&amp;lang=es&amp;table=3.4.1.3</t>
  </si>
  <si>
    <t>https://api-cepalstat.cepal.org/cepalstat/api/v1/yearbook/tables/download?yearbook=2020&amp;lang=en&amp;table=3.4.1.3</t>
  </si>
  <si>
    <t>https://api-cepalstat.cepal.org/cepalstat/api/v1/yearbook/tables/download?yearbook=2020&amp;lang=es&amp;table=3.4.1.4</t>
  </si>
  <si>
    <t>https://api-cepalstat.cepal.org/cepalstat/api/v1/yearbook/tables/download?yearbook=2020&amp;lang=en&amp;table=3.4.1.4</t>
  </si>
  <si>
    <t>https://api-cepalstat.cepal.org/cepalstat/api/v1/yearbook/tables/download?yearbook=2020&amp;lang=es&amp;table=3.4.1.5</t>
  </si>
  <si>
    <t>https://api-cepalstat.cepal.org/cepalstat/api/v1/yearbook/tables/download?yearbook=2020&amp;lang=en&amp;table=3.4.1.5</t>
  </si>
  <si>
    <t>https://api-cepalstat.cepal.org/cepalstat/api/v1/yearbook/tables/download?yearbook=2020&amp;lang=es&amp;table=3.4.1.6</t>
  </si>
  <si>
    <t>https://api-cepalstat.cepal.org/cepalstat/api/v1/yearbook/tables/download?yearbook=2020&amp;lang=en&amp;table=3.4.1.6</t>
  </si>
  <si>
    <t>https://api-cepalstat.cepal.org/cepalstat/api/v1/yearbook/tables/download?yearbook=2020&amp;lang=es&amp;table=3.4.1.7</t>
  </si>
  <si>
    <t>https://api-cepalstat.cepal.org/cepalstat/api/v1/yearbook/tables/download?yearbook=2020&amp;lang=en&amp;table=3.4.1.7</t>
  </si>
  <si>
    <t>https://api-cepalstat.cepal.org/cepalstat/api/v1/yearbook/tables/download?yearbook=2020&amp;lang=es&amp;table=3.4.1.8</t>
  </si>
  <si>
    <t>https://api-cepalstat.cepal.org/cepalstat/api/v1/yearbook/tables/download?yearbook=2020&amp;lang=en&amp;table=3.4.1.8</t>
  </si>
  <si>
    <t>https://api-cepalstat.cepal.org/cepalstat/api/v1/yearbook/tables/download?yearbook=2020&amp;lang=es&amp;table=3.4.1.9</t>
  </si>
  <si>
    <t>https://api-cepalstat.cepal.org/cepalstat/api/v1/yearbook/tables/download?yearbook=2020&amp;lang=en&amp;table=3.4.1.9</t>
  </si>
  <si>
    <t>https://api-cepalstat.cepal.org/cepalstat/api/v1/yearbook/tables/download?yearbook=2020&amp;lang=es&amp;table=3.4.1.10</t>
  </si>
  <si>
    <t>https://api-cepalstat.cepal.org/cepalstat/api/v1/yearbook/tables/download?yearbook=2020&amp;lang=en&amp;table=3.4.1.10</t>
  </si>
  <si>
    <t>https://api-cepalstat.cepal.org/cepalstat/api/v1/yearbook/tables/download?yearbook=2020&amp;lang=es&amp;table=3.4.1.11</t>
  </si>
  <si>
    <t>https://api-cepalstat.cepal.org/cepalstat/api/v1/yearbook/tables/download?yearbook=2020&amp;lang=en&amp;table=3.4.1.11</t>
  </si>
  <si>
    <t>https://api-cepalstat.cepal.org/cepalstat/api/v1/yearbook/tables/download?yearbook=2020&amp;lang=es&amp;table=3.4.1.12</t>
  </si>
  <si>
    <t>https://api-cepalstat.cepal.org/cepalstat/api/v1/yearbook/tables/download?yearbook=2020&amp;lang=en&amp;table=3.4.1.12</t>
  </si>
  <si>
    <t>https://api-cepalstat.cepal.org/cepalstat/api/v1/yearbook/tables/download?yearbook=2020&amp;lang=es&amp;table=3.4.1.13</t>
  </si>
  <si>
    <t>https://api-cepalstat.cepal.org/cepalstat/api/v1/yearbook/tables/download?yearbook=2020&amp;lang=en&amp;table=3.4.1.13</t>
  </si>
  <si>
    <t>https://api-cepalstat.cepal.org/cepalstat/api/v1/yearbook/tables/download?yearbook=2020&amp;lang=es&amp;table=3.5.1.1</t>
  </si>
  <si>
    <t>https://api-cepalstat.cepal.org/cepalstat/api/v1/yearbook/tables/download?yearbook=2020&amp;lang=en&amp;table=3.5.1.1</t>
  </si>
  <si>
    <t>https://api-cepalstat.cepal.org/cepalstat/api/v1/yearbook/tables/download?yearbook=2020&amp;lang=es&amp;table=3.6.1.1</t>
  </si>
  <si>
    <t>https://api-cepalstat.cepal.org/cepalstat/api/v1/yearbook/tables/download?yearbook=2020&amp;lang=en&amp;table=3.6.1.1</t>
  </si>
  <si>
    <t>https://api-cepalstat.cepal.org/cepalstat/api/v1/yearbook/tables/download?yearbook=2020&amp;lang=es&amp;table=3.6.1.2</t>
  </si>
  <si>
    <t>https://api-cepalstat.cepal.org/cepalstat/api/v1/yearbook/tables/download?yearbook=2020&amp;lang=en&amp;table=3.6.1.2</t>
  </si>
  <si>
    <t>https://api-cepalstat.cepal.org/cepalstat/api/v1/yearbook/tables/download?yearbook=2020&amp;lang=es&amp;table=3.6.1.3</t>
  </si>
  <si>
    <t>https://api-cepalstat.cepal.org/cepalstat/api/v1/yearbook/tables/download?yearbook=2020&amp;lang=en&amp;table=3.6.1.3</t>
  </si>
  <si>
    <t>https://api-cepalstat.cepal.org/cepalstat/api/v1/yearbook/tables/download?yearbook=2020&amp;lang=es&amp;table=3.6.1.4</t>
  </si>
  <si>
    <t>https://api-cepalstat.cepal.org/cepalstat/api/v1/yearbook/tables/download?yearbook=2020&amp;lang=en&amp;table=3.6.1.4</t>
  </si>
  <si>
    <t>https://api-cepalstat.cepal.org/cepalstat/api/v1/yearbook/tables/download?yearbook=2020&amp;lang=es&amp;table=3.6.1.5</t>
  </si>
  <si>
    <t>https://api-cepalstat.cepal.org/cepalstat/api/v1/yearbook/tables/download?yearbook=2020&amp;lang=en&amp;table=3.6.1.5</t>
  </si>
  <si>
    <t>Proporción de superficie agrícola bajo agricultura orgánica, por país</t>
  </si>
  <si>
    <t>https://api-cepalstat.cepal.org/cepalstat/api/v1/yearbook/tables/download?yearbook=2020&amp;lang=es&amp;table=3.6.1.6</t>
  </si>
  <si>
    <t>https://api-cepalstat.cepal.org/cepalstat/api/v1/yearbook/tables/download?yearbook=2020&amp;lang=en&amp;table=3.6.1.6</t>
  </si>
  <si>
    <t>https://api-cepalstat.cepal.org/cepalstat/api/v1/yearbook/tables/download?yearbook=2020&amp;lang=es&amp;table=3.7.1.1</t>
  </si>
  <si>
    <t>https://api-cepalstat.cepal.org/cepalstat/api/v1/yearbook/tables/download?yearbook=2020&amp;lang=en&amp;table=3.7.1.1</t>
  </si>
  <si>
    <t>https://api-cepalstat.cepal.org/cepalstat/api/v1/yearbook/tables/download?yearbook=2020&amp;lang=es&amp;table=3.7.1.2</t>
  </si>
  <si>
    <t>https://api-cepalstat.cepal.org/cepalstat/api/v1/yearbook/tables/download?yearbook=2020&amp;lang=en&amp;table=3.7.1.2</t>
  </si>
  <si>
    <t>3.7.1.3</t>
  </si>
  <si>
    <t>https://api-cepalstat.cepal.org/cepalstat/api/v1/yearbook/tables/download?yearbook=2020&amp;lang=es&amp;table=3.7.1.3</t>
  </si>
  <si>
    <t>https://api-cepalstat.cepal.org/cepalstat/api/v1/yearbook/tables/download?yearbook=2020&amp;lang=en&amp;table=3.7.1.3</t>
  </si>
  <si>
    <t>3.7.2.1</t>
  </si>
  <si>
    <t>https://api-cepalstat.cepal.org/cepalstat/api/v1/yearbook/tables/download?yearbook=2020&amp;lang=es&amp;table=3.7.2.1</t>
  </si>
  <si>
    <t>https://api-cepalstat.cepal.org/cepalstat/api/v1/yearbook/tables/download?yearbook=2020&amp;lang=en&amp;table=3.7.2.1</t>
  </si>
  <si>
    <t>3.7.2.2</t>
  </si>
  <si>
    <t>https://api-cepalstat.cepal.org/cepalstat/api/v1/yearbook/tables/download?yearbook=2020&amp;lang=es&amp;table=3.7.2.2</t>
  </si>
  <si>
    <t>https://api-cepalstat.cepal.org/cepalstat/api/v1/yearbook/tables/download?yearbook=2020&amp;lang=en&amp;table=3.7.2.2</t>
  </si>
  <si>
    <t>3.7.2.3</t>
  </si>
  <si>
    <t>https://api-cepalstat.cepal.org/cepalstat/api/v1/yearbook/tables/download?yearbook=2020&amp;lang=es&amp;table=3.7.2.3</t>
  </si>
  <si>
    <t>https://api-cepalstat.cepal.org/cepalstat/api/v1/yearbook/tables/download?yearbook=2020&amp;lang=en&amp;table=3.7.2.3</t>
  </si>
  <si>
    <t>3.8.1.1</t>
  </si>
  <si>
    <t>https://api-cepalstat.cepal.org/cepalstat/api/v1/yearbook/tables/download?yearbook=2020&amp;lang=es&amp;table=3.8.1.1</t>
  </si>
  <si>
    <t>https://api-cepalstat.cepal.org/cepalstat/api/v1/yearbook/tables/download?yearbook=2020&amp;lang=en&amp;table=3.8.1.1</t>
  </si>
  <si>
    <t>3.8.1.2</t>
  </si>
  <si>
    <t>https://api-cepalstat.cepal.org/cepalstat/api/v1/yearbook/tables/download?yearbook=2020&amp;lang=es&amp;table=3.8.1.2</t>
  </si>
  <si>
    <t>https://api-cepalstat.cepal.org/cepalstat/api/v1/yearbook/tables/download?yearbook=2020&amp;lang=en&amp;table=3.8.1.2</t>
  </si>
  <si>
    <r>
      <t>Emisiones de dióxido de carbono (CO</t>
    </r>
    <r>
      <rPr>
        <vertAlign val="subscript"/>
        <sz val="11"/>
        <color theme="1"/>
        <rFont val="Calibri"/>
        <family val="2"/>
        <scheme val="minor"/>
      </rPr>
      <t>2</t>
    </r>
    <r>
      <rPr>
        <sz val="11"/>
        <color theme="1"/>
        <rFont val="Calibri"/>
        <family val="2"/>
        <scheme val="minor"/>
      </rPr>
      <t>)</t>
    </r>
  </si>
  <si>
    <r>
      <t>Carbon dioxide (CO</t>
    </r>
    <r>
      <rPr>
        <vertAlign val="subscript"/>
        <sz val="11"/>
        <color theme="1"/>
        <rFont val="Calibri"/>
        <family val="2"/>
        <scheme val="minor"/>
      </rPr>
      <t>2</t>
    </r>
    <r>
      <rPr>
        <sz val="11"/>
        <color theme="1"/>
        <rFont val="Calibri"/>
        <family val="2"/>
        <scheme val="minor"/>
      </rPr>
      <t>) emissions</t>
    </r>
  </si>
  <si>
    <t>https://api-cepalstat.cepal.org/cepalstat/api/v1/yearbook/tables/download?yearbook=2020&amp;lang=es&amp;table=3.9.1.1</t>
  </si>
  <si>
    <t>https://api-cepalstat.cepal.org/cepalstat/api/v1/yearbook/tables/download?yearbook=2020&amp;lang=en&amp;table=3.9.1.1</t>
  </si>
  <si>
    <r>
      <t>Emisiones de dióxido de carbono (CO</t>
    </r>
    <r>
      <rPr>
        <vertAlign val="subscript"/>
        <sz val="11"/>
        <color theme="1"/>
        <rFont val="Calibri"/>
        <family val="2"/>
        <scheme val="minor"/>
      </rPr>
      <t>2</t>
    </r>
    <r>
      <rPr>
        <sz val="11"/>
        <color theme="1"/>
        <rFont val="Calibri"/>
        <family val="2"/>
        <scheme val="minor"/>
      </rPr>
      <t>) por habitante</t>
    </r>
  </si>
  <si>
    <r>
      <t>Carbon dioxide (CO</t>
    </r>
    <r>
      <rPr>
        <vertAlign val="subscript"/>
        <sz val="11"/>
        <color theme="1"/>
        <rFont val="Calibri"/>
        <family val="2"/>
        <scheme val="minor"/>
      </rPr>
      <t>2)</t>
    </r>
    <r>
      <rPr>
        <sz val="11"/>
        <color theme="1"/>
        <rFont val="Calibri"/>
        <family val="2"/>
        <scheme val="minor"/>
      </rPr>
      <t xml:space="preserve"> emissions per capita</t>
    </r>
  </si>
  <si>
    <t>https://api-cepalstat.cepal.org/cepalstat/api/v1/yearbook/tables/download?yearbook=2020&amp;lang=es&amp;table=3.9.1.2</t>
  </si>
  <si>
    <t>https://api-cepalstat.cepal.org/cepalstat/api/v1/yearbook/tables/download?yearbook=2020&amp;lang=en&amp;table=3.9.1.2</t>
  </si>
  <si>
    <r>
      <t>Emisiones de dióxido de carbono (CO</t>
    </r>
    <r>
      <rPr>
        <vertAlign val="subscript"/>
        <sz val="11"/>
        <color theme="1"/>
        <rFont val="Calibri"/>
        <family val="2"/>
        <scheme val="minor"/>
      </rPr>
      <t>2</t>
    </r>
    <r>
      <rPr>
        <sz val="11"/>
        <color theme="1"/>
        <rFont val="Calibri"/>
        <family val="2"/>
        <scheme val="minor"/>
      </rPr>
      <t>) por cada 1.000 dólares de producto interno bruto</t>
    </r>
  </si>
  <si>
    <r>
      <t>Carbon dioxide (CO</t>
    </r>
    <r>
      <rPr>
        <vertAlign val="subscript"/>
        <sz val="11"/>
        <color theme="1"/>
        <rFont val="Calibri"/>
        <family val="2"/>
        <scheme val="minor"/>
      </rPr>
      <t>2</t>
    </r>
    <r>
      <rPr>
        <sz val="11"/>
        <color theme="1"/>
        <rFont val="Calibri"/>
        <family val="2"/>
        <scheme val="minor"/>
      </rPr>
      <t>) emissions per US$ 1,000 of gross domestic product</t>
    </r>
  </si>
  <si>
    <t>https://api-cepalstat.cepal.org/cepalstat/api/v1/yearbook/tables/download?yearbook=2020&amp;lang=es&amp;table=3.9.1.3</t>
  </si>
  <si>
    <t>https://api-cepalstat.cepal.org/cepalstat/api/v1/yearbook/tables/download?yearbook=2020&amp;lang=en&amp;table=3.9.1.3</t>
  </si>
  <si>
    <t>https://api-cepalstat.cepal.org/cepalstat/api/v1/yearbook/tables/download?yearbook=2020&amp;lang=es&amp;table=3.9.1.4</t>
  </si>
  <si>
    <t>https://api-cepalstat.cepal.org/cepalstat/api/v1/yearbook/tables/download?yearbook=2020&amp;lang=en&amp;table=3.9.1.4</t>
  </si>
  <si>
    <r>
      <t>Proporción de las emisiones de dióxido de carbono (CO</t>
    </r>
    <r>
      <rPr>
        <vertAlign val="subscript"/>
        <sz val="11"/>
        <color theme="1"/>
        <rFont val="Calibri"/>
        <family val="2"/>
        <scheme val="minor"/>
      </rPr>
      <t>2</t>
    </r>
    <r>
      <rPr>
        <sz val="11"/>
        <color theme="1"/>
        <rFont val="Calibri"/>
        <family val="2"/>
        <scheme val="minor"/>
      </rPr>
      <t>) con respecto al total global</t>
    </r>
  </si>
  <si>
    <r>
      <t>Proportion of carbon dioxide (CO</t>
    </r>
    <r>
      <rPr>
        <vertAlign val="subscript"/>
        <sz val="11"/>
        <color theme="1"/>
        <rFont val="Calibri"/>
        <family val="2"/>
        <scheme val="minor"/>
      </rPr>
      <t>2</t>
    </r>
    <r>
      <rPr>
        <sz val="11"/>
        <color theme="1"/>
        <rFont val="Calibri"/>
        <family val="2"/>
        <scheme val="minor"/>
      </rPr>
      <t>) emissions in relation to global emissions</t>
    </r>
  </si>
  <si>
    <t>https://api-cepalstat.cepal.org/cepalstat/api/v1/yearbook/tables/download?yearbook=2020&amp;lang=es&amp;table=3.9.1.5</t>
  </si>
  <si>
    <t>https://api-cepalstat.cepal.org/cepalstat/api/v1/yearbook/tables/download?yearbook=2020&amp;lang=en&amp;table=3.9.1.5</t>
  </si>
  <si>
    <t>https://api-cepalstat.cepal.org/cepalstat/api/v1/yearbook/tables/download?yearbook=2020&amp;lang=es&amp;table=3.9.1.6</t>
  </si>
  <si>
    <t>https://api-cepalstat.cepal.org/cepalstat/api/v1/yearbook/tables/download?yearbook=2020&amp;lang=en&amp;table=3.9.1.6</t>
  </si>
  <si>
    <t>https://api-cepalstat.cepal.org/cepalstat/api/v1/yearbook/tables/download?yearbook=2020&amp;lang=es&amp;table=3.9.1.7</t>
  </si>
  <si>
    <t>https://api-cepalstat.cepal.org/cepalstat/api/v1/yearbook/tables/download?yearbook=2020&amp;lang=en&amp;table=3.9.1.7</t>
  </si>
  <si>
    <t>https://api-cepalstat.cepal.org/cepalstat/api/v1/yearbook/tables/download?yearbook=2020&amp;lang=es&amp;table=3.9.2.1</t>
  </si>
  <si>
    <t>https://api-cepalstat.cepal.org/cepalstat/api/v1/yearbook/tables/download?yearbook=2020&amp;lang=en&amp;table=3.9.2.1</t>
  </si>
  <si>
    <t>https://api-cepalstat.cepal.org/cepalstat/api/v1/yearbook/tables/download?yearbook=2020&amp;lang=es&amp;table=3.10.1.1</t>
  </si>
  <si>
    <t>https://api-cepalstat.cepal.org/cepalstat/api/v1/yearbook/tables/download?yearbook=2020&amp;lang=en&amp;table=3.10.1.1</t>
  </si>
  <si>
    <t>https://api-cepalstat.cepal.org/cepalstat/api/v1/yearbook/tables/download?yearbook=2020&amp;lang=es&amp;table=3.10.1.2</t>
  </si>
  <si>
    <t>https://api-cepalstat.cepal.org/cepalstat/api/v1/yearbook/tables/download?yearbook=2020&amp;lang=en&amp;table=3.10.1.2</t>
  </si>
  <si>
    <t>https://api-cepalstat.cepal.org/cepalstat/api/v1/yearbook/tables/download?yearbook=2020&amp;lang=es&amp;table=3.11.1.1</t>
  </si>
  <si>
    <t>https://api-cepalstat.cepal.org/cepalstat/api/v1/yearbook/tables/download?yearbook=2020&amp;lang=en&amp;table=3.11.1.1</t>
  </si>
  <si>
    <t>https://api-cepalstat.cepal.org/cepalstat/api/v1/yearbook/tables/download?yearbook=2020&amp;lang=es&amp;table=3.11.1.2</t>
  </si>
  <si>
    <t>https://api-cepalstat.cepal.org/cepalstat/api/v1/yearbook/tables/download?yearbook=2020&amp;lang=en&amp;table=3.11.1.2</t>
  </si>
  <si>
    <t>https://api-cepalstat.cepal.org/cepalstat/api/v1/yearbook/tables/download?yearbook=2020&amp;lang=es&amp;table=3.11.2.1</t>
  </si>
  <si>
    <t>https://api-cepalstat.cepal.org/cepalstat/api/v1/yearbook/tables/download?yearbook=2020&amp;lang=en&amp;table=3.11.2.1</t>
  </si>
  <si>
    <t>https://api-cepalstat.cepal.org/cepalstat/api/v1/yearbook/tables/download?yearbook=2020&amp;lang=es&amp;table=3.12.1.1</t>
  </si>
  <si>
    <t>https://api-cepalstat.cepal.org/cepalstat/api/v1/yearbook/tables/download?yearbook=2020&amp;lang=en&amp;table=3.12.1.1</t>
  </si>
  <si>
    <t>https://api-cepalstat.cepal.org/cepalstat/api/v1/yearbook/tables/download?yearbook=2020&amp;lang=es&amp;table=3.12.1.2</t>
  </si>
  <si>
    <t>https://api-cepalstat.cepal.org/cepalstat/api/v1/yearbook/tables/download?yearbook=2020&amp;lang=en&amp;table=3.12.1.2</t>
  </si>
  <si>
    <t>https://api-cepalstat.cepal.org/cepalstat/api/v1/yearbook/tables/download?yearbook=2020&amp;lang=es&amp;table=3.12.1.3</t>
  </si>
  <si>
    <t>https://api-cepalstat.cepal.org/cepalstat/api/v1/yearbook/tables/download?yearbook=2020&amp;lang=en&amp;table=3.12.1.3</t>
  </si>
  <si>
    <t>1.1 POBLACIÓN</t>
  </si>
  <si>
    <t>1.2 TRABAJO</t>
  </si>
  <si>
    <t>1.2</t>
  </si>
  <si>
    <t>Ocupados afiliados a un sistema previsional</t>
  </si>
  <si>
    <t>Tasa de desocupación abierto urbano, según sexo y grupos de edad, 2019</t>
  </si>
  <si>
    <t>Tasa de desocupación abierto urbano, según sexo y años de estudios, 2019</t>
  </si>
  <si>
    <t>1.3 EDUCACIÓN</t>
  </si>
  <si>
    <t>Tasa neta de matrícula en educación pre-primaria y primaria, por sexo</t>
  </si>
  <si>
    <t>Jóvenes de 15 a 24 que no estudian ni trabajan (o no integran la población económicamente activa), por sexo, en áreas urbanas y rurales, 2018</t>
  </si>
  <si>
    <t>1.4 SALUD</t>
  </si>
  <si>
    <t>Indicadores seleccionados de salud  (I)</t>
  </si>
  <si>
    <t>Indicadores seleccionados de salud  (II)</t>
  </si>
  <si>
    <t>Tasa de mortalidad de niños menores de 5 años, por quinquenios</t>
  </si>
  <si>
    <t>1.5 VIVIENDA Y SERVICIOS BÁSICOS</t>
  </si>
  <si>
    <t>1.6 POBREZA Y DISTRIBUCIÓN DEL INGRESO</t>
  </si>
  <si>
    <t>Población en situación de pobreza extrema y pobreza, según años de instrucción, en áreas urbanas y rurales, 2019</t>
  </si>
  <si>
    <t>Población en situación de pobreza extrema y pobreza, según inserción laboral, en áreas urbanas y rurales, 2018</t>
  </si>
  <si>
    <t>Distribución del ingreso de las personas, en áreas urbanas y rurales, 2019</t>
  </si>
  <si>
    <t>1.7 GÉNERO</t>
  </si>
  <si>
    <t>Índice de feminidad de la pobreza extrema y de la pobreza, según zonas geográficas</t>
  </si>
  <si>
    <t>Población sin ingresos propios, por sexo y edad, 2019</t>
  </si>
  <si>
    <t>2.1 CUENTAS NACIONALES</t>
  </si>
  <si>
    <t>2.1.1 CUENTAS NACIONALES DE AMÉRICA LATINA Y EL CARIBE, EN DÓLARES</t>
  </si>
  <si>
    <t>América Latina y el Caribe: contribución de la demanda interna y externa al crecimiento del PIB 2000 -2018</t>
  </si>
  <si>
    <t>América Latina: contribución de la demanda interna y externa al crecimiento del PIB 2000 -2018</t>
  </si>
  <si>
    <t>2.1.2 CUENTAS NACIONALES DE AMÉRICA LATINA Y EL CARIBE POR PAÍS, EN PARIDAD DE PODER ADQUISITIVO</t>
  </si>
  <si>
    <t>Producto interno bruto por habitante por tipo de gasto, en paridad de poder adquisitivo real, 2011</t>
  </si>
  <si>
    <t>Consumo efectivo de los hogares por habitante por tipo de gasto, en paridad de poder adquisitivo real, 2011</t>
  </si>
  <si>
    <t>2.2 SECTOR EXTERNO</t>
  </si>
  <si>
    <t>2.2.1 BALANZA DE PAGOS</t>
  </si>
  <si>
    <t>Surinam</t>
  </si>
  <si>
    <t>Trinidad y Tobago</t>
  </si>
  <si>
    <t>2.2.2 COMERCIO EXTERIOR DE BIENES Y SERVICIOS</t>
  </si>
  <si>
    <t>Surinam: participación en las exportaciones anuales de los 10 productos principales según la CUCI Rev.1</t>
  </si>
  <si>
    <t>Trinidad y Tobago: participación en las exportaciones anuales de los 10 productos principales según la CUCI Rev.1</t>
  </si>
  <si>
    <t>2.2.3 INDICADORES DEL SECTOR EXTERNO</t>
  </si>
  <si>
    <t>Índices de la relación de precios del intercambio de bienes FOB</t>
  </si>
  <si>
    <t>Índices del quantum de las exportaciones de bienes FOB</t>
  </si>
  <si>
    <t>Índices del quantum de las importaciones de bienes FOB</t>
  </si>
  <si>
    <t>2.2.4 FINANCIAMIENTO Y DEUDA EXTERNA</t>
  </si>
  <si>
    <t>Ingreso neto de capitales y transferencia de recursos, 1980-2020, total regional</t>
  </si>
  <si>
    <t>2.3 PRECIOS</t>
  </si>
  <si>
    <t>2.3.1 PRECIOS AL CONSUMIDOR</t>
  </si>
  <si>
    <t>Tasa de crecimiento del índice de precios al consumidor: diciembre a diciembre</t>
  </si>
  <si>
    <t>Tasa de crecimiento anual del índice de precios al consumidor de transables: diciembre a diciembre</t>
  </si>
  <si>
    <t>Tasa de crecimiento anual del índice de precios al consumidor de no transables: diciembre a diciembre</t>
  </si>
  <si>
    <t>2.3.2 PRECIOS MAYORISTA</t>
  </si>
  <si>
    <t>PRECIOS MAYORISTA</t>
  </si>
  <si>
    <t>2.3.3 PARIDAD DE PODER ADQUISITIVO E ÍNDICE DE NIVEL DE PRECIOS</t>
  </si>
  <si>
    <t>2.4 ESTADÍSTICAS SECTORIALES</t>
  </si>
  <si>
    <t>2.4.1 AGRICULTURA</t>
  </si>
  <si>
    <t>AGRICULTURA</t>
  </si>
  <si>
    <t>2.4.1.1</t>
  </si>
  <si>
    <t>2.4.1.2</t>
  </si>
  <si>
    <t>Índices de producción agrícola por habitante</t>
  </si>
  <si>
    <t>2.4.1.3</t>
  </si>
  <si>
    <t>Índices de producción de alimentos</t>
  </si>
  <si>
    <t>2.4.1.4</t>
  </si>
  <si>
    <t>Índices de producción de alimentos por habitante</t>
  </si>
  <si>
    <t>2.4.1.5</t>
  </si>
  <si>
    <t>Índices de producción bruto de cereales</t>
  </si>
  <si>
    <t>2.4.1.6</t>
  </si>
  <si>
    <t>Índices de producción de cereales por habitante</t>
  </si>
  <si>
    <t>2.4.1.7</t>
  </si>
  <si>
    <t>Índices de producción bruto de cultivos</t>
  </si>
  <si>
    <t>2.4.1.8</t>
  </si>
  <si>
    <t>Índices de producción de cultivos por habitante</t>
  </si>
  <si>
    <t>2.4.1.9</t>
  </si>
  <si>
    <t>Índices de producción bruto de ganado</t>
  </si>
  <si>
    <t>2.4.1.10</t>
  </si>
  <si>
    <t>Índices de producción bruto de ganado por habitante</t>
  </si>
  <si>
    <t>2.4.1.11</t>
  </si>
  <si>
    <t>Índices de producción bruto de no alimentos</t>
  </si>
  <si>
    <t>2.4.1.12</t>
  </si>
  <si>
    <t>Índices de producción bruto de no alimentos por habitante</t>
  </si>
  <si>
    <t>2.4.1.13</t>
  </si>
  <si>
    <t>Producción de arroz</t>
  </si>
  <si>
    <t>2.4.1.14</t>
  </si>
  <si>
    <t>Producción de trigo</t>
  </si>
  <si>
    <t>2.4.1.15</t>
  </si>
  <si>
    <t>Producción de maíz</t>
  </si>
  <si>
    <t>2.4.1.16</t>
  </si>
  <si>
    <t>Producción de sorgo</t>
  </si>
  <si>
    <t>2.4.1.17</t>
  </si>
  <si>
    <t>Producción de papas</t>
  </si>
  <si>
    <t>2.4.1.18</t>
  </si>
  <si>
    <t>Producción de frijoles secos</t>
  </si>
  <si>
    <t>2.4.1.19</t>
  </si>
  <si>
    <t>Producción de café</t>
  </si>
  <si>
    <t>2.4.1.20</t>
  </si>
  <si>
    <t>Producción de semillas de girasol</t>
  </si>
  <si>
    <t>2.4.1.21</t>
  </si>
  <si>
    <t>Producción de yuca (mandioca)</t>
  </si>
  <si>
    <t>2.4.1.22</t>
  </si>
  <si>
    <t>Producción de soja</t>
  </si>
  <si>
    <t>2.4.1.23</t>
  </si>
  <si>
    <t>Producción de piña</t>
  </si>
  <si>
    <t>2.4.1.24</t>
  </si>
  <si>
    <t>Producción de cocos</t>
  </si>
  <si>
    <t>2.4.1.25</t>
  </si>
  <si>
    <t>Producción de caña de azúcar</t>
  </si>
  <si>
    <t>2.4.1.26</t>
  </si>
  <si>
    <t>Producción de leche entera fresca de vaca</t>
  </si>
  <si>
    <t>2.4.1.27</t>
  </si>
  <si>
    <t>Producción de carne, ganado vacuno</t>
  </si>
  <si>
    <t>2.4.1.28</t>
  </si>
  <si>
    <t>Producción de queso de leche entera de vaca</t>
  </si>
  <si>
    <t>2.4.1.29</t>
  </si>
  <si>
    <t>Producción de algodón con semillas</t>
  </si>
  <si>
    <t>2.4.2 MINERÍA Y MANUFACTURA</t>
  </si>
  <si>
    <t>MINERÍA Y MANUFACTURA</t>
  </si>
  <si>
    <t>2.4.2.1</t>
  </si>
  <si>
    <t>2.4.2.2</t>
  </si>
  <si>
    <t>Producción de fertilizantes</t>
  </si>
  <si>
    <t>2.4.2.3</t>
  </si>
  <si>
    <t>Producción de acero</t>
  </si>
  <si>
    <t>2.4.2.4</t>
  </si>
  <si>
    <t>Producción de cobre</t>
  </si>
  <si>
    <t>2.4.2.5</t>
  </si>
  <si>
    <t>Producción de carbón</t>
  </si>
  <si>
    <t>2.4.2.6</t>
  </si>
  <si>
    <t>Producción de zinc</t>
  </si>
  <si>
    <t>2.4.2.7</t>
  </si>
  <si>
    <t>Producción de estaño</t>
  </si>
  <si>
    <t>2.4.2.8</t>
  </si>
  <si>
    <t>2.4.2.9</t>
  </si>
  <si>
    <t>Producción de gas natural</t>
  </si>
  <si>
    <t>2.4.2.10</t>
  </si>
  <si>
    <t>Producción de hierro</t>
  </si>
  <si>
    <t>2.4.2.11</t>
  </si>
  <si>
    <t>Producción de alambrón</t>
  </si>
  <si>
    <t>2.4.2.12</t>
  </si>
  <si>
    <t>Producción de arrabio y fundición especular</t>
  </si>
  <si>
    <t>2.4.2.13</t>
  </si>
  <si>
    <t>Producción de aluminio</t>
  </si>
  <si>
    <t>2.4.2.14</t>
  </si>
  <si>
    <t>Producción de oro</t>
  </si>
  <si>
    <t>2.4.2.15</t>
  </si>
  <si>
    <t>Producción de plata</t>
  </si>
  <si>
    <t>2.4.3 TURISMO</t>
  </si>
  <si>
    <t>TURISMO</t>
  </si>
  <si>
    <t>2.4.3.1</t>
  </si>
  <si>
    <t>Turismo receptor llegadas</t>
  </si>
  <si>
    <t>2.4.3.2</t>
  </si>
  <si>
    <t>Turismo receptor gasto</t>
  </si>
  <si>
    <t>2.4.3.3</t>
  </si>
  <si>
    <t>Turismo emisor salidas</t>
  </si>
  <si>
    <t>2.4.3.4</t>
  </si>
  <si>
    <t>Turismo emisor gasto</t>
  </si>
  <si>
    <t>2.4.3.5</t>
  </si>
  <si>
    <t>Gasto turístico receptor sobre el producto interno bruto</t>
  </si>
  <si>
    <t>2.4.3.6</t>
  </si>
  <si>
    <t>Gasto turístico emisor sobre el producto interno bruto</t>
  </si>
  <si>
    <t>3.1 CONDICIONES FÍSICAS</t>
  </si>
  <si>
    <t>3.1.1 ATMÓSFERA, CLIMA Y CONDICIONES METEOROLÓGICAS</t>
  </si>
  <si>
    <t>3.1.2 INFORMACIÓN GEOLÓGICA Y GEOGRÁFICA</t>
  </si>
  <si>
    <t>3.2 COBERTURA TERRESTRE, ECOSISTEMAS Y BIODIVERSIDAD</t>
  </si>
  <si>
    <t>3.2.1 COBERTURA TERRESTRE</t>
  </si>
  <si>
    <t>Proporción de lugares importantes para la diversidad biológica terrestre que constituyen áreas protegidas.</t>
  </si>
  <si>
    <t>Proporción de lugares importantes para la diversidad biológica en agua dulce que constituyen áreas protegidas.</t>
  </si>
  <si>
    <t>América Latina y el Caribe: proporción de áreas protegidas en relación con áreas marinas</t>
  </si>
  <si>
    <t>3.2.2 ECOSISTEMAS</t>
  </si>
  <si>
    <t>3.2.3 BOSQUES</t>
  </si>
  <si>
    <t>Proporción de la superficie terrestre cubierta por bosque</t>
  </si>
  <si>
    <t>3.3 CALIDAD AMBIENTAL</t>
  </si>
  <si>
    <t>3.3.1 CALIDAD DEL AIRE</t>
  </si>
  <si>
    <t>Nivel de concentración de material particulado (MP10)</t>
  </si>
  <si>
    <r>
      <t>Nivel de concentración de material particulado (MP</t>
    </r>
    <r>
      <rPr>
        <b/>
        <vertAlign val="subscript"/>
        <sz val="11"/>
        <color theme="1"/>
        <rFont val="Arial Narrow"/>
        <family val="2"/>
      </rPr>
      <t>10</t>
    </r>
    <r>
      <rPr>
        <b/>
        <sz val="11"/>
        <color theme="1"/>
        <rFont val="Arial Narrow"/>
        <family val="2"/>
      </rPr>
      <t>)</t>
    </r>
  </si>
  <si>
    <t>Nivel de concentración de material particulado (MP2.5)</t>
  </si>
  <si>
    <r>
      <t>Nivel de concentración de material particulado (MP</t>
    </r>
    <r>
      <rPr>
        <b/>
        <vertAlign val="subscript"/>
        <sz val="11"/>
        <color theme="1"/>
        <rFont val="Arial Narrow"/>
        <family val="2"/>
      </rPr>
      <t>2.5</t>
    </r>
    <r>
      <rPr>
        <b/>
        <sz val="11"/>
        <color theme="1"/>
        <rFont val="Arial Narrow"/>
        <family val="2"/>
      </rPr>
      <t>)</t>
    </r>
  </si>
  <si>
    <t>3.4 RECURSOS ENERGÉTICOS</t>
  </si>
  <si>
    <t>RECURSOS ENERGÉTICOS</t>
  </si>
  <si>
    <t>3.4.1 PRODUCCIÓN Y CONSUMO DE ENERGÍA DE RECURSOS RENOVABLES Y NO RENOVABLES</t>
  </si>
  <si>
    <t xml:space="preserve">Capacidad instalada para producir energía eléctrica </t>
  </si>
  <si>
    <t>Pérdidas del sector eléctrico</t>
  </si>
  <si>
    <t>Oferta total de energía eléctrica</t>
  </si>
  <si>
    <t>3.4.1.14</t>
  </si>
  <si>
    <t>RECURSOS NATURALES</t>
  </si>
  <si>
    <t>3.5 TIERRAS</t>
  </si>
  <si>
    <t>TIERRAS</t>
  </si>
  <si>
    <t>3.5.1 USO DEL SUELO</t>
  </si>
  <si>
    <t>3.6.2.1</t>
  </si>
  <si>
    <t>3.6 RECURSOS BIOLÓGICOS</t>
  </si>
  <si>
    <t>3.6.1 RECURSOS ACUÁTICOS Y SU USO</t>
  </si>
  <si>
    <t xml:space="preserve">Intensidad de uso de fertilizantes </t>
  </si>
  <si>
    <t>3.7.1.4</t>
  </si>
  <si>
    <t>3.6.2 CULTIVOS</t>
  </si>
  <si>
    <t>3.6.2.2</t>
  </si>
  <si>
    <t>3.6.2.3</t>
  </si>
  <si>
    <t>3.7 RECURSOS HÍDRICOS</t>
  </si>
  <si>
    <t>3.7.1 CAPTACIÓN, USO Y DEVOLUCIÓN DE AGUA</t>
  </si>
  <si>
    <t>Proporción total de recursos hídricos utilizados</t>
  </si>
  <si>
    <t>Extracción sectorial del agua</t>
  </si>
  <si>
    <t>Extracción sectorial de agua como proporción del total de recursos hídricos renovables</t>
  </si>
  <si>
    <t>Extracción agrícola del agua</t>
  </si>
  <si>
    <t>3.8.1.3</t>
  </si>
  <si>
    <t>Valor agregado de la agricultura</t>
  </si>
  <si>
    <t>3.8 EMISIONES AL AIRE</t>
  </si>
  <si>
    <t>EMISIONES AL AIRE</t>
  </si>
  <si>
    <t>3.8.1 EMISIONES DE GASES EFECTO INVERNADERO (GEI)</t>
  </si>
  <si>
    <t>Emisiones de dióxido de carbono (CO2)</t>
  </si>
  <si>
    <t>Emisiones de dióxido de carbono (CO2) por habitante</t>
  </si>
  <si>
    <t>Emisiones de dióxido de carbono (CO2) por cada 1.000 dólares de producto interno bruto</t>
  </si>
  <si>
    <t>3.8.1.4</t>
  </si>
  <si>
    <t>3.8.1.5</t>
  </si>
  <si>
    <t>Proporción de las emisiones de dióxido de carbono (CO2) con respecto al total global</t>
  </si>
  <si>
    <t>3.8.1.6</t>
  </si>
  <si>
    <t>3.8.1.7</t>
  </si>
  <si>
    <t>3.8.2 CONSUMO DE SUSTANCIAS QUE AGOTAN LA CAPA DE OZONO (SAO)</t>
  </si>
  <si>
    <t>3.9 EVENTOS EXTREMOS Y DESASTRES</t>
  </si>
  <si>
    <t>3.9.1 OCURRENCIA E IMPACTOS DE EVENTOS EXTREMOS Y DESASTRES</t>
  </si>
  <si>
    <t>Número de desastres y personas afectadas</t>
  </si>
  <si>
    <t>Costo económico de los desastres</t>
  </si>
  <si>
    <t>3.10.1.3</t>
  </si>
  <si>
    <t>3.10 REGULACIÓN Y GOBERNANZA AMBIENTAL</t>
  </si>
  <si>
    <t>3.10.1 INSTRUMENTOS Y REGULACIÓN AMBIENTAL</t>
  </si>
  <si>
    <t>Empresas certificadas ISO 14001, por cada 1.000 millones de dólares del producto interno bruto</t>
  </si>
  <si>
    <t>3.10.2 PARTICIPACIÓN EN LOS ACUERDOS MULTILATERALES Y CONVENIOS AMBIENTALES</t>
  </si>
  <si>
    <t>3.10.2.1</t>
  </si>
  <si>
    <t>3.11 ASENTAMIENTOS HUMANOS</t>
  </si>
  <si>
    <t>3.11.1 OTROS TEMAS AMBIENTALES ESPECÍFICOS PARA ASENTAMIENTOS URBANOS</t>
  </si>
  <si>
    <t>N°CUADRO -   GRÁFICO -o- MAPA AE-PAPEL 2017</t>
  </si>
  <si>
    <t>N° EN PAPEL 2019</t>
  </si>
  <si>
    <t>N° EN PAPEL 2020</t>
  </si>
  <si>
    <t xml:space="preserve"> Cuadros excel vinculados en el PDF y HTML</t>
  </si>
  <si>
    <t>Titulo del cuadro excel (Español)</t>
  </si>
  <si>
    <t>🔗 Vinculo Español</t>
  </si>
  <si>
    <t>Titulo del cuadro excel (Inglés)</t>
  </si>
  <si>
    <t>🔗Vinculo Inglés</t>
  </si>
  <si>
    <t>Población: indicadores seleccionados (I)</t>
  </si>
  <si>
    <r>
      <t xml:space="preserve">América Latina y el Caribe: distribución de la población por grupos de edad y sexo, </t>
    </r>
    <r>
      <rPr>
        <b/>
        <sz val="13"/>
        <color rgb="FF154766"/>
        <rFont val="Arial Nova Cond"/>
        <family val="2"/>
      </rPr>
      <t>2020 y 2040</t>
    </r>
  </si>
  <si>
    <r>
      <t xml:space="preserve">América Latina y el Caribe: proyecciones de la población total, por decenios, </t>
    </r>
    <r>
      <rPr>
        <b/>
        <sz val="13"/>
        <color rgb="FF154766"/>
        <rFont val="Arial Nova Cond"/>
        <family val="2"/>
      </rPr>
      <t>1950-2050</t>
    </r>
  </si>
  <si>
    <t>Población: indicadores seleccionados (II)</t>
  </si>
  <si>
    <t>América Latina: tamaño medio de los hogares, según quintiles de ingreso, 2010 y 2019</t>
  </si>
  <si>
    <t>América Latina: tipo de hogares según sexo del jefe de hogar, 2010 y 2019</t>
  </si>
  <si>
    <t>Tasa de participación de la población en la actividad económica, tasa de ocupación y tasa de desempleo abierto, 2019</t>
  </si>
  <si>
    <t>Tasa de desocupación abierto</t>
  </si>
  <si>
    <t>América Latina: tasa de participación de la población en la actividad económica, por sexo y grupos de edad, 2019</t>
  </si>
  <si>
    <t>América Latina: población ocupada por sector de actividad económica, 2010 y 2019</t>
  </si>
  <si>
    <t>América Latina: población ocupada por categoría ocupacional, 2010 y 2019</t>
  </si>
  <si>
    <t>América Latina: ocupados urbanos en sectores de baja productividad (sector informal) del mercado de trabajo, por sexo, 2019</t>
  </si>
  <si>
    <t>América Latina: tasa de desempleo abierto urbano, según sexo, grupos de edad y años de estudios, 2019</t>
  </si>
  <si>
    <t>Tasa neta de matrícula en educación preprimaria, primaria y secundaria y tasa bruta de matrícula en educación terciaria, 2019</t>
  </si>
  <si>
    <t>Tasa de alfabetización, promedio de alumnos por maestro y gasto público en educación, 2019</t>
  </si>
  <si>
    <t>América Latina: población de 25 a 59 años de edad, por años de instrucción y sexo, 2019</t>
  </si>
  <si>
    <t>América Latina: asistencia escolar, por quintiles de ingreso per cápita del hogar, según sexo y grupos de edad, en áreas urbanas y rurales, 2019</t>
  </si>
  <si>
    <t>América Latina: jóvenes de 15 a 24 años que no estudian ni trabajan (o no integran la población económicamente activa), por sexo y tipo de inactividad económica, 2019</t>
  </si>
  <si>
    <t>Salud: indicadores seleccionados (I)</t>
  </si>
  <si>
    <t>Salud: indicadores seleccionados (II)</t>
  </si>
  <si>
    <t xml:space="preserve">                                                                                                                                                                                                       </t>
  </si>
  <si>
    <t>América Latina: disponibilidad de servicios en las viviendas, en áreas urbanas y rurales, 2019</t>
  </si>
  <si>
    <t>Disponibilidad de servicios en las viviendas, en áreas urbanas y rurales</t>
  </si>
  <si>
    <t>América Latina: personas en situación de pobreza y pobreza extrema, en áreas urbanas y rurales, 2008-2019, años seleccionados</t>
  </si>
  <si>
    <t>América Latina: población en situación de pobreza y pobreza extrema, según sexo, edad, años de instrucción, tipo de hogar, condición de actividad e inserción laboral de los ocupados, en áreas urbanas y rurales, 2019</t>
  </si>
  <si>
    <t>América Latina: distribución del ingreso de las personas, en áreas urbanasa y rurales, 2010 y 2019</t>
  </si>
  <si>
    <t>Población en situación de pobreza y pobreza extrema e índice de Gini, 2019</t>
  </si>
  <si>
    <t>América Latina: población sin ingresos propios, por sexo y grupos de edad, en áreas urbanas y rurales, 2019</t>
  </si>
  <si>
    <t>Producto interno bruto a precios corrientes y constantes de mercado, 2019</t>
  </si>
  <si>
    <r>
      <t xml:space="preserve">A precios corrientes de mercado: </t>
    </r>
    <r>
      <rPr>
        <b/>
        <sz val="11"/>
        <color rgb="FF4F81BD"/>
        <rFont val="Calibri"/>
        <family val="2"/>
      </rPr>
      <t>Total</t>
    </r>
  </si>
  <si>
    <r>
      <t xml:space="preserve">A precios corrientes de mercado: </t>
    </r>
    <r>
      <rPr>
        <b/>
        <sz val="11"/>
        <color rgb="FF4F81BD"/>
        <rFont val="Calibri"/>
        <family val="2"/>
      </rPr>
      <t>Por habitante</t>
    </r>
  </si>
  <si>
    <t>A precios constantes de mercado/ términos de volumen: Total</t>
  </si>
  <si>
    <t>A precios constantes de mercado/ términos de volumen: Por habitante</t>
  </si>
  <si>
    <t>Tasas de crecimiento anual del producto interno bruto total y percápita a precios constantes de mercado y del deflactor implícito del PIB, 2019 y 2020</t>
  </si>
  <si>
    <t>América Latina y el Caribe: tasa de crecimiento anual del producto interno bruto a precios constantes de mercado, 1990-2020</t>
  </si>
  <si>
    <t>Total regional, América Latina y el Caribe: producto interno bruto por clase de actividad económica, a precios constantes de mercado 2019</t>
  </si>
  <si>
    <r>
      <t>Total:</t>
    </r>
    <r>
      <rPr>
        <b/>
        <sz val="11"/>
        <color rgb="FF305496"/>
        <rFont val="Calibri"/>
        <family val="2"/>
      </rPr>
      <t xml:space="preserve"> Total regional</t>
    </r>
  </si>
  <si>
    <r>
      <t xml:space="preserve">Total: </t>
    </r>
    <r>
      <rPr>
        <b/>
        <sz val="11"/>
        <color rgb="FF305496"/>
        <rFont val="Calibri"/>
        <family val="2"/>
      </rPr>
      <t>América Latina</t>
    </r>
  </si>
  <si>
    <r>
      <t xml:space="preserve">Total: </t>
    </r>
    <r>
      <rPr>
        <b/>
        <sz val="11"/>
        <color rgb="FF305496"/>
        <rFont val="Calibri"/>
        <family val="2"/>
      </rPr>
      <t>El Caribe</t>
    </r>
  </si>
  <si>
    <r>
      <t xml:space="preserve">Tasa de crecimiento anual: </t>
    </r>
    <r>
      <rPr>
        <b/>
        <sz val="11"/>
        <color rgb="FF305496"/>
        <rFont val="Calibri"/>
        <family val="2"/>
      </rPr>
      <t>Total regional</t>
    </r>
  </si>
  <si>
    <r>
      <t xml:space="preserve">Tasa de crecimiento anual: </t>
    </r>
    <r>
      <rPr>
        <b/>
        <sz val="11"/>
        <color rgb="FF305496"/>
        <rFont val="Calibri"/>
        <family val="2"/>
      </rPr>
      <t>América Latina</t>
    </r>
  </si>
  <si>
    <r>
      <t xml:space="preserve">Tasa de crecimiento anual:  </t>
    </r>
    <r>
      <rPr>
        <b/>
        <sz val="11"/>
        <color rgb="FF305496"/>
        <rFont val="Calibri"/>
        <family val="2"/>
      </rPr>
      <t>El Caribe</t>
    </r>
  </si>
  <si>
    <t>América Latina y el Caribe: participación de los sectores de actividad económica en el valor agregado del producto interno bruto, a precios corrientes de mercado, 1990 y 2019</t>
  </si>
  <si>
    <t>América Latina: producto interno bruto por tipo de gasto, a precios constantes de mercado, 2019</t>
  </si>
  <si>
    <t>América Latina: Producto interno bruto por tipo de gasto, a precios corrientes de mercado, 1990 y 2019</t>
  </si>
  <si>
    <t>América Latina: ingreso nacional bruto disponible y ahorro nacional, a precios corrientes de mercado, 1990-2019</t>
  </si>
  <si>
    <t>América Latina: Ingreso disponible y gasto consumo final, a precios constantes de mercado, 1990- 2019</t>
  </si>
  <si>
    <t>América Latina: Participación del financiamiento de la formación interna bruta de capital, a precios corrientes de mercado, 2019</t>
  </si>
  <si>
    <t> 2.1.10</t>
  </si>
  <si>
    <t>América Latina: Participación financiamiento de la formación interna bruta de capital, a precios corrientes de mercado, 1990-2019</t>
  </si>
  <si>
    <t>N U E V O</t>
  </si>
  <si>
    <t>América Latina: pago neto de factores al resto del mundo y transferencias corrientes netas a precios corrientes, 1990-2019</t>
  </si>
  <si>
    <t>América Latina: contribución de la demanda interna y externa al crecimiento del producto interno bruto, 2000-2019</t>
  </si>
  <si>
    <t>América Latina y el Caribe: producto interno bruto por habitante por tipo de gasto, en paridad de poder adquisitivo real, 2017</t>
  </si>
  <si>
    <t>2.1.12</t>
  </si>
  <si>
    <t>América Latina y el Caribe: gasto de consumo efectivo de los hogares por habitante por tipo de consumo, en paridad de poder adquisitivo real, 2017 (I)</t>
  </si>
  <si>
    <t>América Latina y el Caribe: gasto de consumo efectivo de los hogares por habitante por tipo de consumo, en paridad de poder adquisitivo real, 2017 (II)</t>
  </si>
  <si>
    <t>América Latina y el Caribe: balanza de pagos, 1990-2019 como porcentaje del PIB.</t>
  </si>
  <si>
    <t>Principales componentes de la balanza de pagos, 2019</t>
  </si>
  <si>
    <t>Exportaciones de productos primarios y manufacturados y participación en el total de exportaciones, 2019</t>
  </si>
  <si>
    <r>
      <t>Exportaciones totales FOB por grupos de productos:</t>
    </r>
    <r>
      <rPr>
        <b/>
        <sz val="11"/>
        <color rgb="FF4472C4"/>
        <rFont val="Calibri"/>
        <family val="2"/>
      </rPr>
      <t xml:space="preserve"> productos primarios</t>
    </r>
  </si>
  <si>
    <r>
      <t xml:space="preserve">Exportaciones totales FOB por grupos de productos: </t>
    </r>
    <r>
      <rPr>
        <b/>
        <sz val="11"/>
        <color rgb="FF4472C4"/>
        <rFont val="Calibri"/>
        <family val="2"/>
      </rPr>
      <t>productos
manufacturados</t>
    </r>
  </si>
  <si>
    <r>
      <t xml:space="preserve">Participación en el total de exportaciones totales por grupo de productos: </t>
    </r>
    <r>
      <rPr>
        <b/>
        <sz val="11"/>
        <color rgb="FF4472C4"/>
        <rFont val="Calibri"/>
        <family val="2"/>
      </rPr>
      <t>productos primarios</t>
    </r>
  </si>
  <si>
    <r>
      <t xml:space="preserve">Participación en el total de exportaciones totales por grupo de productos: </t>
    </r>
    <r>
      <rPr>
        <b/>
        <sz val="11"/>
        <color rgb="FF4472C4"/>
        <rFont val="Calibri"/>
        <family val="2"/>
      </rPr>
      <t>productos manufacturados</t>
    </r>
  </si>
  <si>
    <t>América Latina y el Caribe: participación en las exportaciones anuales de los 10 productos principales según la CUCI Rev4, 2010 y 2019</t>
  </si>
  <si>
    <t>Exportaciones intrarregionales de bienes por país de origen e importaciones intrarregionales de bienes por país de destino, 2019</t>
  </si>
  <si>
    <t>América Latina y el Caribe: comercio intrarregional de bienes, 2019</t>
  </si>
  <si>
    <t>América del Sur: comercio intrarregional de bienes, 2019</t>
  </si>
  <si>
    <t>Centroamérica: comercio intrarregional de bienes, 2019</t>
  </si>
  <si>
    <t>El Caribe: comercio intrarregional de bienes, 2019</t>
  </si>
  <si>
    <t>América Latina y el Caribe: valor de las exportaciones y de las importaciones totales de bienes y servicios, 1990-2019</t>
  </si>
  <si>
    <t>América Latina: índices de la relación de precios del intercambio de bienes FOB, 1990-2019</t>
  </si>
  <si>
    <t>América Latina y el Caribe: índices de precios de los principales productos básicos de exportación, 2016-2019</t>
  </si>
  <si>
    <t>2.2.15</t>
  </si>
  <si>
    <t>América Latina y el Caribe: ingreso neto de capitales y transferencia de recursos, 1980-2019</t>
  </si>
  <si>
    <t>2.2.16</t>
  </si>
  <si>
    <t>Inversión extranjera directa neta y deuda externa total, 2019</t>
  </si>
  <si>
    <r>
      <t>Inversión extranjera directa neta:</t>
    </r>
    <r>
      <rPr>
        <sz val="11"/>
        <color rgb="FF4472C4"/>
        <rFont val="Calibri"/>
        <family val="2"/>
      </rPr>
      <t xml:space="preserve"> </t>
    </r>
    <r>
      <rPr>
        <b/>
        <sz val="11"/>
        <color rgb="FF4472C4"/>
        <rFont val="Calibri"/>
        <family val="2"/>
      </rPr>
      <t>Tasa de crecimiento</t>
    </r>
  </si>
  <si>
    <r>
      <t>Inversión extranjera directa neta:</t>
    </r>
    <r>
      <rPr>
        <sz val="11"/>
        <color rgb="FF4472C4"/>
        <rFont val="Calibri"/>
        <family val="2"/>
      </rPr>
      <t xml:space="preserve"> </t>
    </r>
    <r>
      <rPr>
        <b/>
        <sz val="11"/>
        <color rgb="FF4472C4"/>
        <rFont val="Calibri"/>
        <family val="2"/>
      </rPr>
      <t>Como porcentaje del PIB</t>
    </r>
  </si>
  <si>
    <t>Deuda externa: Total</t>
  </si>
  <si>
    <r>
      <t>Deuda externa:</t>
    </r>
    <r>
      <rPr>
        <b/>
        <sz val="11"/>
        <color rgb="FF4472C4"/>
        <rFont val="Calibri"/>
        <family val="2"/>
      </rPr>
      <t xml:space="preserve"> Como porcentaje del PIB</t>
    </r>
  </si>
  <si>
    <t xml:space="preserve">América Latina y el Caribe: tasa de crecimiento anual del índice de precios al consumidor (diciembre a diciembre), 1995-2019
</t>
  </si>
  <si>
    <t xml:space="preserve">América Latina y el Caribe: tasa de crecimiento anual del índice de precios al consumidor transable y no transable (diciembre a diciembre), 1995-2019
</t>
  </si>
  <si>
    <t xml:space="preserve">América Latina y el Caribe: tasa de crecimiento anual del índice de precios al consumidor - total /subyacente (diciembre a diciembre), 1995-2019
</t>
  </si>
  <si>
    <r>
      <t>América Latina: variación de la superficie cubierta de nieves permanentes y glaciares respecto del año base,</t>
    </r>
    <r>
      <rPr>
        <b/>
        <sz val="13"/>
        <color rgb="FF154766"/>
        <rFont val="Arial Nova Cond"/>
        <family val="2"/>
      </rPr>
      <t xml:space="preserve"> </t>
    </r>
    <r>
      <rPr>
        <b/>
        <sz val="12.5"/>
        <color rgb="FF154766"/>
        <rFont val="Calibri"/>
        <family val="2"/>
      </rPr>
      <t>1992-2018</t>
    </r>
  </si>
  <si>
    <r>
      <t xml:space="preserve">Superficie: </t>
    </r>
    <r>
      <rPr>
        <b/>
        <sz val="11"/>
        <color rgb="FF4472C4"/>
        <rFont val="Calibri"/>
        <family val="2"/>
      </rPr>
      <t>Total</t>
    </r>
  </si>
  <si>
    <r>
      <t xml:space="preserve">Superficie: </t>
    </r>
    <r>
      <rPr>
        <b/>
        <sz val="11"/>
        <color rgb="FF4472C4"/>
        <rFont val="Calibri"/>
        <family val="2"/>
      </rPr>
      <t>Terrestre</t>
    </r>
  </si>
  <si>
    <r>
      <t xml:space="preserve">Superficie: </t>
    </r>
    <r>
      <rPr>
        <b/>
        <sz val="11"/>
        <color rgb="FF4472C4"/>
        <rFont val="Calibri"/>
        <family val="2"/>
      </rPr>
      <t>Aguas continentales</t>
    </r>
  </si>
  <si>
    <r>
      <t xml:space="preserve">Proporción de lugares importantes para la biodiversidad que constituyen áreas protegidas: </t>
    </r>
    <r>
      <rPr>
        <b/>
        <sz val="11"/>
        <color rgb="FF4472C4"/>
        <rFont val="Calibri"/>
        <family val="2"/>
      </rPr>
      <t>Terrestre</t>
    </r>
  </si>
  <si>
    <r>
      <t xml:space="preserve">Proporción de lugares importantes para la biodiversidad que constituyen áreas protegidas: </t>
    </r>
    <r>
      <rPr>
        <b/>
        <sz val="11"/>
        <color rgb="FF4472C4"/>
        <rFont val="Calibri"/>
        <family val="2"/>
      </rPr>
      <t>De agua dulce</t>
    </r>
  </si>
  <si>
    <r>
      <t xml:space="preserve">Proporción de lugares importantes para la biodiversidad que constituyen áreas protegidas: </t>
    </r>
    <r>
      <rPr>
        <b/>
        <sz val="11"/>
        <color rgb="FF4472C4"/>
        <rFont val="Calibri"/>
        <family val="2"/>
      </rPr>
      <t>Marina</t>
    </r>
  </si>
  <si>
    <r>
      <t xml:space="preserve">Áreas marinas protegidas con relación al total de áreas marinas, </t>
    </r>
    <r>
      <rPr>
        <b/>
        <sz val="13"/>
        <color rgb="FF154766"/>
        <rFont val="Arial Nova Cond"/>
        <family val="2"/>
      </rPr>
      <t>2019</t>
    </r>
  </si>
  <si>
    <t>3.1.3</t>
  </si>
  <si>
    <r>
      <t>América Latina y el Caribe: superficie de bosque natural y plantaciones forestales y proporción de la superficie boscosa respecto de la superficie total,</t>
    </r>
    <r>
      <rPr>
        <b/>
        <sz val="13"/>
        <color rgb="FF154766"/>
        <rFont val="Arial Nova Cond"/>
        <family val="2"/>
      </rPr>
      <t>1990-2020</t>
    </r>
  </si>
  <si>
    <r>
      <t xml:space="preserve">América Latina y el Caribe: concentración de material particulado grueso </t>
    </r>
    <r>
      <rPr>
        <b/>
        <sz val="13"/>
        <color rgb="FF154766"/>
        <rFont val="Arial Nova Cond"/>
        <family val="2"/>
      </rPr>
      <t>(MP</t>
    </r>
    <r>
      <rPr>
        <b/>
        <vertAlign val="subscript"/>
        <sz val="12.5"/>
        <color rgb="FF333F4F"/>
        <rFont val="Calibri"/>
        <family val="2"/>
      </rPr>
      <t>10</t>
    </r>
    <r>
      <rPr>
        <b/>
        <sz val="12.5"/>
        <color rgb="FF333F4F"/>
        <rFont val="Calibri"/>
        <family val="2"/>
      </rPr>
      <t>) y fino (MP</t>
    </r>
    <r>
      <rPr>
        <b/>
        <vertAlign val="subscript"/>
        <sz val="12.5"/>
        <color rgb="FF333F4F"/>
        <rFont val="Calibri"/>
        <family val="2"/>
      </rPr>
      <t>2.5</t>
    </r>
    <r>
      <rPr>
        <b/>
        <sz val="12.5"/>
        <color rgb="FF333F4F"/>
        <rFont val="Calibri"/>
        <family val="2"/>
      </rPr>
      <t>) en 26 ciudades, ultimo año disponible</t>
    </r>
  </si>
  <si>
    <r>
      <t>Nivel de concentración de material particulado (MP</t>
    </r>
    <r>
      <rPr>
        <vertAlign val="subscript"/>
        <sz val="11"/>
        <color rgb="FF000000"/>
        <rFont val="Calibri"/>
        <family val="2"/>
      </rPr>
      <t>10</t>
    </r>
    <r>
      <rPr>
        <sz val="11"/>
        <color theme="1"/>
        <rFont val="Calibri"/>
        <family val="2"/>
        <scheme val="minor"/>
      </rPr>
      <t>)</t>
    </r>
  </si>
  <si>
    <r>
      <t>Level of concentration of particulate matter (PM</t>
    </r>
    <r>
      <rPr>
        <vertAlign val="subscript"/>
        <sz val="11"/>
        <color rgb="FF000000"/>
        <rFont val="Calibri"/>
        <family val="2"/>
      </rPr>
      <t>10</t>
    </r>
    <r>
      <rPr>
        <sz val="11"/>
        <color theme="1"/>
        <rFont val="Calibri"/>
        <family val="2"/>
        <scheme val="minor"/>
      </rPr>
      <t>)</t>
    </r>
  </si>
  <si>
    <r>
      <t>Nivel de concentración de material particulado (MP</t>
    </r>
    <r>
      <rPr>
        <vertAlign val="subscript"/>
        <sz val="11"/>
        <color rgb="FF000000"/>
        <rFont val="Calibri"/>
        <family val="2"/>
      </rPr>
      <t>2.5</t>
    </r>
    <r>
      <rPr>
        <sz val="11"/>
        <color theme="1"/>
        <rFont val="Calibri"/>
        <family val="2"/>
        <scheme val="minor"/>
      </rPr>
      <t>)</t>
    </r>
  </si>
  <si>
    <r>
      <t>Level of concentration of particulate matter (PM</t>
    </r>
    <r>
      <rPr>
        <vertAlign val="subscript"/>
        <sz val="11"/>
        <color rgb="FF000000"/>
        <rFont val="Calibri"/>
        <family val="2"/>
      </rPr>
      <t>2.5</t>
    </r>
    <r>
      <rPr>
        <sz val="11"/>
        <color theme="1"/>
        <rFont val="Calibri"/>
        <family val="2"/>
        <scheme val="minor"/>
      </rPr>
      <t>)</t>
    </r>
  </si>
  <si>
    <t xml:space="preserve">América Latina y el Caribe: oferta de energía primaria renovable (que requiere y no requiere combustión) y no renovable, 1970-2018
</t>
  </si>
  <si>
    <r>
      <t>América Latina y el Caribe: proporción de la oferta de energía primaria renovable (que requiere o no requiere combustión), por tipo de fuente,</t>
    </r>
    <r>
      <rPr>
        <b/>
        <sz val="13"/>
        <color rgb="FF154766"/>
        <rFont val="Arial Nova Cond"/>
        <family val="2"/>
      </rPr>
      <t xml:space="preserve"> 2000-2018</t>
    </r>
    <r>
      <rPr>
        <sz val="13"/>
        <color rgb="FF154766"/>
        <rFont val="Arial Nova Cond"/>
        <family val="2"/>
      </rPr>
      <t xml:space="preserve">
</t>
    </r>
  </si>
  <si>
    <r>
      <t xml:space="preserve">Intensidad energética del producto interno bruto, producción y consumo de energía primaria y secundaria, </t>
    </r>
    <r>
      <rPr>
        <b/>
        <sz val="13"/>
        <color rgb="FF154766"/>
        <rFont val="Arial Nova Cond"/>
        <family val="2"/>
      </rPr>
      <t>2018</t>
    </r>
  </si>
  <si>
    <r>
      <t>Proporción de superficie agrícola con agricultura orgánica, por país,</t>
    </r>
    <r>
      <rPr>
        <b/>
        <sz val="13"/>
        <color rgb="FF154766"/>
        <rFont val="Arial Nova Cond"/>
        <family val="2"/>
      </rPr>
      <t xml:space="preserve"> 2018 </t>
    </r>
  </si>
  <si>
    <r>
      <t xml:space="preserve">América Latina y el Caribe: superficie cosechada de los principales cultivos, </t>
    </r>
    <r>
      <rPr>
        <b/>
        <sz val="13"/>
        <color rgb="FF154766"/>
        <rFont val="Arial Nova Cond"/>
        <family val="2"/>
      </rPr>
      <t>1961-2018</t>
    </r>
  </si>
  <si>
    <r>
      <t xml:space="preserve">América Latina y el Caribe: extracción pesquera y producción acuícola, </t>
    </r>
    <r>
      <rPr>
        <b/>
        <sz val="13"/>
        <color rgb="FF154766"/>
        <rFont val="Arial Nova Cond"/>
        <family val="2"/>
      </rPr>
      <t>1991-2018,</t>
    </r>
    <r>
      <rPr>
        <sz val="13"/>
        <color rgb="FF154766"/>
        <rFont val="Arial Nova Cond"/>
        <family val="2"/>
      </rPr>
      <t xml:space="preserve"> y extracción pesquera por tipo de pesquerías, </t>
    </r>
    <r>
      <rPr>
        <b/>
        <sz val="13"/>
        <color rgb="FF154766"/>
        <rFont val="Arial Nova Cond"/>
        <family val="2"/>
      </rPr>
      <t>2018</t>
    </r>
  </si>
  <si>
    <t>Intensidad de uso de fertilizantes y pesticidas, 2018</t>
  </si>
  <si>
    <r>
      <t xml:space="preserve">Intensidad de uso de </t>
    </r>
    <r>
      <rPr>
        <b/>
        <sz val="11"/>
        <color rgb="FF4472C4"/>
        <rFont val="Calibri"/>
        <family val="2"/>
      </rPr>
      <t>pesticidas</t>
    </r>
  </si>
  <si>
    <t>Average use of pesticides per area of cropland</t>
  </si>
  <si>
    <r>
      <t xml:space="preserve">Intensidad de uso de </t>
    </r>
    <r>
      <rPr>
        <b/>
        <sz val="11"/>
        <color rgb="FF4472C4"/>
        <rFont val="Calibri"/>
        <family val="2"/>
      </rPr>
      <t>fertilizantes</t>
    </r>
  </si>
  <si>
    <t>Average use of fertilizers per area of cropland</t>
  </si>
  <si>
    <r>
      <t>Extracción del agua</t>
    </r>
    <r>
      <rPr>
        <sz val="5"/>
        <color rgb="FF000000"/>
        <rFont val="Century Gothic"/>
        <family val="2"/>
      </rPr>
      <t xml:space="preserve"> </t>
    </r>
    <r>
      <rPr>
        <sz val="11"/>
        <color rgb="FF404040"/>
        <rFont val="Calibri"/>
        <family val="2"/>
      </rPr>
      <t>:</t>
    </r>
    <r>
      <rPr>
        <b/>
        <sz val="11"/>
        <color rgb="FF4472C4"/>
        <rFont val="Calibri"/>
        <family val="2"/>
      </rPr>
      <t xml:space="preserve"> Agrícola</t>
    </r>
  </si>
  <si>
    <r>
      <t>Extracción del agua</t>
    </r>
    <r>
      <rPr>
        <sz val="5"/>
        <color rgb="FF000000"/>
        <rFont val="Century Gothic"/>
        <family val="2"/>
      </rPr>
      <t xml:space="preserve"> </t>
    </r>
    <r>
      <rPr>
        <sz val="11"/>
        <color rgb="FF404040"/>
        <rFont val="Calibri"/>
        <family val="2"/>
      </rPr>
      <t>:</t>
    </r>
    <r>
      <rPr>
        <b/>
        <sz val="11"/>
        <color rgb="FF4472C4"/>
        <rFont val="Calibri"/>
        <family val="2"/>
      </rPr>
      <t xml:space="preserve"> Industrial</t>
    </r>
  </si>
  <si>
    <r>
      <t>Extracción del agua</t>
    </r>
    <r>
      <rPr>
        <sz val="5"/>
        <color rgb="FF000000"/>
        <rFont val="Century Gothic"/>
        <family val="2"/>
      </rPr>
      <t xml:space="preserve"> </t>
    </r>
    <r>
      <rPr>
        <sz val="11"/>
        <color rgb="FF404040"/>
        <rFont val="Calibri"/>
        <family val="2"/>
      </rPr>
      <t>:</t>
    </r>
    <r>
      <rPr>
        <b/>
        <sz val="11"/>
        <color rgb="FF4472C4"/>
        <rFont val="Calibri"/>
        <family val="2"/>
      </rPr>
      <t xml:space="preserve"> Municipal</t>
    </r>
  </si>
  <si>
    <t>Emisiones de dióxido de carbono (CO2) y sustancias que agotan la capa de ozono</t>
  </si>
  <si>
    <r>
      <t>Emisiones de dióxido de carbono (CO</t>
    </r>
    <r>
      <rPr>
        <vertAlign val="subscript"/>
        <sz val="11"/>
        <color rgb="FF4472C4"/>
        <rFont val="Calibri"/>
        <family val="2"/>
      </rPr>
      <t>2</t>
    </r>
    <r>
      <rPr>
        <sz val="11"/>
        <color rgb="FF4472C4"/>
        <rFont val="Calibri"/>
        <family val="2"/>
      </rPr>
      <t xml:space="preserve">): </t>
    </r>
    <r>
      <rPr>
        <b/>
        <sz val="11"/>
        <color rgb="FF4472C4"/>
        <rFont val="Calibri"/>
        <family val="2"/>
      </rPr>
      <t>en miles de toneladas de CO</t>
    </r>
    <r>
      <rPr>
        <b/>
        <vertAlign val="subscript"/>
        <sz val="11"/>
        <color rgb="FF4472C4"/>
        <rFont val="Calibri"/>
        <family val="2"/>
      </rPr>
      <t>2</t>
    </r>
  </si>
  <si>
    <r>
      <t>Emisiones de dióxido de carbono (CO</t>
    </r>
    <r>
      <rPr>
        <vertAlign val="subscript"/>
        <sz val="11"/>
        <color rgb="FF000000"/>
        <rFont val="Calibri"/>
        <family val="2"/>
      </rPr>
      <t>2</t>
    </r>
    <r>
      <rPr>
        <sz val="11"/>
        <color theme="1"/>
        <rFont val="Calibri"/>
        <family val="2"/>
        <scheme val="minor"/>
      </rPr>
      <t>)</t>
    </r>
  </si>
  <si>
    <r>
      <t>Carbon dioxide (CO</t>
    </r>
    <r>
      <rPr>
        <vertAlign val="subscript"/>
        <sz val="11"/>
        <color rgb="FF000000"/>
        <rFont val="Calibri"/>
        <family val="2"/>
      </rPr>
      <t>2</t>
    </r>
    <r>
      <rPr>
        <sz val="11"/>
        <color theme="1"/>
        <rFont val="Calibri"/>
        <family val="2"/>
        <scheme val="minor"/>
      </rPr>
      <t>) emissions</t>
    </r>
  </si>
  <si>
    <r>
      <t>Emisiones de dióxido de carbono (CO</t>
    </r>
    <r>
      <rPr>
        <vertAlign val="subscript"/>
        <sz val="11"/>
        <color rgb="FF4472C4"/>
        <rFont val="Calibri"/>
        <family val="2"/>
      </rPr>
      <t>2</t>
    </r>
    <r>
      <rPr>
        <sz val="11"/>
        <color rgb="FF4472C4"/>
        <rFont val="Calibri"/>
        <family val="2"/>
      </rPr>
      <t xml:space="preserve">): </t>
    </r>
    <r>
      <rPr>
        <b/>
        <sz val="11"/>
        <color rgb="FF4472C4"/>
        <rFont val="Calibri"/>
        <family val="2"/>
      </rPr>
      <t>en toneladas de CO</t>
    </r>
    <r>
      <rPr>
        <b/>
        <vertAlign val="subscript"/>
        <sz val="11"/>
        <color rgb="FF4472C4"/>
        <rFont val="Calibri"/>
        <family val="2"/>
      </rPr>
      <t>2</t>
    </r>
    <r>
      <rPr>
        <b/>
        <sz val="11"/>
        <color rgb="FF4472C4"/>
        <rFont val="Calibri"/>
        <family val="2"/>
      </rPr>
      <t xml:space="preserve"> por habitante</t>
    </r>
  </si>
  <si>
    <r>
      <t>Emisiones de dióxido de carbono (CO</t>
    </r>
    <r>
      <rPr>
        <vertAlign val="subscript"/>
        <sz val="11"/>
        <color rgb="FF000000"/>
        <rFont val="Calibri"/>
        <family val="2"/>
      </rPr>
      <t>2</t>
    </r>
    <r>
      <rPr>
        <sz val="11"/>
        <color theme="1"/>
        <rFont val="Calibri"/>
        <family val="2"/>
        <scheme val="minor"/>
      </rPr>
      <t>) por habitante</t>
    </r>
  </si>
  <si>
    <r>
      <t>Carbon dioxide (CO</t>
    </r>
    <r>
      <rPr>
        <vertAlign val="subscript"/>
        <sz val="11"/>
        <color rgb="FF000000"/>
        <rFont val="Calibri"/>
        <family val="2"/>
      </rPr>
      <t>2)</t>
    </r>
    <r>
      <rPr>
        <sz val="11"/>
        <color theme="1"/>
        <rFont val="Calibri"/>
        <family val="2"/>
        <scheme val="minor"/>
      </rPr>
      <t xml:space="preserve"> emissions per capita</t>
    </r>
  </si>
  <si>
    <r>
      <t>Emisiones de dióxido de carbono (CO</t>
    </r>
    <r>
      <rPr>
        <vertAlign val="subscript"/>
        <sz val="11"/>
        <color rgb="FF4472C4"/>
        <rFont val="Calibri"/>
        <family val="2"/>
      </rPr>
      <t>2</t>
    </r>
    <r>
      <rPr>
        <sz val="11"/>
        <color rgb="FF4472C4"/>
        <rFont val="Calibri"/>
        <family val="2"/>
      </rPr>
      <t xml:space="preserve">): </t>
    </r>
    <r>
      <rPr>
        <b/>
        <sz val="11"/>
        <color rgb="FF4472C4"/>
        <rFont val="Calibri"/>
        <family val="2"/>
      </rPr>
      <t>en toneladas de CO</t>
    </r>
    <r>
      <rPr>
        <b/>
        <vertAlign val="subscript"/>
        <sz val="11"/>
        <color rgb="FF4472C4"/>
        <rFont val="Calibri"/>
        <family val="2"/>
      </rPr>
      <t>2</t>
    </r>
    <r>
      <rPr>
        <b/>
        <sz val="11"/>
        <color rgb="FF4472C4"/>
        <rFont val="Calibri"/>
        <family val="2"/>
      </rPr>
      <t xml:space="preserve"> por cada 1.000 dólares de PIB</t>
    </r>
  </si>
  <si>
    <r>
      <t>Emisiones de dióxido de carbono (CO</t>
    </r>
    <r>
      <rPr>
        <vertAlign val="subscript"/>
        <sz val="11"/>
        <color rgb="FF000000"/>
        <rFont val="Calibri"/>
        <family val="2"/>
      </rPr>
      <t>2</t>
    </r>
    <r>
      <rPr>
        <sz val="11"/>
        <color theme="1"/>
        <rFont val="Calibri"/>
        <family val="2"/>
        <scheme val="minor"/>
      </rPr>
      <t>) por cada 1.000 dólares de producto interno bruto</t>
    </r>
  </si>
  <si>
    <r>
      <t>Carbon dioxide (CO</t>
    </r>
    <r>
      <rPr>
        <vertAlign val="subscript"/>
        <sz val="11"/>
        <color rgb="FF000000"/>
        <rFont val="Calibri"/>
        <family val="2"/>
      </rPr>
      <t>2</t>
    </r>
    <r>
      <rPr>
        <sz val="11"/>
        <color theme="1"/>
        <rFont val="Calibri"/>
        <family val="2"/>
        <scheme val="minor"/>
      </rPr>
      <t>) emissions per US$ 1,000 of gross domestic product</t>
    </r>
  </si>
  <si>
    <r>
      <t xml:space="preserve">América Latina y el Caribe y resto del mundo: emisiones de dióxido de carbono (CO2) por tipo de fuente, </t>
    </r>
    <r>
      <rPr>
        <b/>
        <sz val="12.5"/>
        <color rgb="FF154766"/>
        <rFont val="Calibri"/>
        <family val="2"/>
      </rPr>
      <t>1990-2016</t>
    </r>
  </si>
  <si>
    <r>
      <t>A.Emisiones de dioxido de carbono (CO</t>
    </r>
    <r>
      <rPr>
        <vertAlign val="subscript"/>
        <sz val="11"/>
        <color rgb="FF404040"/>
        <rFont val="Calibri"/>
        <family val="2"/>
      </rPr>
      <t>2</t>
    </r>
    <r>
      <rPr>
        <sz val="11"/>
        <color rgb="FF404040"/>
        <rFont val="Calibri"/>
        <family val="2"/>
      </rPr>
      <t xml:space="preserve">), </t>
    </r>
    <r>
      <rPr>
        <b/>
        <sz val="11"/>
        <color rgb="FF404040"/>
        <rFont val="Calibri"/>
        <family val="2"/>
      </rPr>
      <t>1990 -2016</t>
    </r>
  </si>
  <si>
    <r>
      <t xml:space="preserve">B. Participación regional en las emisiones totales, </t>
    </r>
    <r>
      <rPr>
        <b/>
        <sz val="11"/>
        <color rgb="FF404040"/>
        <rFont val="Calibri"/>
        <family val="2"/>
      </rPr>
      <t>1990 y 2016</t>
    </r>
  </si>
  <si>
    <r>
      <t>Proporción de las emisiones de dióxido de carbono (CO</t>
    </r>
    <r>
      <rPr>
        <vertAlign val="subscript"/>
        <sz val="11"/>
        <color rgb="FF000000"/>
        <rFont val="Calibri"/>
        <family val="2"/>
      </rPr>
      <t>2</t>
    </r>
    <r>
      <rPr>
        <sz val="11"/>
        <color theme="1"/>
        <rFont val="Calibri"/>
        <family val="2"/>
        <scheme val="minor"/>
      </rPr>
      <t>) con respecto al total global</t>
    </r>
  </si>
  <si>
    <r>
      <t>Proportion of carbon dioxide (CO</t>
    </r>
    <r>
      <rPr>
        <vertAlign val="subscript"/>
        <sz val="11"/>
        <color rgb="FF000000"/>
        <rFont val="Calibri"/>
        <family val="2"/>
      </rPr>
      <t>2</t>
    </r>
    <r>
      <rPr>
        <sz val="11"/>
        <color theme="1"/>
        <rFont val="Calibri"/>
        <family val="2"/>
        <scheme val="minor"/>
      </rPr>
      <t>) emissions in relation to global emissions</t>
    </r>
  </si>
  <si>
    <r>
      <t xml:space="preserve">América Latina y el Caribe y resto del mundo: emisiones de gases de efecto invernadero (GEI) por sector, </t>
    </r>
    <r>
      <rPr>
        <b/>
        <sz val="12.5"/>
        <color rgb="FF154766"/>
        <rFont val="Calibri"/>
        <family val="2"/>
      </rPr>
      <t>1990-2016</t>
    </r>
  </si>
  <si>
    <r>
      <t>B. Emisiones de gases de efecto invernadero (GEI) por sector,</t>
    </r>
    <r>
      <rPr>
        <b/>
        <sz val="11"/>
        <color rgb="FF404040"/>
        <rFont val="Calibri"/>
        <family val="2"/>
      </rPr>
      <t xml:space="preserve"> 2016</t>
    </r>
  </si>
  <si>
    <r>
      <t xml:space="preserve">América Latina y el Caribe: costo económico acumulado de los desastres para el período </t>
    </r>
    <r>
      <rPr>
        <b/>
        <sz val="13"/>
        <color rgb="FF154766"/>
        <rFont val="Arial Nova Cond"/>
        <family val="2"/>
      </rPr>
      <t>1970-2020</t>
    </r>
    <r>
      <rPr>
        <sz val="13"/>
        <color rgb="FF154766"/>
        <rFont val="Arial Nova Cond"/>
        <family val="2"/>
      </rPr>
      <t>, por tipo de desastre</t>
    </r>
  </si>
  <si>
    <t>Archivos excel vinculados en la versión PDF</t>
  </si>
  <si>
    <t>Structure of the total population, by age group and five-years periods</t>
  </si>
  <si>
    <t>Birth rate, mortality rate and total fertility rate, by five-year period</t>
  </si>
  <si>
    <t>Life expectancy at birth, by sex and five-year period</t>
  </si>
  <si>
    <t>Tasa de participación de la población en la actividad económica, por sexo y grupos de edad, 2018</t>
  </si>
  <si>
    <t>Population participation rate in economic activity, by sex and age groups, 2018</t>
  </si>
  <si>
    <t>Ocupados urbanos en sectores de baja productividad (sector informal) del mercado del trabajo, por sexo, 2018</t>
  </si>
  <si>
    <t>Urban employed in low-productivity areas (informal sector) of the labour market, by sex, 2018</t>
  </si>
  <si>
    <t>Tasa de desempleo abierto urbano, según sexo y grupos de edad, 2018</t>
  </si>
  <si>
    <t>Urban open unemployment rate, by sex and age group, 2018</t>
  </si>
  <si>
    <t>Tasa de desempleo abierto urbano, según sexo y años de estudios, 2018</t>
  </si>
  <si>
    <t>Urban open unemployment rate, by sex and years of schooling, 2018</t>
  </si>
  <si>
    <t>Tasa neta de matrícula en educación preprimaria y primaria</t>
  </si>
  <si>
    <t>Net enrolment rate in pre-primary and primary education, by sex</t>
  </si>
  <si>
    <t>Tasa neta de matrícula en educación secundaria y tasa bruta de matrícula en educación terciaria</t>
  </si>
  <si>
    <t>Asistencia escolar, por quintiles de ingreso per cápita del hogar, según sexo y grupos de edad, 2018</t>
  </si>
  <si>
    <t>School attendance, by per capita household income quintile, sex and age group, 2018</t>
  </si>
  <si>
    <t>Población de 25 a 59 años de edad, por años de instrucción y sexo, 2018</t>
  </si>
  <si>
    <t>Population aged 25 to 59 years, by years of schooling and sex, 2018</t>
  </si>
  <si>
    <t>Jóvenes de 15 a 24 años que no estudian ni están empleados (o no integran la PEA), por sexo, en áreas urbanas y rurales, 2018</t>
  </si>
  <si>
    <t>Young people aged 15 to 24 years not in education or employment (or not included in the working-age population), by sex, in urban and rural areas, 2018</t>
  </si>
  <si>
    <t>Proportion of teachers who have received at least the minimum organized teacher training in primary and secondary education</t>
  </si>
  <si>
    <t>Health: selected indicators (I)</t>
  </si>
  <si>
    <t>Health: selected indicators (II)</t>
  </si>
  <si>
    <t>Tasa de mortalidad infantil, según sexo, por quinquenios</t>
  </si>
  <si>
    <t>Infant mortality rate, by sex, by five-year period</t>
  </si>
  <si>
    <t>Under-five mortality rate, by five-year period</t>
  </si>
  <si>
    <t>Disponibilidad de servicios en las viviendas, en áreas urbanas y rurales, 2018</t>
  </si>
  <si>
    <t>Services available in dwellings, urban and rural areas, 2018</t>
  </si>
  <si>
    <t>Población en situación de pobreza extrema y pobreza, según sexo, en áreas urbanas y rurales</t>
  </si>
  <si>
    <t>Extreme poverty and poor population, by sex, urban and rural areas</t>
  </si>
  <si>
    <t>Población en situación de pobreza extrema y pobreza, según grupos de edad, en áreas urbanas y rurales</t>
  </si>
  <si>
    <t>Extreme poverty and poor population, by age group, urban and rural areas</t>
  </si>
  <si>
    <t>Población en situación de pobreza extrema y pobreza, según años de instrucción, en áreas urbanas y rurales</t>
  </si>
  <si>
    <t>Extreme poverty and poor population, by years of schooling, urban and rural areas</t>
  </si>
  <si>
    <t>Población en situación de pobreza extrema y pobreza, según tipo de hogar, en áreas urbanas y rurales</t>
  </si>
  <si>
    <t>Extreme poverty and poor population, by type of household, urban and rural areas</t>
  </si>
  <si>
    <t>Población en situación de pobreza extrema y pobreza, según condición de actividad, en áreas urbanas y rurales</t>
  </si>
  <si>
    <t>Extreme poverty and poor population, by activity status, urban and rural areas</t>
  </si>
  <si>
    <t>Población en situación de pobreza extrema y pobreza, según inserción laboral, en áreas urbanas y rurales</t>
  </si>
  <si>
    <t>Extreme poverty and poor population, by labour insertion of the employed, urban and rural areas</t>
  </si>
  <si>
    <t>Distribución del ingreso de las personas, en áreas urbanas y rurales</t>
  </si>
  <si>
    <t>Distribution of national income, urban and rural areas</t>
  </si>
  <si>
    <t>Índice de Gini, en áreas urbanas y rurales, 2018</t>
  </si>
  <si>
    <t>Gini coefficient, urban and rural areas, 2018</t>
  </si>
  <si>
    <t>Index of feminity of extreme poverty and poverty, in urban and rural areas</t>
  </si>
  <si>
    <t>Población sin ingresos propios, por sexo y edad</t>
  </si>
  <si>
    <t>Population without own income, by sex and age</t>
  </si>
  <si>
    <t>Per capita gross domestic product, at constant market prices</t>
  </si>
  <si>
    <t>Per capita gross domestic product, at current market prices</t>
  </si>
  <si>
    <t>Gross domestic product, by kind of economic activity, at constant market prices, regional total</t>
  </si>
  <si>
    <t>Annual growth rates of gross domestic product, by kind of economic activity, regional total</t>
  </si>
  <si>
    <t>Contribution to the growth rate by kind of economic activity, at constant market prices</t>
  </si>
  <si>
    <t>Latin America: gross domestic product, by kind of economic activity, at constant market prices</t>
  </si>
  <si>
    <t>Latin America: annual growth rates of gross domestic product, by kind of economic activity</t>
  </si>
  <si>
    <t>The Caribbean: gross domestic product, by kind of economic activity, at constant market prices</t>
  </si>
  <si>
    <t>The Caribbean: growth rates of gross domestic product, by kind of economic activity</t>
  </si>
  <si>
    <t>Latin America: gross domestic product, by kind of economic activity, at current market prices</t>
  </si>
  <si>
    <t>The Caribbean: gross domestic product, by kind of economic activity, at current market prices</t>
  </si>
  <si>
    <t>Latin America and The Caribbean: contribution of domestic and foreign demand to GDP growth, 2000 -2017</t>
  </si>
  <si>
    <t>Gross domestic product per capita by type of expenditure, in real purchasing power parities, 2011</t>
  </si>
  <si>
    <t>Household actual final consumption per capita by type of expenditure, in real purchasing power parities, 2011</t>
  </si>
  <si>
    <t>Total exports f.o.b., by product group: primary products</t>
  </si>
  <si>
    <t>Total exports f.o.b., by product group: manufactured products</t>
  </si>
  <si>
    <t>Intraregional exports of goods, by country of origin</t>
  </si>
  <si>
    <t>Comercio intrarregional total de bienes, 2018</t>
  </si>
  <si>
    <t>Total intraregional trade in goods, 2018</t>
  </si>
  <si>
    <t>Balance on current account as percentage of gross domestic product</t>
  </si>
  <si>
    <t>Terms of trade indices for goods, f.o.b.</t>
  </si>
  <si>
    <t>Ingreso neto de capitales y transferencia de recursos, 1980-2018, total regional</t>
  </si>
  <si>
    <t>Net capital inflow and resource transfers,1980-2018, regional total</t>
  </si>
  <si>
    <t>Total external debt as a percentage of gross domestic product</t>
  </si>
  <si>
    <t>Annual growth rate of the consumer prices index food: December to December</t>
  </si>
  <si>
    <t>Variación de temperatura media annual</t>
  </si>
  <si>
    <t>Latin America and the Caribbean: proportion of protected areas in relation to marine areas</t>
  </si>
  <si>
    <t>Level of concentration of particulate matter (PM10)</t>
  </si>
  <si>
    <t>Level of concentration of particulate matter (PM2.5)</t>
  </si>
  <si>
    <t>Intensidad energética del producto interno bruto</t>
  </si>
  <si>
    <t>Energy intensity of gross domestic product</t>
  </si>
  <si>
    <t>Oferta de energía renovable</t>
  </si>
  <si>
    <t>Supply of renewable primary energy</t>
  </si>
  <si>
    <t>Proporción renovable de la oferta energética.</t>
  </si>
  <si>
    <t>Renewable proportion of the energy supply.</t>
  </si>
  <si>
    <t>Supply of primary energy</t>
  </si>
  <si>
    <t>Supply of secondary energy</t>
  </si>
  <si>
    <t>Fertilizers use intensity</t>
  </si>
  <si>
    <t>Pesticides use intensity</t>
  </si>
  <si>
    <t>Sectoral water withdrawal as a percentage of total renewable water resources</t>
  </si>
  <si>
    <t>Emisiones de dióxido de carbono (CO2)Emisiones de dióxido de carbono (CO2)</t>
  </si>
  <si>
    <t>Carbon dioxide (CO2) emissions</t>
  </si>
  <si>
    <t>Carbon dioxide (CO2) emissions per capita</t>
  </si>
  <si>
    <t>Carbon dioxide (CO2) emissions per US$ 1,000 of gross domestic product</t>
  </si>
  <si>
    <t>Carbon dioxide (CO2) emissions, total and by land-use change and deforestation</t>
  </si>
  <si>
    <t>Proportion of carbon dioxide (CO2) emissions in relation to global emissions</t>
  </si>
  <si>
    <t>Número de eventos extremos y desastres, y personas afectadas</t>
  </si>
  <si>
    <t>Number of extreme events and disasters, and affected people</t>
  </si>
  <si>
    <t>Costo económico de los desastres para el periodo 1970-2018, por tipo de desastre</t>
  </si>
  <si>
    <t>Economic cost of disasters</t>
  </si>
  <si>
    <t>TITULOS EN CUADROS EXCEL</t>
  </si>
  <si>
    <t xml:space="preserve">TITULOS EN ARCHIVO DE TRABAJO </t>
  </si>
  <si>
    <t>1.1.1 población total</t>
  </si>
  <si>
    <t>1.1.1 total population</t>
  </si>
  <si>
    <t>1.1.2 tasa de crecimiento de la población total, por quinquenios</t>
  </si>
  <si>
    <t>1.1.2 migration rate</t>
  </si>
  <si>
    <t>1.1.2 total population growth rate, by five-year periods</t>
  </si>
  <si>
    <t>1.1.3 proyecciones de la población total, por quinquenios</t>
  </si>
  <si>
    <t>1.1.3 projected total population, by five-year periods</t>
  </si>
  <si>
    <t>1.1.4 estructura de la población total, por grupos de edad</t>
  </si>
  <si>
    <t>1.1.4 estructura de la población total, por grupos de edad, por quinquenios</t>
  </si>
  <si>
    <t>1.1.4 structure of the total population, by age group</t>
  </si>
  <si>
    <t>1.1.4 structure of the total population, by age group and five-years periods</t>
  </si>
  <si>
    <t>1.1.5 relación de dependencia demográfica</t>
  </si>
  <si>
    <t>1.1.5 relación de dependencia demográfica, por quinquenios</t>
  </si>
  <si>
    <t>1.1.5 demographic dependency ratio</t>
  </si>
  <si>
    <t>1.1.5 demographic dependency ratio, by five-year periods</t>
  </si>
  <si>
    <t>1.1.7 tasa de natalidad, tasa de mortalidad y tasa global de fecundidad, por quinquenios</t>
  </si>
  <si>
    <t>1.1.7 birth rate, mortality rate and total fertility rate, by five-year periods</t>
  </si>
  <si>
    <t>1.1.7 birth rate, mortality rate and total fertility rate, by five-year period</t>
  </si>
  <si>
    <t>1.1.8 esperanza de vida al nacer según sexo, por quinquenios</t>
  </si>
  <si>
    <t>1.1.8 life expectancy at birth, by sex and five-year periods</t>
  </si>
  <si>
    <t>1.1.8 life expectancy at birth, by sex and five-year period</t>
  </si>
  <si>
    <t>1.1.9 porcentaje de población urbana</t>
  </si>
  <si>
    <t>1.1.9 porcentaje de población urbana, por quinquenios</t>
  </si>
  <si>
    <t>1.1.9 percentage of urban population</t>
  </si>
  <si>
    <t>1.1.9 percentage of urban population, by five-year periods</t>
  </si>
  <si>
    <t>1.1.10 tasa de migración</t>
  </si>
  <si>
    <t>1.1.10 tasa de migración, por quinquenios</t>
  </si>
  <si>
    <t>1.1.10 migration rate</t>
  </si>
  <si>
    <t>1.1.10 migration rate, by five-year periods</t>
  </si>
  <si>
    <t>1.1.11 tasa de fecundidad adolescente</t>
  </si>
  <si>
    <t>1.1.11 adolescent birth rate</t>
  </si>
  <si>
    <t>1.1.12 tamaño medio de los hogares, según quintiles de ingreso</t>
  </si>
  <si>
    <t>1.1.12 average size of households, by income quintile</t>
  </si>
  <si>
    <t>1.1.13 tipos de hogares, según sexo del jefe de hogar</t>
  </si>
  <si>
    <t>1.1.13 types of households, by sex of head of household</t>
  </si>
  <si>
    <t>1.2.3 tasa de participación de la población en la actividad económica, por sexo y grupos de edad, 2018</t>
  </si>
  <si>
    <t>1.2.3 economic participation rate, by sex and age group, 2018</t>
  </si>
  <si>
    <t>1.2.3 population participation rate in economic activity, by sex and age groups, 2018</t>
  </si>
  <si>
    <t>1.2.4 estructura de la población ocupada total, por sector de actividad económica</t>
  </si>
  <si>
    <t>1.2.4 structure of the total employed population, by sector of economic activity</t>
  </si>
  <si>
    <t>1.2.6 estructura de la población ocupada, por categoría ocupacional</t>
  </si>
  <si>
    <t>1.2.6 structure of the employed population, by category of employment</t>
  </si>
  <si>
    <t>1.2.7 ocupados urbanos en sectores de baja productividad (sector informal) del mercado del trabajo por sexo, 2018</t>
  </si>
  <si>
    <t>1.2.7 ocupados urbanos en sectores de baja productividad (sector informal) del mercado del trabajo, por sexo, 2018</t>
  </si>
  <si>
    <t>1.2.7 urban employed in low-productivity areas (informal sector) of the labour market, by sex, 2018</t>
  </si>
  <si>
    <t>1.2.9 tasa de desempleo abierto urbano, según sexo y grupos de edad, 2018</t>
  </si>
  <si>
    <t>1.2.9 urban open unemployment rate, by sex and age group, 2018</t>
  </si>
  <si>
    <t>1.2.10 tasa de desempleo abierto urbano, según sexo y años de estudios, 2018</t>
  </si>
  <si>
    <t>1.2.10 urban open unemployment rate, by sex and years of schooling, 2018</t>
  </si>
  <si>
    <t>1.3.1 tasa de alfabetización de adultos y jóvenes, por sexo</t>
  </si>
  <si>
    <t>1.3.1 adult and youth literacy rate, by sex</t>
  </si>
  <si>
    <t>1.3.3 tasa neta de matrícula en educación pre-primaria y primaria, por sexo</t>
  </si>
  <si>
    <t>1.3.3 tasa neta de matrícula en educación preprimaria y primaria</t>
  </si>
  <si>
    <t>1.3.3 net enrolment rate in pre-primary and primary education, by sex</t>
  </si>
  <si>
    <t>1.3.4 tasa neta de matrícula en educación secundaria y tasa bruta de matrícula en educación terciaria, por sexo</t>
  </si>
  <si>
    <t>1.3.4 tasa neta de matrícula en educación secundaria y tasa bruta de matrícula en educación terciaria</t>
  </si>
  <si>
    <t>1.3.4 net enrolment rate in secondary education and gross enrolment rate in tertiary education, by sex</t>
  </si>
  <si>
    <t>1.3.5 asistencia escolar, por quintiles de ingreso per cápita del hogar, según sexo y grupos de edad, 2018</t>
  </si>
  <si>
    <t>1.3.5 school attendance, by per capita household income quintile, sex and age group, 2018</t>
  </si>
  <si>
    <t>1.3.6 población de 25 a 59 años de edad, por años de instrucción y sexo, 2018</t>
  </si>
  <si>
    <t>1.3.6 population aged 25 to 59 years, by years of schooling and sex, 2018</t>
  </si>
  <si>
    <t>1.3.7 jóvenes de 15 a 24 años que no estudian ni trabajan (o no integran la pea), por grupos de edad, en áreas urbanas y rurales, 2018</t>
  </si>
  <si>
    <t>1.3.7 jóvenes de 15 a 24 años que no estudian ni están empleados (o no integran la pea), por sexo, en áreas urbanas y rurales, 2018</t>
  </si>
  <si>
    <t>1.3.7 young people aged 15 to 24 years not in education or employment (or not included in the workin-age population), by age group, urban and rural areas, 2018</t>
  </si>
  <si>
    <t>1.3.7 young people aged 15 to 24 years not in education or employment (or not included in the working-age population), by sex, in urban and rural areas, 2018</t>
  </si>
  <si>
    <t>1.3.8 promedio de alumnos por maestro en educación primaria y secundaria</t>
  </si>
  <si>
    <t>1.3.8 average number of pupils per teacher in primary and secondary education</t>
  </si>
  <si>
    <t>1.3.9 proporción de maestros con formación docente en educación primaria y secundaria</t>
  </si>
  <si>
    <t>1.3.9 ratio of pupil per trained teacher in primary and secondary education</t>
  </si>
  <si>
    <t>1.3.9 proportion of teachers who have received at least the minimum organized teacher training in primary and secondary education</t>
  </si>
  <si>
    <t>1.4.1 indicadores seleccionados de salud I</t>
  </si>
  <si>
    <t>1.4.1 salud: indicadores seleccionados (i)</t>
  </si>
  <si>
    <t>1.4.1 selected health indicators i</t>
  </si>
  <si>
    <t>1.4.1 health: selected indicators (i)</t>
  </si>
  <si>
    <t>1.4.2 indicadores seleccionados de salud II</t>
  </si>
  <si>
    <t>1.4.2 salud: indicadores seleccionados (ii)</t>
  </si>
  <si>
    <t>1.4.2 selected health indicators ii</t>
  </si>
  <si>
    <t>1.4.2 health: selected indicators (ii)</t>
  </si>
  <si>
    <t>1.4.3 tasa de mortalidad infantil, según quinquenios</t>
  </si>
  <si>
    <t>1.4.3 tasa de mortalidad infantil, según sexo, por quinquenios</t>
  </si>
  <si>
    <t>1.4.3 infant mortality rate, five-year periods</t>
  </si>
  <si>
    <t>1.4.3 infant mortality rate, by sex, by five-year period</t>
  </si>
  <si>
    <t>1.4.4 tasa de mortalidad en menores de 5 años, según quinquenios</t>
  </si>
  <si>
    <t>1.4.4 tasa de mortalidad de niños menores de 5 años, por quinquenios</t>
  </si>
  <si>
    <t>1.4.4 under five mortality rate, five-year periods</t>
  </si>
  <si>
    <t>1.4.4 under-five mortality rate, by five-year period</t>
  </si>
  <si>
    <t>1.4.5 razón de mortalidad materna</t>
  </si>
  <si>
    <t>1.4.5 maternal mortality ratio</t>
  </si>
  <si>
    <t>1.4.6 gasto total en salud</t>
  </si>
  <si>
    <t>1.4.6 total expenditure on health</t>
  </si>
  <si>
    <t>1.5.1 disponibilidad de servicios en las viviendas, en áreas urbanas y rurales</t>
  </si>
  <si>
    <t>1.5.1 disponibilidad de servicios en las viviendas, en áreas urbanas y rurales, 2018</t>
  </si>
  <si>
    <t>1.5.1 services available in dwellings, urban and rural areas</t>
  </si>
  <si>
    <t>1.5.1 services available in dwellings, urban and rural areas, 2018</t>
  </si>
  <si>
    <t>1.6.1 personas en situación de pobreza extrema y pobreza, en áreas urbanas y rurales</t>
  </si>
  <si>
    <t>1.6.1 indigent and poor population, urban and rural areas</t>
  </si>
  <si>
    <t>1.6.1 extreme poverty and poor population, urban and rural areas</t>
  </si>
  <si>
    <t>1.6.2 población en situación de pobreza extrema y pobreza, según sexo, en áreas urbanas y rurales 2018</t>
  </si>
  <si>
    <t>1.6.2 población en situación de pobreza extrema y pobreza, según sexo, en áreas urbanas y rurales</t>
  </si>
  <si>
    <t>1.6.2 extreme poverty and poor population, by sex and geographical areas, 2018</t>
  </si>
  <si>
    <t>1.6.2 extreme poverty and poor population, by sex, urban and rural areas</t>
  </si>
  <si>
    <t>1.6.3 población en situación de pobreza extrema y pobreza, según grupos de edad, en áreas urbanas y rurales, 2018</t>
  </si>
  <si>
    <t>1.6.3 población en situación de pobreza extrema y pobreza, según grupos de edad, en áreas urbanas y rurales</t>
  </si>
  <si>
    <t>1.6.3 extreme poverty and poor population, by age groups and geographical areas, 2018</t>
  </si>
  <si>
    <t>1.6.3 extreme poverty and poor population, by age group, urban and rural areas</t>
  </si>
  <si>
    <t>1.6.4 población en situación de pobreza extrema y pobreza, según años de instrucción, en áreas urbanas y rurales, 2018</t>
  </si>
  <si>
    <t>1.6.4 población en situación de pobreza extrema y pobreza, según años de instrucción, en áreas urbanas y rurales</t>
  </si>
  <si>
    <t>1.6.4 extreme poverty and poor population, by years of schooling, urban and rural areas, 2018</t>
  </si>
  <si>
    <t>1.6.4 extreme poverty and poor population, by years of schooling, urban and rural areas</t>
  </si>
  <si>
    <t>1.6.5 población en situación de pobreza extrema y pobreza, según tipo de hogar, en áreas urbanas y rurales, 2018</t>
  </si>
  <si>
    <t>1.6.5 población en situación de pobreza extrema y pobreza, según tipo de hogar, en áreas urbanas y rurales</t>
  </si>
  <si>
    <t>1.6.5 extreme poverty and poor population by type of household, urban and rural areas, 2018</t>
  </si>
  <si>
    <t>1.6.5 extreme poverty and poor population, by type of household, urban and rural areas</t>
  </si>
  <si>
    <t>1.6.6 población en situación de pobreza extrema y pobreza, según condición de actividad, en áreas urbanas y rurales, 2018</t>
  </si>
  <si>
    <t>1.6.6 población en situación de pobreza extrema y pobreza, según condición de actividad, en áreas urbanas y rurales</t>
  </si>
  <si>
    <t>1.6.6 extreme poverty and poor population by activity status, urban and rural areas, 2018</t>
  </si>
  <si>
    <t>1.6.6 extreme poverty and poor population, by activity status, urban and rural areas</t>
  </si>
  <si>
    <t>1.6.7 población en situación de pobreza extrema y pobreza, según inserción laboral, en áreas urbanas y rurales, 2018</t>
  </si>
  <si>
    <t>1.6.7 población en situación de pobreza extrema y pobreza, según inserción laboral, en áreas urbanas y rurales</t>
  </si>
  <si>
    <t>1.6.7 extreme poverty and poor population by labour insertion of the employed, urban and rural areas, 2018</t>
  </si>
  <si>
    <t>1.6.7 extreme poverty and poor population, by labour insertion of the employed, urban and rural areas</t>
  </si>
  <si>
    <t>1.6.8 distribución del ingreso de las personas, en áreas urbanas y rurales, 2018</t>
  </si>
  <si>
    <t>1.6.8 distribución del ingreso de las personas, en áreas urbanas y rurales</t>
  </si>
  <si>
    <t>1.6.8 distribution of national income, urban and rural areas, 2018</t>
  </si>
  <si>
    <t>1.6.8 distribution of national income, urban and rural areas</t>
  </si>
  <si>
    <t>1.6.9 índice de gini, en áreas urbanas y rurales</t>
  </si>
  <si>
    <t>1.6.9 índice de gini, en áreas urbanas y rurales, 2018</t>
  </si>
  <si>
    <t>1.6.9 gini coefficient, urban and rural areas</t>
  </si>
  <si>
    <t>1.6.9 gini coefficient, urban and rural areas, 2018</t>
  </si>
  <si>
    <t>1.7.1 relación de salarios urbanos entre los géneros, según años de estudios aprobados</t>
  </si>
  <si>
    <t>1.7.1 urban gender wage ratio, by years of education completed</t>
  </si>
  <si>
    <t>1.7.2 proporción de mujeres entre los empleados remunerados en el sector no agrícola</t>
  </si>
  <si>
    <t>1.7.2 proportion of women in wage employment in the non-agricultural sector</t>
  </si>
  <si>
    <t>1.7.3 proporción de puestos ocupados por mujeres en el parlamento nacional</t>
  </si>
  <si>
    <t>1.7.3 proportion of seats held by women in national parliament</t>
  </si>
  <si>
    <t>1.7.4 índice de feminidad de la indigencia y de la pobreza, según zonas geográficas</t>
  </si>
  <si>
    <t>1.7.4 índice de feminidad de la pobreza extrema y de la pobreza, en áreas urbanas y rurales</t>
  </si>
  <si>
    <t>1.7.4 femininity index of indigence and poverty, by geographical area</t>
  </si>
  <si>
    <t>1.7.4 index of feminity of extreme poverty and poverty, in urban and rural areas</t>
  </si>
  <si>
    <t>1.7.5 población sin ingresos propios, por sexo y grupos de edad, 2018</t>
  </si>
  <si>
    <t>1.7.5 población sin ingresos propios, por sexo y edad</t>
  </si>
  <si>
    <t>1.7.5 population without own income, by sex and age group, 2018</t>
  </si>
  <si>
    <t>1.7.5 population without own income, by sex and age</t>
  </si>
  <si>
    <t>TITULO DEL CUADRO / GRÁFICO / MAPA EN ANUARIO PAPEL 2019</t>
  </si>
  <si>
    <t>CUADRO EXCEL 2019</t>
  </si>
  <si>
    <t>ANUARIO ELECTRONICO CUADRO EXCEL ESPAÑOL</t>
  </si>
  <si>
    <t>ANUARIO ELECTRONICO CUADRO EXCEL INGLÉS</t>
  </si>
  <si>
    <t>Enlace PDF interactivo 2019</t>
  </si>
  <si>
    <t>Población: indicadores seleccionados  (I)</t>
  </si>
  <si>
    <t>https://cepalstat-prod.cepal.org/anuario_estadistico/anuario_2019/CuentaVisita.asp?anuario=2019&amp;idioma=sp&amp;cuadro=datos/1.1.1.xlsx</t>
  </si>
  <si>
    <t xml:space="preserve">Población total </t>
  </si>
  <si>
    <t>https://cepalstat-prod.cepal.org/anuario_estadistico/anuario_2019/CuentaVisita.asp?anuario=2019&amp;idioma=sp&amp;cuadro=datos/1.1.2.xlsx</t>
  </si>
  <si>
    <t xml:space="preserve">Tasa de crecimiento de la población total, por quinquenios </t>
  </si>
  <si>
    <t>https://cepalstat-prod.cepal.org/anuario_estadistico/anuario_2019/CuentaVisita.asp?anuario=2019&amp;idioma=sp&amp;cuadro=datos/1.1.5.xlsx</t>
  </si>
  <si>
    <t xml:space="preserve">Relación de dependencia demográfica </t>
  </si>
  <si>
    <t>https://cepalstat-prod.cepal.org/anuario_estadistico/anuario_2019/CuentaVisita.asp?anuario=2019&amp;idioma=sp&amp;cuadro=datos/1.1.9.xlsx</t>
  </si>
  <si>
    <t xml:space="preserve">Porcentaje de población urbana </t>
  </si>
  <si>
    <t>https://cepalstat-prod.cepal.org/anuario_estadistico/anuario_2019/CuentaVisita.asp?anuario=2019&amp;idioma=sp&amp;cuadro=datos/1.1.10.xlsx</t>
  </si>
  <si>
    <t>América Latina y el Caribe: distribución de la población por grupos de edad y sexo, 2020 y 2040</t>
  </si>
  <si>
    <t>https://cepalstat-prod.cepal.org/anuario_estadistico/anuario_2019/CuentaVisita.asp?anuario=2019&amp;idioma=sp&amp;cuadro=datos/1.1.4.xlsx</t>
  </si>
  <si>
    <t xml:space="preserve">Estructura de la población total, por grupos de edad </t>
  </si>
  <si>
    <t>América Latina y el Caribe: proyecciones de la población total, por decenios, 1950-2050</t>
  </si>
  <si>
    <t>https://cepalstat-prod.cepal.org/anuario_estadistico/anuario_2019/CuentaVisita.asp?anuario=2019&amp;idioma=sp&amp;cuadro=datos/1.1.3.xlsx</t>
  </si>
  <si>
    <t xml:space="preserve">Proyecciones de la población total, por quinquenios </t>
  </si>
  <si>
    <t>Población: indicadores seleccionados  (II)</t>
  </si>
  <si>
    <t>https://cepalstat-prod.cepal.org/anuario_estadistico/anuario_2019/CuentaVisita.asp?anuario=2019&amp;idioma=sp&amp;cuadro=datos/1.1.7.xlsx</t>
  </si>
  <si>
    <t>Tasa de natalidad, tasa mortalidad y tasa global de fecundidad, por quinquenios</t>
  </si>
  <si>
    <t>https://cepalstat-prod.cepal.org/anuario_estadistico/anuario_2019/CuentaVisita.asp?anuario=2019&amp;idioma=sp&amp;cuadro=datos/1.1.8.xlsx</t>
  </si>
  <si>
    <t xml:space="preserve">Esperanza de vida al nacer según sexo, por quinquenios </t>
  </si>
  <si>
    <t>https://cepalstat-prod.cepal.org/anuario_estadistico/anuario_2019/CuentaVisita.asp?anuario=2019&amp;idioma=sp&amp;cuadro=datos/1.1.11.xlsx</t>
  </si>
  <si>
    <t>América Latina: tamaño medio de los hogares, según quintiles de ingreso, 2010 y 2018</t>
  </si>
  <si>
    <t>https://cepalstat-prod.cepal.org/anuario_estadistico/anuario_2019/CuentaVisita.asp?anuario=2019&amp;idioma=sp&amp;cuadro=datos/1.1.12.xlsx</t>
  </si>
  <si>
    <t xml:space="preserve">Tamaño medio de los hogares, según quintiles de ingreso </t>
  </si>
  <si>
    <t>América Latina: tipo de hogares según sexo del jefe de hogar, 2010 y 2018</t>
  </si>
  <si>
    <t>https://cepalstat-prod.cepal.org/anuario_estadistico/anuario_2019/CuentaVisita.asp?anuario=2019&amp;idioma=sp&amp;cuadro=datos/1.1.13.xlsx</t>
  </si>
  <si>
    <t xml:space="preserve">Tipos de hogares, según sexo del jefe de hogar </t>
  </si>
  <si>
    <t>Tasa de participación de la población en la actividad económica y tasa de desempleo abierto, 2018</t>
  </si>
  <si>
    <t>https://cepalstat-prod.cepal.org/anuario_estadistico/anuario_2019/CuentaVisita.asp?anuario=2019&amp;idioma=sp&amp;cuadro=datos/1.2.3.xlsx</t>
  </si>
  <si>
    <t>Tasa de participación de la población en la actividad económica, por sexo</t>
  </si>
  <si>
    <t xml:space="preserve">Population participation rate in economic activity, by sex </t>
  </si>
  <si>
    <t>https://cepalstat-prod.cepal.org/anuario_estadistico/anuario_2019/CuentaVisita.asp?anuario=2019&amp;idioma=sp&amp;cuadro=datos/1.2.9.xlsx</t>
  </si>
  <si>
    <t>Tasa de desempleo abierto, por sexo</t>
  </si>
  <si>
    <t>América Latina: tasa de participación de la población en la actividad económica, por sexo y grupos de edad, 2018</t>
  </si>
  <si>
    <t>Tasa de participación en la actividad económica, por sexo y grupos de edad, 2018</t>
  </si>
  <si>
    <t>Economic participation rate, by sex and age group, 2018</t>
  </si>
  <si>
    <t>América Latina: población ocupada por sector de actividad económica, 2010 y 2018</t>
  </si>
  <si>
    <t>https://cepalstat-prod.cepal.org/anuario_estadistico/anuario_2019/CuentaVisita.asp?anuario=2019&amp;idioma=sp&amp;cuadro=datos/1.2.4.xlsx</t>
  </si>
  <si>
    <t>América Latina: población ocupada por categoría ocupacional, 2010 y 2018</t>
  </si>
  <si>
    <t>https://cepalstat-prod.cepal.org/anuario_estadistico/anuario_2019/CuentaVisita.asp?anuario=2019&amp;idioma=sp&amp;cuadro=datos/1.2.6.xlsx</t>
  </si>
  <si>
    <t>América Latina: ocupados urbanos en sectores de baja productividad (sector informal) del mercado del trabajo, por sexo, 2018</t>
  </si>
  <si>
    <t>https://cepalstat-prod.cepal.org/anuario_estadistico/anuario_2019/CuentaVisita.asp?anuario=2019&amp;idioma=sp&amp;cuadro=datos/1.2.7.xlsx</t>
  </si>
  <si>
    <t>América Latina: tasa de desempleo abierto urbano, según sexo, grupos de edad y años de estudios, 2018</t>
  </si>
  <si>
    <t xml:space="preserve">Urban open unemployment rate, by sex and age group, 2018 </t>
  </si>
  <si>
    <t>https://cepalstat-prod.cepal.org/anuario_estadistico/anuario_2019/CuentaVisita.asp?anuario=2019&amp;idioma=sp&amp;cuadro=datos/1.2.10.xlsx</t>
  </si>
  <si>
    <t>Tasa neta de matrícula en educación preprimaria, primaria y secundaria y tasa bruta de matrícula en educación terciaria, 2018</t>
  </si>
  <si>
    <t>https://cepalstat-prod.cepal.org/anuario_estadistico/anuario_2019/CuentaVisita.asp?anuario=2019&amp;idioma=sp&amp;cuadro=datos/1.3.3.xlsx</t>
  </si>
  <si>
    <t>https://cepalstat-prod.cepal.org/anuario_estadistico/anuario_2019/CuentaVisita.asp?anuario=2019&amp;idioma=sp&amp;cuadro=datos/1.3.4.xlsx</t>
  </si>
  <si>
    <t>Tasa de alfabetización, promedio de alumnos por maestro y gasto público en educación, 2018</t>
  </si>
  <si>
    <t>https://cepalstat-prod.cepal.org/anuario_estadistico/anuario_2019/CuentaVisita.asp?anuario=2019&amp;idioma=sp&amp;cuadro=datos/1.3.1.xlsx</t>
  </si>
  <si>
    <t xml:space="preserve">Tasa de alfabetización de adultos y jóvenes, por sexo </t>
  </si>
  <si>
    <t>Adult and youth literacy rate, by sex </t>
  </si>
  <si>
    <t>https://cepalstat-prod.cepal.org/anuario_estadistico/anuario_2019/CuentaVisita.asp?anuario=2019&amp;idioma=sp&amp;cuadro=datos/1.3.8.xlsx</t>
  </si>
  <si>
    <t xml:space="preserve">Promedio de alumnos por maestro en educación primaria y secundaria </t>
  </si>
  <si>
    <t>https://cepalstat-prod.cepal.org/anuario_estadistico/anuario_2019/CuentaVisita.asp?anuario=2019&amp;idioma=sp&amp;cuadro=datos/1.3.9.xlsx</t>
  </si>
  <si>
    <t xml:space="preserve">Gasto público en educación </t>
  </si>
  <si>
    <t>Public expenditure on education </t>
  </si>
  <si>
    <t>América Latina: población de 25 a 59 años de edad, por años de instrucción y sexo, 2018</t>
  </si>
  <si>
    <t>https://cepalstat-prod.cepal.org/anuario_estadistico/anuario_2019/CuentaVisita.asp?anuario=2019&amp;idioma=sp&amp;cuadro=datos/1.3.6.xlsx</t>
  </si>
  <si>
    <t>América Latina: asistencia  escolar, por quintiles de ingreso per cápita del hogar, según sexo y grupos de edad, en áreas urbanas y rurales, 2018</t>
  </si>
  <si>
    <t>https://cepalstat-prod.cepal.org/anuario_estadistico/anuario_2019/CuentaVisita.asp?anuario=2019&amp;idioma=sp&amp;cuadro=datos/1.3.5.xlsx</t>
  </si>
  <si>
    <t>América Latina: jóvenes de 15 a 24 años que no estudian ni trabajan (o no integran la población económicamente activa), por sexo y tipo de actividada económica, 2018</t>
  </si>
  <si>
    <t>https://cepalstat-prod.cepal.org/anuario_estadistico/anuario_2019/CuentaVisita.asp?anuario=2019&amp;idioma=sp&amp;cuadro=datos/1.3.7.xlsx</t>
  </si>
  <si>
    <t>https://cepalstat-prod.cepal.org/anuario_estadistico/anuario_2019/CuentaVisita.asp?anuario=2019&amp;idioma=sp&amp;cuadro=datos/1.4.4.xlsx</t>
  </si>
  <si>
    <t>Tasa de mortalidad de niños menores de 5 años, según sexo, por quinquenios</t>
  </si>
  <si>
    <t>https://cepalstat-prod.cepal.org/anuario_estadistico/anuario_2019/CuentaVisita.asp?anuario=2019&amp;idioma=sp&amp;cuadro=datos/1.4.3.xlsx</t>
  </si>
  <si>
    <t>Infant mortality rate, by five-year period</t>
  </si>
  <si>
    <t>https://cepalstat-prod.cepal.org/anuario_estadistico/anuario_2019/CuentaVisita.asp?anuario=2019&amp;idioma=sp&amp;cuadro=datos/1.4.1.xlsx</t>
  </si>
  <si>
    <t xml:space="preserve">Health: selected indicators (I)											</t>
  </si>
  <si>
    <t>Prevalencia de emaciación en niños menores de 5 años (peso para la talla menos que 2DS)</t>
  </si>
  <si>
    <t>Prevalencia de sobrepeso en niños menores de 5 años (peso para la talla más que 2DS)</t>
  </si>
  <si>
    <t>https://cepalstat-prod.cepal.org/anuario_estadistico/anuario_2019/CuentaVisita.asp?anuario=2019&amp;idioma=sp&amp;cuadro=datos/1.4.5.xlsx</t>
  </si>
  <si>
    <t>https://cepalstat-prod.cepal.org/anuario_estadistico/anuario_2019/CuentaVisita.asp?anuario=2019&amp;idioma=sp&amp;cuadro=datos/1.4.2.xlsx</t>
  </si>
  <si>
    <t>https://cepalstat-prod.cepal.org/anuario_estadistico/anuario_2019/CuentaVisita.asp?anuario=2019&amp;idioma=sp&amp;cuadro=datos/1.4.6.xlsx</t>
  </si>
  <si>
    <t xml:space="preserve">Gasto total en salud </t>
  </si>
  <si>
    <t>América Latina: disponibilidad de servicios en las viviendas, en áreas urbanas y rurales, 2018</t>
  </si>
  <si>
    <t>https://cepalstat-prod.cepal.org/anuario_estadistico/anuario_2019/CuentaVisita.asp?anuario=2019&amp;idioma=sp&amp;cuadro=datos/1.5.1.xlsx</t>
  </si>
  <si>
    <t>América Latina: personas en situación de pobreza y pobreza extrema, en áreas urbanas y rurales, 2008-2018, años seleccionados</t>
  </si>
  <si>
    <t>https://cepalstat-prod.cepal.org/anuario_estadistico/anuario_2019/CuentaVisita.asp?anuario=2019&amp;idioma=sp&amp;cuadro=datos/1.6.1.xlsx</t>
  </si>
  <si>
    <t>Extreme poverty and poor population, urban and rural areas, 2018</t>
  </si>
  <si>
    <t>América Latina: población en situación de pobreza y pobreza extrema, según sexo, edad, años de instrucción, tipo de hogar, condición de actividad e inserción laboral de los ocupados, en áreas urbanas y rurales, 2018</t>
  </si>
  <si>
    <t>https://cepalstat-prod.cepal.org/anuario_estadistico/anuario_2019/CuentaVisita.asp?anuario=2019&amp;idioma=sp&amp;cuadro=datos/1.6.2.xlsx</t>
  </si>
  <si>
    <t>Población en situación de pobreza extrema y pobreza, según sexo, en áreas urbanas y rurales, 2017</t>
  </si>
  <si>
    <t>Extreme poverty and poor population, by sex, urban and rural areas, 2017</t>
  </si>
  <si>
    <t>https://cepalstat-prod.cepal.org/anuario_estadistico/anuario_2019/CuentaVisita.asp?anuario=2019&amp;idioma=sp&amp;cuadro=datos/1.6.3.xlsx</t>
  </si>
  <si>
    <t>Población en situación de pobreza extrema y pobreza, según grupos de edad, en áreas urbanas y rurales, 2017</t>
  </si>
  <si>
    <t>Extreme poverty and poor population, by age group, urban and rural areas, 2017</t>
  </si>
  <si>
    <t>Años de instrucción</t>
  </si>
  <si>
    <t>https://cepalstat-prod.cepal.org/anuario_estadistico/anuario_2019/CuentaVisita.asp?anuario=2019&amp;idioma=sp&amp;cuadro=datos/1.6.4.xlsx</t>
  </si>
  <si>
    <t>Población en situación de pobreza extrema y pobreza, según años de instrucción, en áreas urbanas y rurales, 2017</t>
  </si>
  <si>
    <t>Extreme poverty and poor population, by years of schooling, urban and rural areas, 2017</t>
  </si>
  <si>
    <t>https://cepalstat-prod.cepal.org/anuario_estadistico/anuario_2019/CuentaVisita.asp?anuario=2019&amp;idioma=sp&amp;cuadro=datos/1.6.5.xlsx</t>
  </si>
  <si>
    <t>Población en situación de pobreza extrema y pobreza, según tipo de hogar, en áreas urbanas y rurales, 2017</t>
  </si>
  <si>
    <t>Extreme poverty and poor population, by type of household, urban and rural areas, 2017</t>
  </si>
  <si>
    <t>https://cepalstat-prod.cepal.org/anuario_estadistico/anuario_2019/CuentaVisita.asp?anuario=2019&amp;idioma=sp&amp;cuadro=datos/1.6.6.xlsx</t>
  </si>
  <si>
    <t>Población en situación de pobreza extrema y pobreza, según condición de actividad, en áreas urbanas y rurales, 2017</t>
  </si>
  <si>
    <t>Extreme poverty and poor population, by activity status, urban and rural areas, 2017</t>
  </si>
  <si>
    <t>https://cepalstat-prod.cepal.org/anuario_estadistico/anuario_2019/CuentaVisita.asp?anuario=2019&amp;idioma=sp&amp;cuadro=datos/1.6.7.xlsx</t>
  </si>
  <si>
    <t>Población en situación de pobreza extrema y pobreza, según inserción laboral de los ocupados, en áreas urbanas y rurales, 2017</t>
  </si>
  <si>
    <t>Extreme poverty and poor population, by labour insertion of the employed, urban and rural areas, 2017</t>
  </si>
  <si>
    <t>América Latina: distribución del ingreso de las personas, en áreas urbanas  y rurales, 2010 y 2018</t>
  </si>
  <si>
    <t>https://cepalstat-prod.cepal.org/anuario_estadistico/anuario_2019/CuentaVisita.asp?anuario=2019&amp;idioma=sp&amp;cuadro=datos/1.6.8.xlsx</t>
  </si>
  <si>
    <t>Población en situación de pobreza y pobreza extrema e índice de Gini, 2018</t>
  </si>
  <si>
    <t>https://cepalstat-prod.cepal.org/anuario_estadistico/anuario_2019/CuentaVisita.asp?anuario=2019&amp;idioma=sp&amp;cuadro=datos/1.6.9.xlsx</t>
  </si>
  <si>
    <t>Población en situación de pobreza extrema y pobreza, en áreas urbanas y rurales, 2018</t>
  </si>
  <si>
    <t>https://cepalstat-prod.cepal.org/anuario_estadistico/anuario_2019/CuentaVisita.asp?anuario=2019&amp;idioma=sp&amp;cuadro=datos/1.7.1.xlsx</t>
  </si>
  <si>
    <t xml:space="preserve">Relación de salarios urbanos entre los géneros, según años de estudios aprobados </t>
  </si>
  <si>
    <t>Urban gender wage ratio, by years of education completed </t>
  </si>
  <si>
    <t>https://cepalstat-prod.cepal.org/anuario_estadistico/anuario_2019/CuentaVisita.asp?anuario=2019&amp;idioma=sp&amp;cuadro=datos/1.7.2.xlsx</t>
  </si>
  <si>
    <t xml:space="preserve">Proporción de mujeres entre los empleados remunerados en el sector no agrícola </t>
  </si>
  <si>
    <t>https://cepalstat-prod.cepal.org/anuario_estadistico/anuario_2019/CuentaVisita.asp?anuario=2019&amp;idioma=sp&amp;cuadro=datos/1.7.3.xlsx</t>
  </si>
  <si>
    <t xml:space="preserve">Proporción de puestos ocupados por mujeres en el Parlamento Nacional </t>
  </si>
  <si>
    <t>https://cepalstat-prod.cepal.org/anuario_estadistico/anuario_2019/CuentaVisita.asp?anuario=2019&amp;idioma=sp&amp;cuadro=datos/1.7.4.xlsx</t>
  </si>
  <si>
    <t>América Latina: población sin ingresos propios, por sexo y grupos de edad, en áreas urbanas y rurales, 2018</t>
  </si>
  <si>
    <t>https://cepalstat-prod.cepal.org/anuario_estadistico/anuario_2019/CuentaVisita.asp?anuario=2019&amp;idioma=sp&amp;cuadro=datos/1.7.5.xlsx</t>
  </si>
  <si>
    <t>Producto interno bruto a precios corrientes y constantes  de mercado, 2018</t>
  </si>
  <si>
    <r>
      <t xml:space="preserve">A precios corrientes de mercado: </t>
    </r>
    <r>
      <rPr>
        <b/>
        <sz val="11"/>
        <color theme="4" tint="-0.249977111117893"/>
        <rFont val="Arial"/>
        <family val="2"/>
      </rPr>
      <t>Total</t>
    </r>
  </si>
  <si>
    <t>https://cepalstat-prod.cepal.org/anuario_estadistico/anuario_2019/CuentaVisita.asp?anuario=2019&amp;idioma=sp&amp;cuadro=datos/2.1.1.5.xlsx</t>
  </si>
  <si>
    <r>
      <t xml:space="preserve">A precios corrientes de mercado: </t>
    </r>
    <r>
      <rPr>
        <b/>
        <sz val="11"/>
        <color theme="4" tint="-0.249977111117893"/>
        <rFont val="Arial"/>
        <family val="2"/>
      </rPr>
      <t>Por habitante</t>
    </r>
  </si>
  <si>
    <t>https://cepalstat-prod.cepal.org/anuario_estadistico/anuario_2019/CuentaVisita.asp?anuario=2019&amp;idioma=sp&amp;cuadro=datos/2.1.1.6.xlsx</t>
  </si>
  <si>
    <t xml:space="preserve">Producto interno bruto por habitante, a precios corrientes de mercado </t>
  </si>
  <si>
    <r>
      <t xml:space="preserve">A precios constantes de mercado: </t>
    </r>
    <r>
      <rPr>
        <b/>
        <sz val="11"/>
        <color theme="4" tint="-0.249977111117893"/>
        <rFont val="Arial"/>
        <family val="2"/>
      </rPr>
      <t>Total</t>
    </r>
  </si>
  <si>
    <t>https://cepalstat-prod.cepal.org/anuario_estadistico/anuario_2019/CuentaVisita.asp?anuario=2019&amp;idioma=sp&amp;cuadro=datos/2.1.1.3.xlsx</t>
  </si>
  <si>
    <t xml:space="preserve">Producto interno bruto total, a precios constantes de mercado </t>
  </si>
  <si>
    <r>
      <t xml:space="preserve">A preciosconstantes de mercado: </t>
    </r>
    <r>
      <rPr>
        <b/>
        <sz val="11"/>
        <color theme="4" tint="-0.249977111117893"/>
        <rFont val="Arial"/>
        <family val="2"/>
      </rPr>
      <t>Por habitante</t>
    </r>
  </si>
  <si>
    <t>https://cepalstat-prod.cepal.org/anuario_estadistico/anuario_2019/CuentaVisita.asp?anuario=2019&amp;idioma=sp&amp;cuadro=datos/2.1.1.4.xlsx</t>
  </si>
  <si>
    <t>Tasa de crecimiento anual del producto interno bruto a precios constantes de mercado, 2018</t>
  </si>
  <si>
    <t>https://cepalstat-prod.cepal.org/anuario_estadistico/anuario_2019/CuentaVisita.asp?anuario=2019&amp;idioma=sp&amp;cuadro=datos/2.1.1.1.xlsx</t>
  </si>
  <si>
    <t>https://cepalstat-prod.cepal.org/anuario_estadistico/anuario_2019/CuentaVisita.asp?anuario=2019&amp;idioma=sp&amp;cuadro=datos/2.1.1.2.xlsx</t>
  </si>
  <si>
    <t>https://cepalstat-prod.cepal.org/anuario_estadistico/anuario_2019/CuentaVisita.asp?anuario=2019&amp;idioma=sp&amp;cuadro=datos/2.1.1.69.xlsx</t>
  </si>
  <si>
    <t>América Latina y el Caribe: tasa de crecimiento anual del producto interno bruto a precios constantes, 1990-2018</t>
  </si>
  <si>
    <t>Total regional, América Latina y el Caribe: producto interno bruto por clase de actividad económica, a precios constantes de mercado, 2018</t>
  </si>
  <si>
    <t>Total regional</t>
  </si>
  <si>
    <t>https://cepalstat-prod.cepal.org/anuario_estadistico/anuario_2019/CuentaVisita.asp?anuario=2019&amp;idioma=sp&amp;cuadro=datos/2.1.1.7.xlsx</t>
  </si>
  <si>
    <t>Total: América Latina</t>
  </si>
  <si>
    <t>https://cepalstat-prod.cepal.org/anuario_estadistico/anuario_2019/CuentaVisita.asp?anuario=2019&amp;idioma=sp&amp;cuadro=datos/2.1.1.10.xlsx</t>
  </si>
  <si>
    <t>Total: El Caribe</t>
  </si>
  <si>
    <t>https://cepalstat-prod.cepal.org/anuario_estadistico/anuario_2019/CuentaVisita.asp?anuario=2019&amp;idioma=sp&amp;cuadro=datos/2.1.1.12.xlsx</t>
  </si>
  <si>
    <t>Tasa de crecimiento anual: Total regional</t>
  </si>
  <si>
    <t>https://cepalstat-prod.cepal.org/anuario_estadistico/anuario_2019/CuentaVisita.asp?anuario=2019&amp;idioma=sp&amp;cuadro=datos/2.1.1.8.xlsx</t>
  </si>
  <si>
    <t>Tasa de crecimiento anual: América Latina</t>
  </si>
  <si>
    <t>https://cepalstat-prod.cepal.org/anuario_estadistico/anuario_2019/CuentaVisita.asp?anuario=2019&amp;idioma=sp&amp;cuadro=datos/2.1.1.11.xlsx</t>
  </si>
  <si>
    <t>Tasa de crecimiento anual:  El Caribe</t>
  </si>
  <si>
    <t>https://cepalstat-prod.cepal.org/anuario_estadistico/anuario_2019/CuentaVisita.asp?anuario=2019&amp;idioma=sp&amp;cuadro=datos/2.1.1.13.xlsx</t>
  </si>
  <si>
    <t>https://cepalstat-prod.cepal.org/anuario_estadistico/anuario_2019/CuentaVisita.asp?anuario=2019&amp;idioma=sp&amp;cuadro=datos/2.1.1.9.xlsx</t>
  </si>
  <si>
    <t>América Latina y el Caribe: participación de los sectores de actividad económica en el valor agregado del producto interno bruto, a precios corrientes de mercado, 1990 y 2018</t>
  </si>
  <si>
    <t>https://cepalstat-prod.cepal.org/anuario_estadistico/anuario_2019/CuentaVisita.asp?anuario=2019&amp;idioma=sp&amp;cuadro=datos/2.1.1.15.xlsx</t>
  </si>
  <si>
    <t>https://cepalstat-prod.cepal.org/anuario_estadistico/anuario_2019/CuentaVisita.asp?anuario=2019&amp;idioma=sp&amp;cuadro=datos/2.1.1.16.xlsx</t>
  </si>
  <si>
    <t>América Latina: producto interno bruto por tipo de gasto, a precios constantes de mercado, 2018</t>
  </si>
  <si>
    <t>https://cepalstat-prod.cepal.org/anuario_estadistico/anuario_2019/CuentaVisita.asp?anuario=2019&amp;idioma=sp&amp;cuadro=datos/2.1.1.17.xlsx</t>
  </si>
  <si>
    <t>https://cepalstat-prod.cepal.org/anuario_estadistico/anuario_2019/CuentaVisita.asp?anuario=2019&amp;idioma=sp&amp;cuadro=datos/2.1.1.18.xlsx</t>
  </si>
  <si>
    <t>https://cepalstat-prod.cepal.org/anuario_estadistico/anuario_2019/CuentaVisita.asp?anuario=2019&amp;idioma=sp&amp;cuadro=datos/2.1.1.19.xlsx</t>
  </si>
  <si>
    <t>América Latina: participación del tipo de gasto en el producto interno bruto, a precios corrientes de mercado, 1990 y 2018</t>
  </si>
  <si>
    <t>https://cepalstat-prod.cepal.org/anuario_estadistico/anuario_2019/CuentaVisita.asp?anuario=2019&amp;idioma=sp&amp;cuadro=datos/2.1.1.20.xlsx</t>
  </si>
  <si>
    <t>América Latina: ingreso nacional bruto disponible a precios constantes y corrientes de mercado, y ahorro nacional a precios corrientes de mercado, 1990-2018</t>
  </si>
  <si>
    <t>Ingreso nacional bruto disponible (a precios constantes de 2010)</t>
  </si>
  <si>
    <t>https://cepalstat-prod.cepal.org/anuario_estadistico/anuario_2019/CuentaVisita.asp?anuario=2019&amp;idioma=sp&amp;cuadro=datos/2.1.1.22.xlsx</t>
  </si>
  <si>
    <t>Ingreso nacional bruto disponible (a precios corrientes)</t>
  </si>
  <si>
    <t>https://cepalstat-prod.cepal.org/anuario_estadistico/anuario_2019/CuentaVisita.asp?anuario=2019&amp;idioma=sp&amp;cuadro=datos/2.1.1.23.xlsx</t>
  </si>
  <si>
    <t>Ahorro nacional (a precios corrientes)</t>
  </si>
  <si>
    <t>https://cepalstat-prod.cepal.org/anuario_estadistico/anuario_2019/CuentaVisita.asp?anuario=2019&amp;idioma=sp&amp;cuadro=datos/2.1.1.24.xlsx</t>
  </si>
  <si>
    <t>América Latina: financiamiento de la formación interna bruta de capital, a precios corrientes de mercado, 2018</t>
  </si>
  <si>
    <t>https://cepalstat-prod.cepal.org/anuario_estadistico/anuario_2019/CuentaVisita.asp?anuario=2019&amp;idioma=sp&amp;cuadro=datos/2.1.1.25.xlsx</t>
  </si>
  <si>
    <t>América Latina: financiamiento de la formación interna bruta de capital, a precios corrientes de mercado, 1990-2018</t>
  </si>
  <si>
    <t> 2.1.11</t>
  </si>
  <si>
    <t>América Latina: pago neto de factores al resto del mundo y transferencias corrientes netas a precios corrientes, 1990-2018</t>
  </si>
  <si>
    <t>https://cepalstat-prod.cepal.org/anuario_estadistico/anuario_2019/CuentaVisita.asp?anuario=2019&amp;idioma=sp&amp;cuadro=datos/2.1.1.65.xlsx</t>
  </si>
  <si>
    <t>América Latina: pagos por factores al resto del mundo, a precios corrientes</t>
  </si>
  <si>
    <t>Latin America: factor payments to the rest of the world, at current prices</t>
  </si>
  <si>
    <t>https://cepalstat-prod.cepal.org/anuario_estadistico/anuario_2019/CuentaVisita.asp?anuario=2019&amp;idioma=sp&amp;cuadro=datos/2.1.1.66.xlsx</t>
  </si>
  <si>
    <t>América Latina: transferencias corrientes netas procedentes del resto del mundo, a precios corrientes</t>
  </si>
  <si>
    <t>Latin America: net current transfers from the rest of the world, at current prices</t>
  </si>
  <si>
    <t>https://cepalstat-prod.cepal.org/anuario_estadistico/anuario_2019/CuentaVisita.asp?anuario=2019&amp;idioma=sp&amp;cuadro=datos/2.1.1.78.xlsx</t>
  </si>
  <si>
    <t>América Latina y el Caribe: contribución de la demanda interna y externa al crecimiento del PIB 2000 -2017</t>
  </si>
  <si>
    <t>América Latina y el Caribe: producto interno bruto por habitante  por tipo de gasto, en paridad de poder adquisitivo real, 2011</t>
  </si>
  <si>
    <t>https://cepalstat-prod.cepal.org/anuario_estadistico/anuario_2019/CuentaVisita.asp?anuario=2019&amp;idioma=sp&amp;cuadro=datos/2.1.2.1.xlsx</t>
  </si>
  <si>
    <t>América Latina y el Caribe: gasto de consumo efectivo de los hogares por habitante por tipo de consumo, en paridad de poder adquisitivo real, 2011</t>
  </si>
  <si>
    <t>https://cepalstat-prod.cepal.org/anuario_estadistico/anuario_2019/CuentaVisita.asp?anuario=2019&amp;idioma=sp&amp;cuadro=datos/2.1.2.2.xlsx</t>
  </si>
  <si>
    <t>América Latina y el Caribe: balanza de pagos, 1990-2018</t>
  </si>
  <si>
    <t>https://cepalstat-prod.cepal.org/anuario_estadistico/anuario_2019/CuentaVisita.asp?anuario=2019&amp;idioma=sp&amp;cuadro=datos/2.2.1.2.xlsx</t>
  </si>
  <si>
    <t>https://cepalstat-prod.cepal.org/anuario_estadistico/anuario_2019/CuentaVisita.asp?anuario=2019&amp;idioma=sp&amp;cuadro=datos/2.2.1.3.xlsx</t>
  </si>
  <si>
    <t>Principales componentes de la balanza de pagos, 2018</t>
  </si>
  <si>
    <t>https://cepalstat-prod.cepal.org/anuario_estadistico/anuario_2019/CuentaVisita.asp?anuario=2019&amp;idioma=sp&amp;cuadro=datos/2.2.1.4.xlsx</t>
  </si>
  <si>
    <t>Principales componentes de la balanza de pagos </t>
  </si>
  <si>
    <t>Exportaciones de productos primarios y manufacturados  y participación en el total de exportaciones, 2018</t>
  </si>
  <si>
    <r>
      <t>Exportaciones totales FOB por grupos de productos:</t>
    </r>
    <r>
      <rPr>
        <b/>
        <sz val="11"/>
        <color theme="4" tint="-0.249977111117893"/>
        <rFont val="Arial"/>
        <family val="2"/>
      </rPr>
      <t xml:space="preserve"> productos primarios</t>
    </r>
  </si>
  <si>
    <t>https://cepalstat-prod.cepal.org/anuario_estadistico/anuario_2019/CuentaVisita.asp?anuario=2019&amp;idioma=sp&amp;cuadro=datos/2.2.2.3.xlsx</t>
  </si>
  <si>
    <t>Exportaciones totales FOB por grupos de productos: Productos primarios</t>
  </si>
  <si>
    <r>
      <t xml:space="preserve">Exportaciones totales FOB por grupos de productos: </t>
    </r>
    <r>
      <rPr>
        <b/>
        <sz val="11"/>
        <color theme="4" tint="-0.249977111117893"/>
        <rFont val="Arial"/>
        <family val="2"/>
      </rPr>
      <t>productos
manufacturados</t>
    </r>
  </si>
  <si>
    <t>https://cepalstat-prod.cepal.org/anuario_estadistico/anuario_2019/CuentaVisita.asp?anuario=2019&amp;idioma=sp&amp;cuadro=datos/2.2.2.4.xlsx</t>
  </si>
  <si>
    <t>Exportaciones totales FOB por grupos de productos: Productos manufacturados</t>
  </si>
  <si>
    <r>
      <t xml:space="preserve">Participación en el total de exportaciones totales por grupo de productos: </t>
    </r>
    <r>
      <rPr>
        <b/>
        <sz val="11"/>
        <color theme="4" tint="-0.249977111117893"/>
        <rFont val="Arial"/>
        <family val="2"/>
      </rPr>
      <t>productos primarios</t>
    </r>
  </si>
  <si>
    <t>https://cepalstat-prod.cepal.org/anuario_estadistico/anuario_2019/CuentaVisita.asp?anuario=2019&amp;idioma=sp&amp;cuadro=datos/2.2.2.1.xlsx</t>
  </si>
  <si>
    <r>
      <t xml:space="preserve">Participación en el total de exportaciones totales por grupo de productos: </t>
    </r>
    <r>
      <rPr>
        <b/>
        <sz val="11"/>
        <color theme="4" tint="-0.249977111117893"/>
        <rFont val="Arial"/>
        <family val="2"/>
      </rPr>
      <t>productos manufacturados</t>
    </r>
  </si>
  <si>
    <t>https://cepalstat-prod.cepal.org/anuario_estadistico/anuario_2019/CuentaVisita.asp?anuario=2019&amp;idioma=sp&amp;cuadro=datos/2.2.2.2.xlsx</t>
  </si>
  <si>
    <t>América Latina y el Caribe: participación en las exportaciones anuales de los 10 productos principales según la CUCI Rev.4,  2010  y 2018</t>
  </si>
  <si>
    <t>https://cepalstat-prod.cepal.org/anuario_estadistico/anuario_2019/CuentaVisita.asp?anuario=2019&amp;idioma=sp&amp;cuadro=datos/2.2.2.5.xlsx</t>
  </si>
  <si>
    <t>América Latina y el Caribe: participación en las exportaciones anuales de los 10 productos principales según la CUCI rev.4</t>
  </si>
  <si>
    <t>Exportaciones intrarregionales de bienes por país de origen e importaciones intrarregionales de bienes por país de destino, 2018</t>
  </si>
  <si>
    <t>https://cepalstat-prod.cepal.org/anuario_estadistico/anuario_2019/CuentaVisita.asp?anuario=2019&amp;idioma=sp&amp;cuadro=datos/2.2.2.7.xlsx</t>
  </si>
  <si>
    <t>https://cepalstat-prod.cepal.org/anuario_estadistico/anuario_2019/CuentaVisita.asp?anuario=2019&amp;idioma=sp&amp;cuadro=datos/2.2.2.6.xlsx</t>
  </si>
  <si>
    <t>América Latina y el Caribe: comercio intrarregional de bienes, 2018</t>
  </si>
  <si>
    <t>https://cepalstat-prod.cepal.org/anuario_estadistico/anuario_2019/CuentaVisita.asp?anuario=2019&amp;idioma=sp&amp;cuadro=datos/2.2.2.8.xlsx</t>
  </si>
  <si>
    <t>América del Sur: comercio intrarregional de bienes, 2018</t>
  </si>
  <si>
    <t>Centroamérica: comercio intrarregional de bienes, 2018</t>
  </si>
  <si>
    <t>El Caribe: comercio intrarregional de bienes, 2018</t>
  </si>
  <si>
    <t>América Latina y el Caribe: valor de las exportaciones  y de las importaciones totales de bienes y servicios, 1990-2018</t>
  </si>
  <si>
    <t>https://cepalstat-prod.cepal.org/anuario_estadistico/anuario_2019/CuentaVisita.asp?anuario=2019&amp;idioma=sp&amp;cuadro=datos/2.2.2.9.xlsx</t>
  </si>
  <si>
    <t>https://cepalstat-prod.cepal.org/anuario_estadistico/anuario_2019/CuentaVisita.asp?anuario=2019&amp;idioma=sp&amp;cuadro=datos/2.2.2.10.xlsx</t>
  </si>
  <si>
    <t>América Latina y el Caribe: saldo en cuenta corriente como porcentaje del producto interno bruto, 1990-2018</t>
  </si>
  <si>
    <t>https://cepalstat-prod.cepal.org/anuario_estadistico/anuario_2019/CuentaVisita.asp?anuario=2019&amp;idioma=sp&amp;cuadro=datos/2.2.3.1.xlsx</t>
  </si>
  <si>
    <t xml:space="preserve">Saldo en cuenta corriente como porcentaje del producto interno bruto </t>
  </si>
  <si>
    <t>América Latina: índices de la relación de precios del intercambio de bienes FOB, 1990-2018</t>
  </si>
  <si>
    <t>https://cepalstat-prod.cepal.org/anuario_estadistico/anuario_2019/CuentaVisita.asp?anuario=2019&amp;idioma=sp&amp;cuadro=datos/2.2.3.2.xlsx</t>
  </si>
  <si>
    <t>América Latina y el Caribe: índices de precios de los principales productos básicos de exportación, 2015-2018</t>
  </si>
  <si>
    <t>https://cepalstat-prod.cepal.org/anuario_estadistico/anuario_2019/CuentaVisita.asp?anuario=2019&amp;idioma=sp&amp;cuadro=datos/2.2.3.3.xlsx</t>
  </si>
  <si>
    <t xml:space="preserve">Índices de precios de los principales productos básicos de exportación, total regional </t>
  </si>
  <si>
    <t>América Latina y el Caribe: ingreso neto de capitales y transferencia  de recursos, 2018</t>
  </si>
  <si>
    <t>https://cepalstat-prod.cepal.org/anuario_estadistico/anuario_2019/CuentaVisita.asp?anuario=2019&amp;idioma=sp&amp;cuadro=datos/2.2.4.2.xlsx</t>
  </si>
  <si>
    <t>Ingreso neto de capitales y transferencia de recursos, 1980-2016, total regional</t>
  </si>
  <si>
    <t>Net capital inflow and resource transfers,1980-2016, regional total</t>
  </si>
  <si>
    <t>América Latina y el Caribe: ingreso neto de capitales y transferencia  de recursos, 1980-2018</t>
  </si>
  <si>
    <t>Inversión extranjera directa neta y deuda externa total, 2018</t>
  </si>
  <si>
    <t>https://cepalstat-prod.cepal.org/anuario_estadistico/anuario_2019/CuentaVisita.asp?anuario=2019&amp;idioma=sp&amp;cuadro=datos/2.2.4.3.xlsx</t>
  </si>
  <si>
    <t xml:space="preserve">Inversión extranjera directa neta </t>
  </si>
  <si>
    <r>
      <t xml:space="preserve">Deuda externa: </t>
    </r>
    <r>
      <rPr>
        <b/>
        <sz val="11"/>
        <color theme="4" tint="-0.249977111117893"/>
        <rFont val="Arial"/>
        <family val="2"/>
      </rPr>
      <t>Total</t>
    </r>
  </si>
  <si>
    <t>https://cepalstat-prod.cepal.org/anuario_estadistico/anuario_2019/CuentaVisita.asp?anuario=2019&amp;idioma=sp&amp;cuadro=datos/2.2.4.4.xlsx</t>
  </si>
  <si>
    <r>
      <t xml:space="preserve">Deuda externa: </t>
    </r>
    <r>
      <rPr>
        <b/>
        <sz val="11"/>
        <color theme="4" tint="-0.249977111117893"/>
        <rFont val="Arial"/>
        <family val="2"/>
      </rPr>
      <t>Como porcentaje del PIB</t>
    </r>
  </si>
  <si>
    <t>https://cepalstat-prod.cepal.org/anuario_estadistico/anuario_2019/CuentaVisita.asp?anuario=2019&amp;idioma=sp&amp;cuadro=datos/2.2.4.5.xlsx</t>
  </si>
  <si>
    <t xml:space="preserve">Deuda externa total como porcentaje del producto interno bruto </t>
  </si>
  <si>
    <t>Total external debt as a percentage of gross domestic produc</t>
  </si>
  <si>
    <t xml:space="preserve">América Latina y el Caribe: tasa de crecimiento anual del índice de precios al consumidor (diciembre a diciembre), 1995-2018
</t>
  </si>
  <si>
    <t>https://cepalstat-prod.cepal.org/anuario_estadistico/anuario_2019/CuentaVisita.asp?anuario=2019&amp;idioma=sp&amp;cuadro=datos/2.3.1.13.xlsx</t>
  </si>
  <si>
    <t xml:space="preserve">Tasa de crecimiento anual  del índice de precios al consumidor: diciembre a diciembre
</t>
  </si>
  <si>
    <t xml:space="preserve">Annual growth rate of the consumer price index: December to December
</t>
  </si>
  <si>
    <t>https://cepalstat-prod.cepal.org/anuario_estadistico/anuario_2019/CuentaVisita.asp?anuario=2019&amp;idioma=sp&amp;cuadro=datos/2.3.1.14.xlsx</t>
  </si>
  <si>
    <t>América Latina y el Caribe: variación de temperatura media anual, 1961-2018</t>
  </si>
  <si>
    <t>https://cepalstat-prod.cepal.org/anuario_estadistico/anuario_2019/CuentaVisita.asp?anuario=2019&amp;idioma=sp&amp;cuadro=datos/3.1.1.1.xlsx</t>
  </si>
  <si>
    <t>América Latina: variación de la superficie cubierta de nieves permanentes y glaciares respecto del año base, 1992-2015</t>
  </si>
  <si>
    <t>https://cepalstat-prod.cepal.org/anuario_estadistico/anuario_2019/CuentaVisita.asp?anuario=2019&amp;idioma=sp&amp;cuadro=datos/3.2.1.4.xlsx</t>
  </si>
  <si>
    <t>Coverage of protected areas in relation to marine areas</t>
  </si>
  <si>
    <t>Superficie total y proporción de lugares importantes para la biodiversidad terrestre, de agua dulce y marina que constituyen áreas protegidas</t>
  </si>
  <si>
    <r>
      <t xml:space="preserve">Superficie: </t>
    </r>
    <r>
      <rPr>
        <b/>
        <sz val="11"/>
        <color theme="4" tint="-0.249977111117893"/>
        <rFont val="Arial"/>
        <family val="2"/>
      </rPr>
      <t>Total</t>
    </r>
  </si>
  <si>
    <t>https://cepalstat-prod.cepal.org/anuario_estadistico/anuario_2019/CuentaVisita.asp?anuario=2019&amp;idioma=sp&amp;cuadro=datos/3.1.2.1.xlsx</t>
  </si>
  <si>
    <r>
      <t xml:space="preserve">Superficie del país, </t>
    </r>
    <r>
      <rPr>
        <sz val="10"/>
        <color rgb="FFFF00FF"/>
        <rFont val="Arial"/>
        <family val="2"/>
      </rPr>
      <t>2015</t>
    </r>
  </si>
  <si>
    <r>
      <t>Country surface,</t>
    </r>
    <r>
      <rPr>
        <sz val="10"/>
        <color rgb="FF0000FF"/>
        <rFont val="Arial"/>
        <family val="2"/>
      </rPr>
      <t xml:space="preserve"> </t>
    </r>
    <r>
      <rPr>
        <sz val="10"/>
        <color rgb="FFFF00FF"/>
        <rFont val="Arial"/>
        <family val="2"/>
      </rPr>
      <t>2015</t>
    </r>
  </si>
  <si>
    <r>
      <t xml:space="preserve">Superficie: </t>
    </r>
    <r>
      <rPr>
        <b/>
        <sz val="11"/>
        <color theme="4" tint="-0.249977111117893"/>
        <rFont val="Arial"/>
        <family val="2"/>
      </rPr>
      <t>Terrestre</t>
    </r>
  </si>
  <si>
    <r>
      <t>Country surface</t>
    </r>
    <r>
      <rPr>
        <sz val="10"/>
        <color rgb="FF0000FF"/>
        <rFont val="Arial"/>
        <family val="2"/>
      </rPr>
      <t xml:space="preserve">, </t>
    </r>
    <r>
      <rPr>
        <sz val="10"/>
        <color rgb="FFFF00FF"/>
        <rFont val="Arial"/>
        <family val="2"/>
      </rPr>
      <t>2015</t>
    </r>
  </si>
  <si>
    <r>
      <t xml:space="preserve">Superficie: </t>
    </r>
    <r>
      <rPr>
        <b/>
        <sz val="11"/>
        <color theme="4" tint="-0.249977111117893"/>
        <rFont val="Arial"/>
        <family val="2"/>
      </rPr>
      <t>Aguas continentales</t>
    </r>
  </si>
  <si>
    <r>
      <t xml:space="preserve">Country surface, </t>
    </r>
    <r>
      <rPr>
        <sz val="10"/>
        <color rgb="FFFF00FF"/>
        <rFont val="Arial"/>
        <family val="2"/>
      </rPr>
      <t>2015</t>
    </r>
  </si>
  <si>
    <r>
      <t>Proporción de lugares importantes para la</t>
    </r>
    <r>
      <rPr>
        <sz val="11"/>
        <color rgb="FF0000FF"/>
        <rFont val="Arial"/>
        <family val="2"/>
      </rPr>
      <t xml:space="preserve"> biodiversidad </t>
    </r>
    <r>
      <rPr>
        <sz val="11"/>
        <color theme="4" tint="-0.249977111117893"/>
        <rFont val="Arial"/>
        <family val="2"/>
      </rPr>
      <t xml:space="preserve">que constituyen áreas protegidas: </t>
    </r>
    <r>
      <rPr>
        <b/>
        <sz val="11"/>
        <color theme="4" tint="-0.249977111117893"/>
        <rFont val="Arial"/>
        <family val="2"/>
      </rPr>
      <t>Terrestre</t>
    </r>
  </si>
  <si>
    <t>https://cepalstat-prod.cepal.org/anuario_estadistico/anuario_2019/CuentaVisita.asp?anuario=2019&amp;idioma=sp&amp;cuadro=datos/3.2.1.1.xlsx</t>
  </si>
  <si>
    <r>
      <t xml:space="preserve">Proporción de lugares importantes para la </t>
    </r>
    <r>
      <rPr>
        <sz val="11"/>
        <color rgb="FF0000FF"/>
        <rFont val="Arial"/>
        <family val="2"/>
      </rPr>
      <t>biodiversidad</t>
    </r>
    <r>
      <rPr>
        <sz val="11"/>
        <color theme="4" tint="-0.249977111117893"/>
        <rFont val="Arial"/>
        <family val="2"/>
      </rPr>
      <t xml:space="preserve"> que constituyen áreas protegidas: </t>
    </r>
    <r>
      <rPr>
        <b/>
        <sz val="11"/>
        <color theme="4" tint="-0.249977111117893"/>
        <rFont val="Arial"/>
        <family val="2"/>
      </rPr>
      <t>De agua dulce</t>
    </r>
  </si>
  <si>
    <t>https://cepalstat-prod.cepal.org/anuario_estadistico/anuario_2019/CuentaVisita.asp?anuario=2019&amp;idioma=sp&amp;cuadro=datos/3.2.1.2.xlsx</t>
  </si>
  <si>
    <r>
      <t xml:space="preserve">Proporción de lugares importantes para la </t>
    </r>
    <r>
      <rPr>
        <sz val="11"/>
        <color rgb="FF0000FF"/>
        <rFont val="Arial"/>
        <family val="2"/>
      </rPr>
      <t xml:space="preserve">biodiversidad </t>
    </r>
    <r>
      <rPr>
        <sz val="11"/>
        <color theme="4" tint="-0.249977111117893"/>
        <rFont val="Arial"/>
        <family val="2"/>
      </rPr>
      <t xml:space="preserve">que constituyen áreas protegidas: </t>
    </r>
    <r>
      <rPr>
        <b/>
        <sz val="11"/>
        <color theme="4" tint="-0.249977111117893"/>
        <rFont val="Arial"/>
        <family val="2"/>
      </rPr>
      <t>Marina</t>
    </r>
  </si>
  <si>
    <t>https://cepalstat-prod.cepal.org/anuario_estadistico/anuario_2019/CuentaVisita.asp?anuario=2019&amp;idioma=sp&amp;cuadro=datos/3.2.1.3.xlsx</t>
  </si>
  <si>
    <t xml:space="preserve">América Latina y el Caribe: áreas marinas protegidas con relación al total de áreas marinas, 2000-2018 </t>
  </si>
  <si>
    <t>https://cepalstat-prod.cepal.org/anuario_estadistico/anuario_2019/CuentaVisita.asp?anuario=2019&amp;idioma=sp&amp;cuadro=datos/3.2.1.5.xlsx</t>
  </si>
  <si>
    <t>Proporción de áreas protegidas en relación a áreas marinas</t>
  </si>
  <si>
    <t>Áreas marinas protegidas con relación al total de áreas marinas, 2018</t>
  </si>
  <si>
    <t>https://cepalstat-prod.cepal.org/anuario_estadistico/anuario_2019/CuentaVisita.asp?anuario=2019&amp;idioma=sp&amp;cuadro=datos/3.2.1.6.xlsx</t>
  </si>
  <si>
    <t>https://cepalstat-prod.cepal.org/anuario_estadistico/anuario_2019/CuentaVisita.asp?anuario=2019&amp;idioma=sp&amp;cuadro=datos/3.2.2.1.xlsx</t>
  </si>
  <si>
    <t>https://cepalstat-prod.cepal.org/anuario_estadistico/anuario_2019/CuentaVisita.asp?anuario=2019&amp;idioma=sp&amp;cuadro=datos/3.2.3.1.xlsx</t>
  </si>
  <si>
    <t>https://cepalstat-prod.cepal.org/anuario_estadistico/anuario_2019/CuentaVisita.asp?anuario=2019&amp;idioma=sp&amp;cuadro=datos/3.2.3.2.xlsx</t>
  </si>
  <si>
    <t>https://cepalstat-prod.cepal.org/anuario_estadistico/anuario_2019/CuentaVisita.asp?anuario=2019&amp;idioma=sp&amp;cuadro=datos/3.2.3.3.xlsx</t>
  </si>
  <si>
    <t>América Latina y el Caribe: superficie de bosque natural y plantaciones forestales, 1990-2015</t>
  </si>
  <si>
    <t>https://cepalstat-prod.cepal.org/anuario_estadistico/anuario_2019/CuentaVisita.asp?anuario=2019&amp;idioma=sp&amp;cuadro=datos/3.2.3.5.xlsx</t>
  </si>
  <si>
    <t>https://cepalstat-prod.cepal.org/anuario_estadistico/anuario_2019/CuentaVisita.asp?anuario=2019&amp;idioma=sp&amp;cuadro=datos/3.2.3.6.xlsx</t>
  </si>
  <si>
    <r>
      <t>América Latina y el Caribe: concentración de material particulado grueso (MP</t>
    </r>
    <r>
      <rPr>
        <b/>
        <vertAlign val="subscript"/>
        <sz val="12.5"/>
        <color theme="3" tint="-0.249977111117893"/>
        <rFont val="Arial"/>
        <family val="2"/>
      </rPr>
      <t>10</t>
    </r>
    <r>
      <rPr>
        <b/>
        <sz val="12.5"/>
        <color theme="3" tint="-0.249977111117893"/>
        <rFont val="Arial"/>
        <family val="2"/>
      </rPr>
      <t>) y fino (MP</t>
    </r>
    <r>
      <rPr>
        <b/>
        <vertAlign val="subscript"/>
        <sz val="12.5"/>
        <color theme="3" tint="-0.249977111117893"/>
        <rFont val="Arial"/>
        <family val="2"/>
      </rPr>
      <t>2.5</t>
    </r>
    <r>
      <rPr>
        <b/>
        <sz val="12.5"/>
        <color theme="3" tint="-0.249977111117893"/>
        <rFont val="Arial"/>
        <family val="2"/>
      </rPr>
      <t>) en 26 ciudades, ultimo año disponible</t>
    </r>
  </si>
  <si>
    <t>https://cepalstat-prod.cepal.org/anuario_estadistico/anuario_2019/CuentaVisita.asp?anuario=2019&amp;idioma=sp&amp;cuadro=datos/3.3.1.1.xlsx</t>
  </si>
  <si>
    <t>Nivel de concentración de material particulado (MP10) </t>
  </si>
  <si>
    <t>https://cepalstat-prod.cepal.org/anuario_estadistico/anuario_2019/CuentaVisita.asp?anuario=2019&amp;idioma=sp&amp;cuadro=datos/3.3.1.2.xlsx</t>
  </si>
  <si>
    <t xml:space="preserve"> Recursos Energéticos   </t>
  </si>
  <si>
    <t xml:space="preserve">América Latina y el Caribe: oferta de energía primaria renovable (que requiere y no requiere combustión) y no renovable,  1970-2017
</t>
  </si>
  <si>
    <t>https://cepalstat-prod.cepal.org/anuario_estadistico/anuario_2019/CuentaVisita.asp?anuario=2019&amp;idioma=sp&amp;cuadro=datos/3.4.1.5.xlsx</t>
  </si>
  <si>
    <t>Oferta de energía primaria renovable (que requiere y no requiere combustión) y no renovable por tipo de recurso energético</t>
  </si>
  <si>
    <t>América Latina y el Caribe: oferta de energía primaria renovable por recurso energético, 2017</t>
  </si>
  <si>
    <t>https://cepalstat-prod.cepal.org/anuario_estadistico/anuario_2019/CuentaVisita.asp?anuario=2019&amp;idioma=sp&amp;cuadro=datos/3.4.1.4.xlsx</t>
  </si>
  <si>
    <t>Oferta de energía renovable </t>
  </si>
  <si>
    <t>Renewable primary energy supply</t>
  </si>
  <si>
    <t>https://cepalstat-prod.cepal.org/anuario_estadistico/anuario_2019/CuentaVisita.asp?anuario=2019&amp;idioma=sp&amp;cuadro=datos/3.4.1.8.xlsx</t>
  </si>
  <si>
    <t>Proporción renovable de la oferta energética total</t>
  </si>
  <si>
    <t>https://cepalstat-prod.cepal.org/anuario_estadistico/anuario_2019/CuentaVisita.asp?anuario=2019&amp;idioma=sp&amp;cuadro=datos/3.4.1.6.xlsx</t>
  </si>
  <si>
    <t>Proporción renovable de la oferta energética</t>
  </si>
  <si>
    <t>Renewable proportion of the energy supply</t>
  </si>
  <si>
    <t>https://cepalstat-prod.cepal.org/anuario_estadistico/anuario_2019/CuentaVisita.asp?anuario=2019&amp;idioma=sp&amp;cuadro=datos/3.4.1.7.xlsx</t>
  </si>
  <si>
    <t>https://cepalstat-prod.cepal.org/anuario_estadistico/anuario_2019/CuentaVisita.asp?anuario=2019&amp;idioma=sp&amp;cuadro=datos/3.4.1.9.xlsx</t>
  </si>
  <si>
    <t xml:space="preserve">Secondary energy supply </t>
  </si>
  <si>
    <t>https://cepalstat-prod.cepal.org/anuario_estadistico/anuario_2019/CuentaVisita.asp?anuario=2019&amp;idioma=sp&amp;cuadro=datos/3.4.1.10.xlsx</t>
  </si>
  <si>
    <t>Consumo energía eléctrica</t>
  </si>
  <si>
    <t>https://cepalstat-prod.cepal.org/anuario_estadistico/anuario_2019/CuentaVisita.asp?anuario=2019&amp;idioma=sp&amp;cuadro=datos/3.4.1.11.xlsx</t>
  </si>
  <si>
    <t>Installed capacity for electricity production</t>
  </si>
  <si>
    <t>América Latina y el Caribe: intensidad energética del producto interno bruto, 1990-2017</t>
  </si>
  <si>
    <t>https://cepalstat-prod.cepal.org/anuario_estadistico/anuario_2019/CuentaVisita.asp?anuario=2019&amp;idioma=sp&amp;cuadro=datos/3.4.1.1.xlsx</t>
  </si>
  <si>
    <t>Intensidad energética del producto interno bruto, producción y consumo de energía primaria y secundaria,  2017</t>
  </si>
  <si>
    <t>https://cepalstat-prod.cepal.org/anuario_estadistico/anuario_2019/CuentaVisita.asp?anuario=2019&amp;idioma=sp&amp;cuadro=datos/3.4.1.2.xlsx</t>
  </si>
  <si>
    <t xml:space="preserve">Producción de energía primaria y secundaria </t>
  </si>
  <si>
    <t xml:space="preserve">Primary and secondary energy production </t>
  </si>
  <si>
    <t>https://cepalstat-prod.cepal.org/anuario_estadistico/anuario_2019/CuentaVisita.asp?anuario=2019&amp;idioma=sp&amp;cuadro=datos/3.4.1.3.xlsx</t>
  </si>
  <si>
    <t xml:space="preserve">Consumo de energía primaria y secundaria </t>
  </si>
  <si>
    <t>Primary and secondary energy consumption</t>
  </si>
  <si>
    <t>América Latina y el Caribe: superficie agrícola por destino de uso, 1970 y 2017</t>
  </si>
  <si>
    <t>https://cepalstat-prod.cepal.org/anuario_estadistico/anuario_2019/CuentaVisita.asp?anuario=2019&amp;idioma=sp&amp;cuadro=datos/3.5.1.4.xlsx</t>
  </si>
  <si>
    <t xml:space="preserve">Superficie de praderas y pastos permanentes </t>
  </si>
  <si>
    <t>https://cepalstat-prod.cepal.org/anuario_estadistico/anuario_2019/CuentaVisita.asp?anuario=2019&amp;idioma=sp&amp;cuadro=datos/3.5.1.2.xlsx</t>
  </si>
  <si>
    <t xml:space="preserve">Superficie de tierras arables </t>
  </si>
  <si>
    <t>https://cepalstat-prod.cepal.org/anuario_estadistico/anuario_2019/CuentaVisita.asp?anuario=2019&amp;idioma=sp&amp;cuadro=datos/3.5.1.3.xlsx</t>
  </si>
  <si>
    <t xml:space="preserve">Superficie de tierras destinadas a cultivos permanentes </t>
  </si>
  <si>
    <t>América Latina y el Caribe: superficie cosechada de los principales cultivos, 1961-2017</t>
  </si>
  <si>
    <t>https://cepalstat-prod.cepal.org/anuario_estadistico/anuario_2019/CuentaVisita.asp?anuario=2019&amp;idioma=sp&amp;cuadro=datos/3.6.2.3.xlsx</t>
  </si>
  <si>
    <t>América Latina y el Caribe: Intensidad de uso de fertilizantes y plaguicidas, 2017</t>
  </si>
  <si>
    <r>
      <t xml:space="preserve">Intensidad de uso de </t>
    </r>
    <r>
      <rPr>
        <b/>
        <sz val="11"/>
        <color rgb="FF0000FF"/>
        <rFont val="Arial"/>
        <family val="2"/>
      </rPr>
      <t>pesticidas</t>
    </r>
  </si>
  <si>
    <t>https://cepalstat-prod.cepal.org/anuario_estadistico/anuario_2019/CuentaVisita.asp?anuario=2019&amp;idioma=sp&amp;cuadro=datos/3.6.2.2.xlsx</t>
  </si>
  <si>
    <r>
      <t xml:space="preserve">Intensidad de uso de  </t>
    </r>
    <r>
      <rPr>
        <b/>
        <sz val="10"/>
        <color rgb="FF0000FF"/>
        <rFont val="Arial"/>
        <family val="2"/>
      </rPr>
      <t>pesticidas</t>
    </r>
  </si>
  <si>
    <r>
      <t xml:space="preserve">Average use of pesticides per area of cropland  </t>
    </r>
    <r>
      <rPr>
        <b/>
        <sz val="10"/>
        <color rgb="FFFF00FF"/>
        <rFont val="Arial"/>
        <family val="2"/>
      </rPr>
      <t>[Pesticides use intensity]</t>
    </r>
  </si>
  <si>
    <r>
      <t xml:space="preserve">Intensidad de uso de </t>
    </r>
    <r>
      <rPr>
        <b/>
        <sz val="11"/>
        <color theme="4" tint="-0.249977111117893"/>
        <rFont val="Arial"/>
        <family val="2"/>
      </rPr>
      <t>fertilizantes</t>
    </r>
  </si>
  <si>
    <t>https://cepalstat-prod.cepal.org/anuario_estadistico/anuario_2019/CuentaVisita.asp?anuario=2019&amp;idioma=sp&amp;cuadro=datos/3.6.2.1.xlsx</t>
  </si>
  <si>
    <r>
      <t xml:space="preserve">Average use of fertilizers per area of cropland </t>
    </r>
    <r>
      <rPr>
        <b/>
        <sz val="10"/>
        <color rgb="FFFF00FF"/>
        <rFont val="Arial"/>
        <family val="2"/>
      </rPr>
      <t>[Fertilizers use intensity]</t>
    </r>
  </si>
  <si>
    <r>
      <t>América Latina y el Caribe: extracción pesquera y producción acuícola, 1991-</t>
    </r>
    <r>
      <rPr>
        <b/>
        <sz val="12"/>
        <color theme="3" tint="-0.249977111117893"/>
        <rFont val="Arial"/>
        <family val="2"/>
      </rPr>
      <t xml:space="preserve">2016 </t>
    </r>
    <r>
      <rPr>
        <b/>
        <sz val="11"/>
        <color theme="3" tint="-0.249977111117893"/>
        <rFont val="Arial"/>
        <family val="2"/>
      </rPr>
      <t xml:space="preserve"> y extracción pesquera por tipo de pesquerías, 2017</t>
    </r>
  </si>
  <si>
    <t>https://cepalstat-prod.cepal.org/anuario_estadistico/anuario_2019/CuentaVisita.asp?anuario=2019&amp;idioma=sp&amp;cuadro=datos/3.6.1.1.xlsx</t>
  </si>
  <si>
    <t>https://cepalstat-prod.cepal.org/anuario_estadistico/anuario_2019/CuentaVisita.asp?anuario=2019&amp;idioma=sp&amp;cuadro=datos/3.6.1.2.xlsx</t>
  </si>
  <si>
    <t>https://cepalstat-prod.cepal.org/anuario_estadistico/anuario_2019/CuentaVisita.asp?anuario=2019&amp;idioma=sp&amp;cuadro=datos/3.6.1.3.xlsx</t>
  </si>
  <si>
    <t>Extracción sectorial de agua como proporción de los recursos hídricos renovables totales, último año disponible</t>
  </si>
  <si>
    <t>https://cepalstat-prod.cepal.org/anuario_estadistico/anuario_2019/CuentaVisita.asp?anuario=2019&amp;idioma=sp&amp;cuadro=datos/3.7.1.2.xlsx</t>
  </si>
  <si>
    <t>Extracción sectorial de agua como proporción del del total de recursos hídricos renovables</t>
  </si>
  <si>
    <t xml:space="preserve"> Emisiones al aire</t>
  </si>
  <si>
    <r>
      <t>Emisiones de dióxido de carbono (CO</t>
    </r>
    <r>
      <rPr>
        <b/>
        <vertAlign val="subscript"/>
        <sz val="12.5"/>
        <color theme="3" tint="-0.249977111117893"/>
        <rFont val="Arial"/>
        <family val="2"/>
      </rPr>
      <t>2</t>
    </r>
    <r>
      <rPr>
        <b/>
        <sz val="12.5"/>
        <color theme="3" tint="-0.249977111117893"/>
        <rFont val="Arial"/>
        <family val="2"/>
      </rPr>
      <t>) y sustancias que agotan la capa de ozono</t>
    </r>
  </si>
  <si>
    <r>
      <t>Emisiones de dióxido de carbono (CO</t>
    </r>
    <r>
      <rPr>
        <vertAlign val="subscript"/>
        <sz val="11"/>
        <color theme="4" tint="-0.249977111117893"/>
        <rFont val="Arial"/>
        <family val="2"/>
      </rPr>
      <t>2</t>
    </r>
    <r>
      <rPr>
        <sz val="11"/>
        <color theme="4" tint="-0.249977111117893"/>
        <rFont val="Arial"/>
        <family val="2"/>
      </rPr>
      <t xml:space="preserve">): </t>
    </r>
    <r>
      <rPr>
        <b/>
        <sz val="11"/>
        <color theme="4" tint="-0.249977111117893"/>
        <rFont val="Arial"/>
        <family val="2"/>
      </rPr>
      <t>en miles de toneladas de CO</t>
    </r>
    <r>
      <rPr>
        <b/>
        <vertAlign val="subscript"/>
        <sz val="11"/>
        <color theme="4" tint="-0.249977111117893"/>
        <rFont val="Arial"/>
        <family val="2"/>
      </rPr>
      <t>2</t>
    </r>
  </si>
  <si>
    <t>https://cepalstat-prod.cepal.org/anuario_estadistico/anuario_2019/CuentaVisita.asp?anuario=2019&amp;idioma=sp&amp;cuadro=datos/3.8.1.1.xlsx</t>
  </si>
  <si>
    <r>
      <t>Emisiones de dióxido de carbono (CO</t>
    </r>
    <r>
      <rPr>
        <vertAlign val="subscript"/>
        <sz val="10"/>
        <color theme="1"/>
        <rFont val="Arial"/>
        <family val="2"/>
      </rPr>
      <t>2</t>
    </r>
    <r>
      <rPr>
        <sz val="10"/>
        <color theme="1"/>
        <rFont val="Arial"/>
        <family val="2"/>
      </rPr>
      <t>)</t>
    </r>
  </si>
  <si>
    <r>
      <t>Carbon dioxide (CO</t>
    </r>
    <r>
      <rPr>
        <vertAlign val="subscript"/>
        <sz val="10"/>
        <color theme="1"/>
        <rFont val="Arial"/>
        <family val="2"/>
      </rPr>
      <t>2</t>
    </r>
    <r>
      <rPr>
        <sz val="10"/>
        <color theme="1"/>
        <rFont val="Arial"/>
        <family val="2"/>
      </rPr>
      <t>) emissions</t>
    </r>
  </si>
  <si>
    <r>
      <t>Emisiones de dióxido de carbono (CO</t>
    </r>
    <r>
      <rPr>
        <vertAlign val="subscript"/>
        <sz val="11"/>
        <color theme="4" tint="-0.249977111117893"/>
        <rFont val="Arial"/>
        <family val="2"/>
      </rPr>
      <t>2</t>
    </r>
    <r>
      <rPr>
        <sz val="11"/>
        <color theme="4" tint="-0.249977111117893"/>
        <rFont val="Arial"/>
        <family val="2"/>
      </rPr>
      <t xml:space="preserve">): </t>
    </r>
    <r>
      <rPr>
        <b/>
        <sz val="11"/>
        <color theme="4" tint="-0.249977111117893"/>
        <rFont val="Arial"/>
        <family val="2"/>
      </rPr>
      <t>en toneladas de CO</t>
    </r>
    <r>
      <rPr>
        <b/>
        <vertAlign val="subscript"/>
        <sz val="11"/>
        <color theme="4" tint="-0.249977111117893"/>
        <rFont val="Arial"/>
        <family val="2"/>
      </rPr>
      <t>2</t>
    </r>
    <r>
      <rPr>
        <b/>
        <sz val="11"/>
        <color theme="4" tint="-0.249977111117893"/>
        <rFont val="Arial"/>
        <family val="2"/>
      </rPr>
      <t xml:space="preserve"> por habitante</t>
    </r>
  </si>
  <si>
    <t>https://cepalstat-prod.cepal.org/anuario_estadistico/anuario_2019/CuentaVisita.asp?anuario=2019&amp;idioma=sp&amp;cuadro=datos/3.8.1.2.xlsx</t>
  </si>
  <si>
    <r>
      <t>Emisiones de dióxido de carbono (CO</t>
    </r>
    <r>
      <rPr>
        <vertAlign val="subscript"/>
        <sz val="10"/>
        <color theme="1"/>
        <rFont val="Arial"/>
        <family val="2"/>
      </rPr>
      <t>2</t>
    </r>
    <r>
      <rPr>
        <sz val="10"/>
        <color theme="1"/>
        <rFont val="Arial"/>
        <family val="2"/>
      </rPr>
      <t xml:space="preserve">) por habitante </t>
    </r>
  </si>
  <si>
    <r>
      <t>Carbon dioxide (CO</t>
    </r>
    <r>
      <rPr>
        <vertAlign val="subscript"/>
        <sz val="10"/>
        <color theme="1"/>
        <rFont val="Arial"/>
        <family val="2"/>
      </rPr>
      <t>2</t>
    </r>
    <r>
      <rPr>
        <sz val="10"/>
        <color theme="1"/>
        <rFont val="Arial"/>
        <family val="2"/>
      </rPr>
      <t>) emissions per capita</t>
    </r>
  </si>
  <si>
    <r>
      <t>Emisiones de dióxido de carbono (CO</t>
    </r>
    <r>
      <rPr>
        <vertAlign val="subscript"/>
        <sz val="11"/>
        <color theme="4" tint="-0.249977111117893"/>
        <rFont val="Arial"/>
        <family val="2"/>
      </rPr>
      <t>2</t>
    </r>
    <r>
      <rPr>
        <sz val="11"/>
        <color theme="4" tint="-0.249977111117893"/>
        <rFont val="Arial"/>
        <family val="2"/>
      </rPr>
      <t xml:space="preserve">): </t>
    </r>
    <r>
      <rPr>
        <b/>
        <sz val="11"/>
        <color theme="4" tint="-0.249977111117893"/>
        <rFont val="Arial"/>
        <family val="2"/>
      </rPr>
      <t>en toneladas de CO</t>
    </r>
    <r>
      <rPr>
        <b/>
        <vertAlign val="subscript"/>
        <sz val="11"/>
        <color theme="4" tint="-0.249977111117893"/>
        <rFont val="Arial"/>
        <family val="2"/>
      </rPr>
      <t>2</t>
    </r>
    <r>
      <rPr>
        <b/>
        <sz val="11"/>
        <color theme="4" tint="-0.249977111117893"/>
        <rFont val="Arial"/>
        <family val="2"/>
      </rPr>
      <t xml:space="preserve"> por cada 1.000 dólares de PIB</t>
    </r>
  </si>
  <si>
    <t>https://cepalstat-prod.cepal.org/anuario_estadistico/anuario_2019/CuentaVisita.asp?anuario=2019&amp;idioma=sp&amp;cuadro=datos/3.8.1.3.xlsx</t>
  </si>
  <si>
    <r>
      <t>Emisiones de dióxido de carbono (CO</t>
    </r>
    <r>
      <rPr>
        <vertAlign val="subscript"/>
        <sz val="10"/>
        <color theme="1"/>
        <rFont val="Arial"/>
        <family val="2"/>
      </rPr>
      <t>2</t>
    </r>
    <r>
      <rPr>
        <sz val="10"/>
        <color theme="1"/>
        <rFont val="Arial"/>
        <family val="2"/>
      </rPr>
      <t>) por cada 1.000 dólares de producto interno bruto</t>
    </r>
  </si>
  <si>
    <r>
      <t>Carbon dioxide (CO</t>
    </r>
    <r>
      <rPr>
        <vertAlign val="subscript"/>
        <sz val="10"/>
        <color theme="1"/>
        <rFont val="Arial"/>
        <family val="2"/>
      </rPr>
      <t>2</t>
    </r>
    <r>
      <rPr>
        <sz val="10"/>
        <color theme="1"/>
        <rFont val="Arial"/>
        <family val="2"/>
      </rPr>
      <t>) emissions per US$ 1,000 of gross domestic product</t>
    </r>
  </si>
  <si>
    <t>https://cepalstat-prod.cepal.org/anuario_estadistico/anuario_2019/CuentaVisita.asp?anuario=2019&amp;idioma=sp&amp;cuadro=datos/3.8.2.1.xlsx</t>
  </si>
  <si>
    <t>América Latina y el Caribe y resto del mundo: emisiones de dióxido de carbono (CO2) por tipo  de fuente, 1990-2016</t>
  </si>
  <si>
    <r>
      <t>A.Emisiones de dioxido de carbono (CO</t>
    </r>
    <r>
      <rPr>
        <vertAlign val="subscript"/>
        <sz val="11"/>
        <color theme="4" tint="-0.249977111117893"/>
        <rFont val="Arial"/>
        <family val="2"/>
      </rPr>
      <t>2</t>
    </r>
    <r>
      <rPr>
        <sz val="11"/>
        <color theme="4" tint="-0.249977111117893"/>
        <rFont val="Arial"/>
        <family val="2"/>
      </rPr>
      <t xml:space="preserve">), 1990 - </t>
    </r>
    <r>
      <rPr>
        <sz val="11"/>
        <color rgb="FF0000FF"/>
        <rFont val="Arial"/>
        <family val="2"/>
      </rPr>
      <t>2016</t>
    </r>
  </si>
  <si>
    <t>https://cepalstat-prod.cepal.org/anuario_estadistico/anuario_2019/CuentaVisita.asp?anuario=2019&amp;idioma=sp&amp;cuadro=datos/3.8.1.4.xlsx</t>
  </si>
  <si>
    <r>
      <t xml:space="preserve">B. Participación regional en las emisiones totales, 1990 y </t>
    </r>
    <r>
      <rPr>
        <b/>
        <sz val="11"/>
        <color rgb="FF0000FF"/>
        <rFont val="Arial"/>
        <family val="2"/>
      </rPr>
      <t>2016</t>
    </r>
  </si>
  <si>
    <t>https://cepalstat-prod.cepal.org/anuario_estadistico/anuario_2019/CuentaVisita.asp?anuario=2019&amp;idioma=sp&amp;cuadro=datos/3.8.1.5.xlsx</t>
  </si>
  <si>
    <t>Proporción de las emisiones de dioxido de carbono (CO2) con respecto al total global</t>
  </si>
  <si>
    <t>América Latina y el Caribe y resto del mundo: emisiones de gases de efecto invernadero (GEI) por sector, 1990-2016</t>
  </si>
  <si>
    <t>https://cepalstat-prod.cepal.org/anuario_estadistico/anuario_2019/CuentaVisita.asp?anuario=2019&amp;idioma=sp&amp;cuadro=datos/3.8.1.6.xlsx</t>
  </si>
  <si>
    <t>Emisiones de gases de efecto invernadero (GEI) totales y por sector</t>
  </si>
  <si>
    <r>
      <t>B. Emisiones de gases de efecto invernadero (GEI) por sector,</t>
    </r>
    <r>
      <rPr>
        <b/>
        <sz val="11"/>
        <color rgb="FF0000FF"/>
        <rFont val="Arial"/>
        <family val="2"/>
      </rPr>
      <t xml:space="preserve"> 2014</t>
    </r>
  </si>
  <si>
    <t>https://cepalstat-prod.cepal.org/anuario_estadistico/anuario_2019/CuentaVisita.asp?anuario=2019&amp;idioma=sp&amp;cuadro=datos/3.8.1.7.xlsx</t>
  </si>
  <si>
    <t>América Latina y el Caribe: número de eventos extremos y desastres, y personas afectadas, 1990-2019</t>
  </si>
  <si>
    <t>https://cepalstat-prod.cepal.org/anuario_estadistico/anuario_2019/CuentaVisita.asp?anuario=2019&amp;idioma=sp&amp;cuadro=datos/3.9.1.1.xlsx</t>
  </si>
  <si>
    <t>Number of extreme events and disasters, and affected peopple</t>
  </si>
  <si>
    <t>América Latina y el Caribe: costo económico de los desastres para el período 1970-2018, por tipo</t>
  </si>
  <si>
    <t>https://cepalstat-prod.cepal.org/anuario_estadistico/anuario_2019/CuentaVisita.asp?anuario=2019&amp;idioma=sp&amp;cuadro=datos/3.9.1.2.xlsx</t>
  </si>
  <si>
    <t>Costo económico (US $) de los desastres, por tipo de desastre</t>
  </si>
  <si>
    <t>Economic cost (US $) of disasters, by type of disaster</t>
  </si>
  <si>
    <t>América Latina y el Caribe: costo económico de los desastres, 1970-2018</t>
  </si>
  <si>
    <t>https://cepalstat-prod.cepal.org/anuario_estadistico/anuario_2019/CuentaVisita.asp?anuario=2019&amp;idioma=sp&amp;cuadro=datos/3.9.1.3.xlsx</t>
  </si>
  <si>
    <t>Costo económico (US $) de los desastres</t>
  </si>
  <si>
    <t>Economic costs (US$) of disasters</t>
  </si>
  <si>
    <t>Acuerdos multilaterales ambientales: número de países de América Latina y el Caribe miembros de la CEPAL que han firmado, aprobado, mantienen vigente o han adherido al acuerdo respectivo (de un total de 33 países) </t>
  </si>
  <si>
    <t>https://cepalstat-prod.cepal.org/anuario_estadistico/anuario_2019/CuentaVisita.asp?anuario=2019&amp;idioma=sp&amp;cuadro=datos/3.10.2.1.xlsx</t>
  </si>
  <si>
    <t>Acuerdos multilaterales ambientales </t>
  </si>
  <si>
    <t>https://cepalstat-prod.cepal.org/anuario_estadistico/anuario_2019/CuentaVisita.asp?anuario=2019&amp;idioma=sp&amp;cuadro=datos/3.11.1.3.xlsx</t>
  </si>
  <si>
    <t>https://cepalstat-prod.cepal.org/anuario_estadistico/anuario_2019/CuentaVisita.asp?anuario=2019&amp;idioma=sp&amp;cuadro=datos/3.11.1.2.xlsx</t>
  </si>
  <si>
    <t>&lt;tr&gt;&lt;td&gt;</t>
  </si>
  <si>
    <t>&lt;/td&gt;&lt;td&gt;</t>
  </si>
  <si>
    <t>&lt;a href="https://cepalstat-prod.cepal.org/anuario_estadistico/anuario_2019/CuentaVisita.asp?anuario=2019&amp;idioma=sp&amp;cuadro=datos/1.1.1.xlsx"&gt;</t>
  </si>
  <si>
    <t>&lt;b&gt; / &lt;/b&gt;</t>
  </si>
  <si>
    <t>&lt;/a&gt;&lt;/tr&gt;</t>
  </si>
  <si>
    <t>&lt;a href="https://cepalstat-prod.cepal.org/anuario_estadistico/anuario_2019/CuentaVisita.asp?anuario=2019&amp;idioma=sp&amp;cuadro=datos/1.1.2.xlsx"&gt;</t>
  </si>
  <si>
    <t>&lt;a href="https://cepalstat-prod.cepal.org/anuario_estadistico/anuario_2019/CuentaVisita.asp?anuario=2019&amp;idioma=sp&amp;cuadro=datos/1.1.3.xlsx"&gt;</t>
  </si>
  <si>
    <t>&lt;a href="https://cepalstat-prod.cepal.org/anuario_estadistico/anuario_2019/CuentaVisita.asp?anuario=2019&amp;idioma=sp&amp;cuadro=datos/1.1.4.xlsx"&gt;</t>
  </si>
  <si>
    <t>&lt;a href="https://cepalstat-prod.cepal.org/anuario_estadistico/anuario_2019/CuentaVisita.asp?anuario=2019&amp;idioma=sp&amp;cuadro=datos/1.1.5.xlsx"&gt;</t>
  </si>
  <si>
    <t>&lt;a href="https://cepalstat-prod.cepal.org/anuario_estadistico/anuario_2019/CuentaVisita.asp?anuario=2019&amp;idioma=sp&amp;cuadro=datos/1.1.7.xlsx"&gt;</t>
  </si>
  <si>
    <t>&lt;a href="https://cepalstat-prod.cepal.org/anuario_estadistico/anuario_2019/CuentaVisita.asp?anuario=2019&amp;idioma=sp&amp;cuadro=datos/1.1.8.xlsx"&gt;</t>
  </si>
  <si>
    <t>&lt;a href="https://cepalstat-prod.cepal.org/anuario_estadistico/anuario_2019/CuentaVisita.asp?anuario=2019&amp;idioma=sp&amp;cuadro=datos/1.1.9.xlsx"&gt;</t>
  </si>
  <si>
    <t>&lt;a href="https://cepalstat-prod.cepal.org/anuario_estadistico/anuario_2019/CuentaVisita.asp?anuario=2019&amp;idioma=sp&amp;cuadro=datos/1.1.10.xlsx"&gt;</t>
  </si>
  <si>
    <t>&lt;a href="https://cepalstat-prod.cepal.org/anuario_estadistico/anuario_2019/CuentaVisita.asp?anuario=2019&amp;idioma=sp&amp;cuadro=datos/1.1.11.xlsx"&gt;</t>
  </si>
  <si>
    <t>&lt;a href="https://cepalstat-prod.cepal.org/anuario_estadistico/anuario_2019/CuentaVisita.asp?anuario=2019&amp;idioma=sp&amp;cuadro=datos/1.1.12.xlsx"&gt;</t>
  </si>
  <si>
    <t>&lt;a href="https://cepalstat-prod.cepal.org/anuario_estadistico/anuario_2019/CuentaVisita.asp?anuario=2019&amp;idioma=sp&amp;cuadro=datos/1.1.13.xlsx"&gt;</t>
  </si>
  <si>
    <t>&lt;a href="https://cepalstat-prod.cepal.org/anuario_estadistico/anuario_2019/CuentaVisita.asp?anuario=2019&amp;idioma=sp&amp;cuadro=datos/1.2.3.xlsx"&gt;</t>
  </si>
  <si>
    <t>&lt;a href="https://cepalstat-prod.cepal.org/anuario_estadistico/anuario_2019/CuentaVisita.asp?anuario=2019&amp;idioma=sp&amp;cuadro=datos/1.2.4.xlsx"&gt;</t>
  </si>
  <si>
    <t>&lt;a href="https://cepalstat-prod.cepal.org/anuario_estadistico/anuario_2019/CuentaVisita.asp?anuario=2019&amp;idioma=sp&amp;cuadro=datos/1.2.6.xlsx"&gt;</t>
  </si>
  <si>
    <t>&lt;a href="https://cepalstat-prod.cepal.org/anuario_estadistico/anuario_2019/CuentaVisita.asp?anuario=2019&amp;idioma=sp&amp;cuadro=datos/1.2.7.xlsx"&gt;</t>
  </si>
  <si>
    <t>&lt;a href="https://cepalstat-prod.cepal.org/anuario_estadistico/anuario_2019/CuentaVisita.asp?anuario=2019&amp;idioma=sp&amp;cuadro=datos/1.2.9.xlsx"&gt;</t>
  </si>
  <si>
    <t>&lt;a href="https://cepalstat-prod.cepal.org/anuario_estadistico/anuario_2019/CuentaVisita.asp?anuario=2019&amp;idioma=sp&amp;cuadro=datos/1.2.10.xlsx"&gt;</t>
  </si>
  <si>
    <t>&lt;a href="https://cepalstat-prod.cepal.org/anuario_estadistico/anuario_2019/CuentaVisita.asp?anuario=2019&amp;idioma=sp&amp;cuadro=datos/1.3.1.xlsx"&gt;</t>
  </si>
  <si>
    <t xml:space="preserve">Adult and youth literacy rate, by sex </t>
  </si>
  <si>
    <t>&lt;a href="https://cepalstat-prod.cepal.org/anuario_estadistico/anuario_2019/CuentaVisita.asp?anuario=2019&amp;idioma=sp&amp;cuadro=datos/1.3.3.xlsx"&gt;</t>
  </si>
  <si>
    <t>&lt;a href="https://cepalstat-prod.cepal.org/anuario_estadistico/anuario_2019/CuentaVisita.asp?anuario=2019&amp;idioma=sp&amp;cuadro=datos/1.3.4.xlsx"&gt;</t>
  </si>
  <si>
    <t>&lt;a href="https://cepalstat-prod.cepal.org/anuario_estadistico/anuario_2019/CuentaVisita.asp?anuario=2019&amp;idioma=sp&amp;cuadro=datos/1.3.5.xlsx"&gt;</t>
  </si>
  <si>
    <t>&lt;a href="https://cepalstat-prod.cepal.org/anuario_estadistico/anuario_2019/CuentaVisita.asp?anuario=2019&amp;idioma=sp&amp;cuadro=datos/1.3.6.xlsx"&gt;</t>
  </si>
  <si>
    <t>&lt;a href="https://cepalstat-prod.cepal.org/anuario_estadistico/anuario_2019/CuentaVisita.asp?anuario=2019&amp;idioma=sp&amp;cuadro=datos/1.3.7.xlsx"&gt;</t>
  </si>
  <si>
    <t>&lt;a href="https://cepalstat-prod.cepal.org/anuario_estadistico/anuario_2019/CuentaVisita.asp?anuario=2019&amp;idioma=sp&amp;cuadro=datos/1.3.8.xlsx"&gt;</t>
  </si>
  <si>
    <t>&lt;a href="https://cepalstat-prod.cepal.org/anuario_estadistico/anuario_2019/CuentaVisita.asp?anuario=2019&amp;idioma=sp&amp;cuadro=datos/1.3.9.xlsx"&gt;</t>
  </si>
  <si>
    <t>&lt;a href="https://cepalstat-prod.cepal.org/anuario_estadistico/anuario_2019/CuentaVisita.asp?anuario=2019&amp;idioma=sp&amp;cuadro=datos/1.4.1.xlsx"&gt;</t>
  </si>
  <si>
    <t>&lt;a href="https://cepalstat-prod.cepal.org/anuario_estadistico/anuario_2019/CuentaVisita.asp?anuario=2019&amp;idioma=sp&amp;cuadro=datos/1.4.2.xlsx"&gt;</t>
  </si>
  <si>
    <t>&lt;a href="https://cepalstat-prod.cepal.org/anuario_estadistico/anuario_2019/CuentaVisita.asp?anuario=2019&amp;idioma=sp&amp;cuadro=datos/1.4.3.xlsx"&gt;</t>
  </si>
  <si>
    <t>&lt;a href="https://cepalstat-prod.cepal.org/anuario_estadistico/anuario_2019/CuentaVisita.asp?anuario=2019&amp;idioma=sp&amp;cuadro=datos/1.4.4.xlsx"&gt;</t>
  </si>
  <si>
    <t>&lt;a href="https://cepalstat-prod.cepal.org/anuario_estadistico/anuario_2019/CuentaVisita.asp?anuario=2019&amp;idioma=sp&amp;cuadro=datos/1.4.5.xlsx"&gt;</t>
  </si>
  <si>
    <t>&lt;a href="https://cepalstat-prod.cepal.org/anuario_estadistico/anuario_2019/CuentaVisita.asp?anuario=2019&amp;idioma=sp&amp;cuadro=datos/1.4.6.xlsx"&gt;</t>
  </si>
  <si>
    <t>&lt;a href="https://cepalstat-prod.cepal.org/anuario_estadistico/anuario_2019/CuentaVisita.asp?anuario=2019&amp;idioma=sp&amp;cuadro=datos/1.5.1.xlsx"&gt;</t>
  </si>
  <si>
    <t>&lt;a href="https://cepalstat-prod.cepal.org/anuario_estadistico/anuario_2019/CuentaVisita.asp?anuario=2019&amp;idioma=sp&amp;cuadro=datos/1.6.1.xlsx"&gt;</t>
  </si>
  <si>
    <t>&lt;a href="https://cepalstat-prod.cepal.org/anuario_estadistico/anuario_2019/CuentaVisita.asp?anuario=2019&amp;idioma=sp&amp;cuadro=datos/1.6.2.xlsx"&gt;</t>
  </si>
  <si>
    <t>&lt;a href="https://cepalstat-prod.cepal.org/anuario_estadistico/anuario_2019/CuentaVisita.asp?anuario=2019&amp;idioma=sp&amp;cuadro=datos/1.6.3.xlsx"&gt;</t>
  </si>
  <si>
    <t>&lt;a href="https://cepalstat-prod.cepal.org/anuario_estadistico/anuario_2019/CuentaVisita.asp?anuario=2019&amp;idioma=sp&amp;cuadro=datos/1.6.4.xlsx"&gt;</t>
  </si>
  <si>
    <t>&lt;a href="https://cepalstat-prod.cepal.org/anuario_estadistico/anuario_2019/CuentaVisita.asp?anuario=2019&amp;idioma=sp&amp;cuadro=datos/1.6.5.xlsx"&gt;</t>
  </si>
  <si>
    <t>&lt;a href="https://cepalstat-prod.cepal.org/anuario_estadistico/anuario_2019/CuentaVisita.asp?anuario=2019&amp;idioma=sp&amp;cuadro=datos/1.6.6.xlsx"&gt;</t>
  </si>
  <si>
    <t>&lt;a href="https://cepalstat-prod.cepal.org/anuario_estadistico/anuario_2019/CuentaVisita.asp?anuario=2019&amp;idioma=sp&amp;cuadro=datos/1.6.7.xlsx"&gt;</t>
  </si>
  <si>
    <t>&lt;a href="https://cepalstat-prod.cepal.org/anuario_estadistico/anuario_2019/CuentaVisita.asp?anuario=2019&amp;idioma=sp&amp;cuadro=datos/1.6.8.xlsx"&gt;</t>
  </si>
  <si>
    <t>&lt;a href="https://cepalstat-prod.cepal.org/anuario_estadistico/anuario_2019/CuentaVisita.asp?anuario=2019&amp;idioma=sp&amp;cuadro=datos/1.6.9.xlsx"&gt;</t>
  </si>
  <si>
    <t>&lt;a href="https://cepalstat-prod.cepal.org/anuario_estadistico/anuario_2019/CuentaVisita.asp?anuario=2019&amp;idioma=sp&amp;cuadro=datos/1.7.1.xlsx"&gt;</t>
  </si>
  <si>
    <t xml:space="preserve">Urban gender wage ratio, by years of education completed </t>
  </si>
  <si>
    <t>&lt;a href="https://cepalstat-prod.cepal.org/anuario_estadistico/anuario_2019/CuentaVisita.asp?anuario=2019&amp;idioma=sp&amp;cuadro=datos/1.7.2.xlsx"&gt;</t>
  </si>
  <si>
    <t>&lt;a href="https://cepalstat-prod.cepal.org/anuario_estadistico/anuario_2019/CuentaVisita.asp?anuario=2019&amp;idioma=sp&amp;cuadro=datos/1.7.3.xlsx"&gt;</t>
  </si>
  <si>
    <t>&lt;a href="https://cepalstat-prod.cepal.org/anuario_estadistico/anuario_2019/CuentaVisita.asp?anuario=2019&amp;idioma=sp&amp;cuadro=datos/1.7.4.xlsx"&gt;</t>
  </si>
  <si>
    <t>&lt;a href="https://cepalstat-prod.cepal.org/anuario_estadistico/anuario_2019/CuentaVisita.asp?anuario=2019&amp;idioma=sp&amp;cuadro=datos/1.7.5.xlsx"&gt;</t>
  </si>
  <si>
    <t>&lt;a href="https://cepalstat-prod.cepal.org/anuario_estadistico/anuario_2019/CuentaVisita.asp?anuario=2019&amp;idioma=sp&amp;cuadro=datos/2.1.1.1.xlsx"&gt;</t>
  </si>
  <si>
    <t>&lt;a href="https://cepalstat-prod.cepal.org/anuario_estadistico/anuario_2019/CuentaVisita.asp?anuario=2019&amp;idioma=sp&amp;cuadro=datos/2.1.1.2.xlsx"&gt;</t>
  </si>
  <si>
    <t>&lt;a href="https://cepalstat-prod.cepal.org/anuario_estadistico/anuario_2019/CuentaVisita.asp?anuario=2019&amp;idioma=sp&amp;cuadro=datos/2.1.1.3.xlsx"&gt;</t>
  </si>
  <si>
    <t>&lt;a href="https://cepalstat-prod.cepal.org/anuario_estadistico/anuario_2019/CuentaVisita.asp?anuario=2019&amp;idioma=sp&amp;cuadro=datos/2.1.1.4.xlsx"&gt;</t>
  </si>
  <si>
    <t>&lt;a href="https://cepalstat-prod.cepal.org/anuario_estadistico/anuario_2019/CuentaVisita.asp?anuario=2019&amp;idioma=sp&amp;cuadro=datos/2.1.1.5.xlsx"&gt;</t>
  </si>
  <si>
    <t>&lt;a href="https://cepalstat-prod.cepal.org/anuario_estadistico/anuario_2019/CuentaVisita.asp?anuario=2019&amp;idioma=sp&amp;cuadro=datos/2.1.1.6.xlsx"&gt;</t>
  </si>
  <si>
    <t>&lt;a href="https://cepalstat-prod.cepal.org/anuario_estadistico/anuario_2019/CuentaVisita.asp?anuario=2019&amp;idioma=sp&amp;cuadro=datos/2.1.1.7.xlsx"&gt;</t>
  </si>
  <si>
    <t>&lt;a href="https://cepalstat-prod.cepal.org/anuario_estadistico/anuario_2019/CuentaVisita.asp?anuario=2019&amp;idioma=sp&amp;cuadro=datos/2.1.1.8.xlsx"&gt;</t>
  </si>
  <si>
    <t>&lt;a href="https://cepalstat-prod.cepal.org/anuario_estadistico/anuario_2019/CuentaVisita.asp?anuario=2019&amp;idioma=sp&amp;cuadro=datos/2.1.1.9.xlsx"&gt;</t>
  </si>
  <si>
    <t>&lt;a href="https://cepalstat-prod.cepal.org/anuario_estadistico/anuario_2019/CuentaVisita.asp?anuario=2019&amp;idioma=sp&amp;cuadro=datos/2.1.1.10.xlsx"&gt;</t>
  </si>
  <si>
    <t>&lt;a href="https://cepalstat-prod.cepal.org/anuario_estadistico/anuario_2019/CuentaVisita.asp?anuario=2019&amp;idioma=sp&amp;cuadro=datos/2.1.1.11.xlsx"&gt;</t>
  </si>
  <si>
    <t>&lt;a href="https://cepalstat-prod.cepal.org/anuario_estadistico/anuario_2019/CuentaVisita.asp?anuario=2019&amp;idioma=sp&amp;cuadro=datos/2.1.1.12.xlsx"&gt;</t>
  </si>
  <si>
    <t>&lt;a href="https://cepalstat-prod.cepal.org/anuario_estadistico/anuario_2019/CuentaVisita.asp?anuario=2019&amp;idioma=sp&amp;cuadro=datos/2.1.1.13.xlsx"&gt;</t>
  </si>
  <si>
    <t>&lt;a href="https://cepalstat-prod.cepal.org/anuario_estadistico/anuario_2019/CuentaVisita.asp?anuario=2019&amp;idioma=sp&amp;cuadro=datos/2.1.1.14.xlsx"&gt;</t>
  </si>
  <si>
    <t>Gross domestic product, by kind of economic activity, at current market prices</t>
  </si>
  <si>
    <t>&lt;a href="https://cepalstat-prod.cepal.org/anuario_estadistico/anuario_2019/CuentaVisita.asp?anuario=2019&amp;idioma=sp&amp;cuadro=datos/2.1.1.15.xlsx"&gt;</t>
  </si>
  <si>
    <t>&lt;a href="https://cepalstat-prod.cepal.org/anuario_estadistico/anuario_2019/CuentaVisita.asp?anuario=2019&amp;idioma=sp&amp;cuadro=datos/2.1.1.16.xlsx"&gt;</t>
  </si>
  <si>
    <t>&lt;a href="https://cepalstat-prod.cepal.org/anuario_estadistico/anuario_2019/CuentaVisita.asp?anuario=2019&amp;idioma=sp&amp;cuadro=datos/2.1.1.17.xlsx"&gt;</t>
  </si>
  <si>
    <t>&lt;a href="https://cepalstat-prod.cepal.org/anuario_estadistico/anuario_2019/CuentaVisita.asp?anuario=2019&amp;idioma=sp&amp;cuadro=datos/2.1.1.18.xlsx"&gt;</t>
  </si>
  <si>
    <t>&lt;a href="https://cepalstat-prod.cepal.org/anuario_estadistico/anuario_2019/CuentaVisita.asp?anuario=2019&amp;idioma=sp&amp;cuadro=datos/2.1.1.19.xlsx"&gt;</t>
  </si>
  <si>
    <t>&lt;a href="https://cepalstat-prod.cepal.org/anuario_estadistico/anuario_2019/CuentaVisita.asp?anuario=2019&amp;idioma=sp&amp;cuadro=datos/2.1.1.20.xlsx"&gt;</t>
  </si>
  <si>
    <t>&lt;a href="https://cepalstat-prod.cepal.org/anuario_estadistico/anuario_2019/CuentaVisita.asp?anuario=2019&amp;idioma=sp&amp;cuadro=datos/2.1.1.22.xlsx"&gt;</t>
  </si>
  <si>
    <t>&lt;a href="https://cepalstat-prod.cepal.org/anuario_estadistico/anuario_2019/CuentaVisita.asp?anuario=2019&amp;idioma=sp&amp;cuadro=datos/2.1.1.23.xlsx"&gt;</t>
  </si>
  <si>
    <t>&lt;a href="https://cepalstat-prod.cepal.org/anuario_estadistico/anuario_2019/CuentaVisita.asp?anuario=2019&amp;idioma=sp&amp;cuadro=datos/2.1.1.24.xlsx"&gt;</t>
  </si>
  <si>
    <t>&lt;a href="https://cepalstat-prod.cepal.org/anuario_estadistico/anuario_2019/CuentaVisita.asp?anuario=2019&amp;idioma=sp&amp;cuadro=datos/2.1.1.25.xlsx"&gt;</t>
  </si>
  <si>
    <t>&lt;a href="https://cepalstat-prod.cepal.org/anuario_estadistico/anuario_2019/CuentaVisita.asp?anuario=2019&amp;idioma=sp&amp;cuadro=datos/2.1.1.65.xlsx"&gt;</t>
  </si>
  <si>
    <t xml:space="preserve">América Latina: pagos por factores al resto del mundo, a precios corrientes de mercado </t>
  </si>
  <si>
    <t>&lt;a href="https://cepalstat-prod.cepal.org/anuario_estadistico/anuario_2019/CuentaVisita.asp?anuario=2019&amp;idioma=sp&amp;cuadro=datos/2.1.1.66.xlsx"&gt;</t>
  </si>
  <si>
    <t>&lt;a href="https://cepalstat-prod.cepal.org/anuario_estadistico/anuario_2019/CuentaVisita.asp?anuario=2019&amp;idioma=sp&amp;cuadro=datos/2.1.1.69.xlsx"&gt;</t>
  </si>
  <si>
    <t>&lt;a href="https://cepalstat-prod.cepal.org/anuario_estadistico/anuario_2019/CuentaVisita.asp?anuario=2019&amp;idioma=sp&amp;cuadro=datos/2.1.1.78.xlsx"&gt;</t>
  </si>
  <si>
    <t>&lt;a href="https://cepalstat-prod.cepal.org/anuario_estadistico/anuario_2019/CuentaVisita.asp?anuario=2019&amp;idioma=sp&amp;cuadro=datos/2.1.2.1.xlsx"&gt;</t>
  </si>
  <si>
    <t>&lt;a href="https://cepalstat-prod.cepal.org/anuario_estadistico/anuario_2019/CuentaVisita.asp?anuario=2019&amp;idioma=sp&amp;cuadro=datos/2.1.2.2.xlsx"&gt;</t>
  </si>
  <si>
    <t>&lt;a href="https://cepalstat-prod.cepal.org/anuario_estadistico/anuario_2019/CuentaVisita.asp?anuario=2019&amp;idioma=sp&amp;cuadro=datos/2.2.1.2.xlsx"&gt;</t>
  </si>
  <si>
    <t>&lt;a href="https://cepalstat-prod.cepal.org/anuario_estadistico/anuario_2019/CuentaVisita.asp?anuario=2019&amp;idioma=sp&amp;cuadro=datos/2.2.1.3.xlsx"&gt;</t>
  </si>
  <si>
    <t>&lt;a href="https://cepalstat-prod.cepal.org/anuario_estadistico/anuario_2019/CuentaVisita.asp?anuario=2019&amp;idioma=sp&amp;cuadro=datos/2.2.1.4.xlsx"&gt;</t>
  </si>
  <si>
    <t xml:space="preserve">Principales componentes de la balanza de pagos </t>
  </si>
  <si>
    <t>&lt;a href="https://cepalstat-prod.cepal.org/anuario_estadistico/anuario_2019/CuentaVisita.asp?anuario=2019&amp;idioma=sp&amp;cuadro=datos/2.2.2.1.xlsx"&gt;</t>
  </si>
  <si>
    <t>&lt;a href="https://cepalstat-prod.cepal.org/anuario_estadistico/anuario_2019/CuentaVisita.asp?anuario=2019&amp;idioma=sp&amp;cuadro=datos/2.2.2.2.xlsx"&gt;</t>
  </si>
  <si>
    <t>&lt;a href="https://cepalstat-prod.cepal.org/anuario_estadistico/anuario_2019/CuentaVisita.asp?anuario=2019&amp;idioma=sp&amp;cuadro=datos/2.2.2.3.xlsx"&gt;</t>
  </si>
  <si>
    <t>&lt;a href="https://cepalstat-prod.cepal.org/anuario_estadistico/anuario_2019/CuentaVisita.asp?anuario=2019&amp;idioma=sp&amp;cuadro=datos/2.2.2.4.xlsx"&gt;</t>
  </si>
  <si>
    <t>&lt;a href="https://cepalstat-prod.cepal.org/anuario_estadistico/anuario_2019/CuentaVisita.asp?anuario=2019&amp;idioma=sp&amp;cuadro=datos/2.2.2.5.xlsx"&gt;</t>
  </si>
  <si>
    <t>&lt;a href="https://cepalstat-prod.cepal.org/anuario_estadistico/anuario_2019/CuentaVisita.asp?anuario=2019&amp;idioma=sp&amp;cuadro=datos/2.2.2.6.xlsx"&gt;</t>
  </si>
  <si>
    <t>&lt;a href="https://cepalstat-prod.cepal.org/anuario_estadistico/anuario_2019/CuentaVisita.asp?anuario=2019&amp;idioma=sp&amp;cuadro=datos/2.2.2.7.xlsx"&gt;</t>
  </si>
  <si>
    <t>&lt;a href="https://cepalstat-prod.cepal.org/anuario_estadistico/anuario_2019/CuentaVisita.asp?anuario=2019&amp;idioma=sp&amp;cuadro=datos/2.2.2.8.xlsx"&gt;</t>
  </si>
  <si>
    <t>&lt;a href="https://cepalstat-prod.cepal.org/anuario_estadistico/anuario_2019/CuentaVisita.asp?anuario=2019&amp;idioma=sp&amp;cuadro=datos/2.2.2.9.xlsx"&gt;</t>
  </si>
  <si>
    <t>&lt;a href="https://cepalstat-prod.cepal.org/anuario_estadistico/anuario_2019/CuentaVisita.asp?anuario=2019&amp;idioma=sp&amp;cuadro=datos/2.2.2.10.xlsx"&gt;</t>
  </si>
  <si>
    <t>&lt;a href="https://cepalstat-prod.cepal.org/anuario_estadistico/anuario_2019/CuentaVisita.asp?anuario=2019&amp;idioma=sp&amp;cuadro=datos/2.2.3.1.xlsx"&gt;</t>
  </si>
  <si>
    <t>&lt;a href="https://cepalstat-prod.cepal.org/anuario_estadistico/anuario_2019/CuentaVisita.asp?anuario=2019&amp;idioma=sp&amp;cuadro=datos/2.2.3.2.xlsx"&gt;</t>
  </si>
  <si>
    <t>&lt;a href="https://cepalstat-prod.cepal.org/anuario_estadistico/anuario_2019/CuentaVisita.asp?anuario=2019&amp;idioma=sp&amp;cuadro=datos/2.2.3.3.xlsx"&gt;</t>
  </si>
  <si>
    <t>&lt;a href="https://cepalstat-prod.cepal.org/anuario_estadistico/anuario_2019/CuentaVisita.asp?anuario=2019&amp;idioma=sp&amp;cuadro=datos/2.2.4.2.xlsx"&gt;</t>
  </si>
  <si>
    <t>&lt;a href="https://cepalstat-prod.cepal.org/anuario_estadistico/anuario_2019/CuentaVisita.asp?anuario=2019&amp;idioma=sp&amp;cuadro=datos/2.2.4.3.xlsx"&gt;</t>
  </si>
  <si>
    <t>&lt;a href="https://cepalstat-prod.cepal.org/anuario_estadistico/anuario_2019/CuentaVisita.asp?anuario=2019&amp;idioma=sp&amp;cuadro=datos/2.2.4.4.xlsx"&gt;</t>
  </si>
  <si>
    <t>&lt;a href="https://cepalstat-prod.cepal.org/anuario_estadistico/anuario_2019/CuentaVisita.asp?anuario=2019&amp;idioma=sp&amp;cuadro=datos/2.2.4.5.xlsx"</t>
  </si>
  <si>
    <t>&lt;a href="https://cepalstat-prod.cepal.org/anuario_estadistico/anuario_2019/CuentaVisita.asp?anuario=2019&amp;idioma=sp&amp;cuadro=datos/2.3.1.13.xlsx"&gt;</t>
  </si>
  <si>
    <t>&lt;a href="https://cepalstat-prod.cepal.org/anuario_estadistico/anuario_2019/CuentaVisita.asp?anuario=2019&amp;idioma=sp&amp;cuadro=datos/2.3.1.14.xlsx"&gt;</t>
  </si>
  <si>
    <t>&lt;a href="https://cepalstat-prod.cepal.org/anuario_estadistico/anuario_2019/CuentaVisita.asp?anuario=2019&amp;idioma=sp&amp;cuadro=datos/3.1.1.1.xlsx"&gt;</t>
  </si>
  <si>
    <t>&lt;a href="https://cepalstat-prod.cepal.org/anuario_estadistico/anuario_2019/CuentaVisita.asp?anuario=2019&amp;idioma=sp&amp;cuadro=datos/3.1.2.1.xlsx"&gt;</t>
  </si>
  <si>
    <t>&lt;a href="https://cepalstat-prod.cepal.org/anuario_estadistico/anuario_2019/CuentaVisita.asp?anuario=2019&amp;idioma=sp&amp;cuadro=datos/3.2.1.1.xlsx"&gt;</t>
  </si>
  <si>
    <t>&lt;a href="https://cepalstat-prod.cepal.org/anuario_estadistico/anuario_2019/CuentaVisita.asp?anuario=2019&amp;idioma=sp&amp;cuadro=datos/3.2.1.2.xlsx"&gt;</t>
  </si>
  <si>
    <t>&lt;a href="https://cepalstat-prod.cepal.org/anuario_estadistico/anuario_2019/CuentaVisita.asp?anuario=2019&amp;idioma=sp&amp;cuadro=datos/3.2.1.3.xlsx"&gt;</t>
  </si>
  <si>
    <t>&lt;a href="https://cepalstat-prod.cepal.org/anuario_estadistico/anuario_2019/CuentaVisita.asp?anuario=2019&amp;idioma=sp&amp;cuadro=datos/3.2.1.4.xlsx"&gt;</t>
  </si>
  <si>
    <t>&lt;a href="https://cepalstat-prod.cepal.org/anuario_estadistico/anuario_2019/CuentaVisita.asp?anuario=2019&amp;idioma=sp&amp;cuadro=datos/3.2.1.5.xlsx"&gt;</t>
  </si>
  <si>
    <r>
      <t>América Latina y el Caribe: proporción de áreas protegidas</t>
    </r>
    <r>
      <rPr>
        <sz val="11"/>
        <color rgb="FF0000FF"/>
        <rFont val="Arial Narrow"/>
        <family val="2"/>
      </rPr>
      <t xml:space="preserve"> en relación con</t>
    </r>
    <r>
      <rPr>
        <sz val="11"/>
        <color rgb="FFFF0000"/>
        <rFont val="Arial Narrow"/>
        <family val="2"/>
      </rPr>
      <t xml:space="preserve"> áreas marinas</t>
    </r>
  </si>
  <si>
    <t>&lt;a href="https://cepalstat-prod.cepal.org/anuario_estadistico/anuario_2019/CuentaVisita.asp?anuario=2019&amp;idioma=sp&amp;cuadro=datos/3.2.1.6.xlsx"&gt;</t>
  </si>
  <si>
    <r>
      <t xml:space="preserve">Proporción de áreas protegidas </t>
    </r>
    <r>
      <rPr>
        <sz val="11"/>
        <color rgb="FF0000FF"/>
        <rFont val="Arial Narrow"/>
        <family val="2"/>
      </rPr>
      <t>en relación con</t>
    </r>
    <r>
      <rPr>
        <sz val="11"/>
        <color rgb="FFFF0000"/>
        <rFont val="Arial Narrow"/>
        <family val="2"/>
      </rPr>
      <t xml:space="preserve"> áreas marinas</t>
    </r>
  </si>
  <si>
    <t>&lt;a href="https://cepalstat-prod.cepal.org/anuario_estadistico/anuario_2019/CuentaVisita.asp?anuario=2019&amp;idioma=sp&amp;cuadro=datos/3.2.2.1.xlsx"&gt;</t>
  </si>
  <si>
    <t>&lt;a href="https://cepalstat-prod.cepal.org/anuario_estadistico/anuario_2019/CuentaVisita.asp?anuario=2019&amp;idioma=sp&amp;cuadro=datos/3.2.3.1.xlsx"&gt;</t>
  </si>
  <si>
    <t>&lt;a href="https://cepalstat-prod.cepal.org/anuario_estadistico/anuario_2019/CuentaVisita.asp?anuario=2019&amp;idioma=sp&amp;cuadro=datos/3.2.3.2.xlsx"&gt;</t>
  </si>
  <si>
    <t>&lt;a href="https://cepalstat-prod.cepal.org/anuario_estadistico/anuario_2019/CuentaVisita.asp?anuario=2019&amp;idioma=sp&amp;cuadro=datos/3.2.3.3.xlsx"&gt;</t>
  </si>
  <si>
    <t>&lt;a href="https://cepalstat-prod.cepal.org/anuario_estadistico/anuario_2019/CuentaVisita.asp?anuario=2019&amp;idioma=sp&amp;cuadro=datos/3.2.3.5.xlsx"&gt;</t>
  </si>
  <si>
    <t>&lt;a href="https://cepalstat-prod.cepal.org/anuario_estadistico/anuario_2019/CuentaVisita.asp?anuario=2019&amp;idioma=sp&amp;cuadro=datos/3.2.3.6.xlsx"&gt;</t>
  </si>
  <si>
    <t>&lt;a href="https://cepalstat-prod.cepal.org/anuario_estadistico/anuario_2019/CuentaVisita.asp?anuario=2019&amp;idioma=sp&amp;cuadro=datos/3.3.1.1.xlsx"&gt;</t>
  </si>
  <si>
    <r>
      <t>Nivel de concentración de material particulado (MP</t>
    </r>
    <r>
      <rPr>
        <vertAlign val="subscript"/>
        <sz val="11"/>
        <color theme="1"/>
        <rFont val="Arial Narrow"/>
        <family val="2"/>
      </rPr>
      <t>10</t>
    </r>
    <r>
      <rPr>
        <sz val="11"/>
        <color theme="1"/>
        <rFont val="Arial Narrow"/>
        <family val="2"/>
      </rPr>
      <t>)</t>
    </r>
  </si>
  <si>
    <r>
      <t>Level of concentration of particulate matter (MP</t>
    </r>
    <r>
      <rPr>
        <vertAlign val="subscript"/>
        <sz val="11"/>
        <color theme="1"/>
        <rFont val="Arial Narrow"/>
        <family val="2"/>
      </rPr>
      <t>10</t>
    </r>
    <r>
      <rPr>
        <sz val="11"/>
        <color theme="1"/>
        <rFont val="Arial Narrow"/>
        <family val="2"/>
      </rPr>
      <t>)</t>
    </r>
  </si>
  <si>
    <t>&lt;a href="https://cepalstat-prod.cepal.org/anuario_estadistico/anuario_2019/CuentaVisita.asp?anuario=2019&amp;idioma=sp&amp;cuadro=datos/3.3.1.2.xlsx"&gt;</t>
  </si>
  <si>
    <r>
      <t>Nivel de concentración de material particulado (MP</t>
    </r>
    <r>
      <rPr>
        <vertAlign val="subscript"/>
        <sz val="11"/>
        <color theme="1"/>
        <rFont val="Arial Narrow"/>
        <family val="2"/>
      </rPr>
      <t>2.5</t>
    </r>
    <r>
      <rPr>
        <sz val="11"/>
        <color theme="1"/>
        <rFont val="Arial Narrow"/>
        <family val="2"/>
      </rPr>
      <t>)</t>
    </r>
  </si>
  <si>
    <r>
      <t>Level of concentration of particulate matter (PM</t>
    </r>
    <r>
      <rPr>
        <vertAlign val="subscript"/>
        <sz val="11"/>
        <color theme="1"/>
        <rFont val="Arial Narrow"/>
        <family val="2"/>
      </rPr>
      <t>2.5</t>
    </r>
    <r>
      <rPr>
        <sz val="11"/>
        <color theme="1"/>
        <rFont val="Arial Narrow"/>
        <family val="2"/>
      </rPr>
      <t>)</t>
    </r>
  </si>
  <si>
    <t>&lt;a href="https://cepalstat-prod.cepal.org/anuario_estadistico/anuario_2019/CuentaVisita.asp?anuario=2019&amp;idioma=sp&amp;cuadro=datos/3.4.1.1.xlsx"&gt;</t>
  </si>
  <si>
    <t>&lt;a href="https://cepalstat-prod.cepal.org/anuario_estadistico/anuario_2019/CuentaVisita.asp?anuario=2019&amp;idioma=sp&amp;cuadro=datos/3.4.1.2.xlsx"&gt;</t>
  </si>
  <si>
    <t>&lt;a href="https://cepalstat-prod.cepal.org/anuario_estadistico/anuario_2019/CuentaVisita.asp?anuario=2019&amp;idioma=sp&amp;cuadro=datos/3.4.1.3.xlsx"&gt;</t>
  </si>
  <si>
    <t>&lt;a href="https://cepalstat-prod.cepal.org/anuario_estadistico/anuario_2019/CuentaVisita.asp?anuario=2019&amp;idioma=sp&amp;cuadro=datos/3.4.1.4.xlsx"&gt;</t>
  </si>
  <si>
    <t xml:space="preserve">Oferta de energía renovable </t>
  </si>
  <si>
    <t>&lt;a href="https://cepalstat-prod.cepal.org/anuario_estadistico/anuario_2019/CuentaVisita.asp?anuario=2019&amp;idioma=sp&amp;cuadro=datos/3.4.1.5.xlsx"&gt;</t>
  </si>
  <si>
    <t>&lt;a href="https://cepalstat-prod.cepal.org/anuario_estadistico/anuario_2019/CuentaVisita.asp?anuario=2019&amp;idioma=sp&amp;cuadro=datos/3.4.1.6.xlsx"&gt;</t>
  </si>
  <si>
    <t xml:space="preserve">Proporción renovable de la oferta energética. </t>
  </si>
  <si>
    <t xml:space="preserve">Renewable proportion of the energy supply. </t>
  </si>
  <si>
    <t>&lt;a href="https://cepalstat-prod.cepal.org/anuario_estadistico/anuario_2019/CuentaVisita.asp?anuario=2019&amp;idioma=sp&amp;cuadro=datos/3.4.1.7.xlsx"&gt;</t>
  </si>
  <si>
    <t>&lt;a href="https://cepalstat-prod.cepal.org/anuario_estadistico/anuario_2019/CuentaVisita.asp?anuario=2019&amp;idioma=sp&amp;cuadro=datos/3.4.1.8.xlsx"&gt;</t>
  </si>
  <si>
    <t>&lt;a href="https://cepalstat-prod.cepal.org/anuario_estadistico/anuario_2019/CuentaVisita.asp?anuario=2019&amp;idioma=sp&amp;cuadro=datos/3.4.1.9.xlsx"&gt;</t>
  </si>
  <si>
    <t>&lt;a href="https://cepalstat-prod.cepal.org/anuario_estadistico/anuario_2019/CuentaVisita.asp?anuario=2019&amp;idioma=sp&amp;cuadro=datos/3.4.1.10.xlsx"&gt;</t>
  </si>
  <si>
    <t>&lt;a href="https://cepalstat-prod.cepal.org/anuario_estadistico/anuario_2019/CuentaVisita.asp?anuario=2019&amp;idioma=sp&amp;cuadro=datos/3.4.1.11.xlsx"&gt;</t>
  </si>
  <si>
    <t>&lt;a href="https://cepalstat-prod.cepal.org/anuario_estadistico/anuario_2019/CuentaVisita.asp?anuario=2019&amp;idioma=sp&amp;cuadro=datos/3.5.1.2.xlsx"&gt;</t>
  </si>
  <si>
    <t>&lt;a href="https://cepalstat-prod.cepal.org/anuario_estadistico/anuario_2019/CuentaVisita.asp?anuario=2019&amp;idioma=sp&amp;cuadro=datos/3.5.1.3.xlsx"&gt;</t>
  </si>
  <si>
    <t>&lt;a href="https://cepalstat-prod.cepal.org/anuario_estadistico/anuario_2019/CuentaVisita.asp?anuario=2019&amp;idioma=sp&amp;cuadro=datos/3.5.1.4.xlsx"&gt;</t>
  </si>
  <si>
    <t>&lt;a href="https://cepalstat-prod.cepal.org/anuario_estadistico/anuario_2019/CuentaVisita.asp?anuario=2019&amp;idioma=sp&amp;cuadro=datos/3.6.1.1.xlsx"&gt;</t>
  </si>
  <si>
    <t>&lt;a href="https://cepalstat-prod.cepal.org/anuario_estadistico/anuario_2019/CuentaVisita.asp?anuario=2019&amp;idioma=sp&amp;cuadro=datos/3.6.1.2.xlsx"&gt;</t>
  </si>
  <si>
    <t>&lt;a href="https://cepalstat-prod.cepal.org/anuario_estadistico/anuario_2019/CuentaVisita.asp?anuario=2019&amp;idioma=sp&amp;cuadro=datos/3.6.1.3.xlsx"&gt;</t>
  </si>
  <si>
    <t>&lt;a href="https://cepalstat-prod.cepal.org/anuario_estadistico/anuario_2019/CuentaVisita.asp?anuario=2019&amp;idioma=sp&amp;cuadro=datos/3.6.2.1.xlsx"&gt;</t>
  </si>
  <si>
    <t>&lt;a href="https://cepalstat-prod.cepal.org/anuario_estadistico/anuario_2019/CuentaVisita.asp?anuario=2019&amp;idioma=sp&amp;cuadro=datos/3.6.2.2.xlsx"&gt;</t>
  </si>
  <si>
    <t>&lt;a href="https://cepalstat-prod.cepal.org/anuario_estadistico/anuario_2019/CuentaVisita.asp?anuario=2019&amp;idioma=sp&amp;cuadro=datos/3.6.2.3.xlsx"&gt;</t>
  </si>
  <si>
    <t>&lt;a href="https://cepalstat-prod.cepal.org/anuario_estadistico/anuario_2019/CuentaVisita.asp?anuario=2019&amp;idioma=sp&amp;cuadro=datos/3.7.1.2.xlsx"&gt;</t>
  </si>
  <si>
    <t>&lt;a href="https://cepalstat-prod.cepal.org/anuario_estadistico/anuario_2019/CuentaVisita.asp?anuario=2019&amp;idioma=sp&amp;cuadro=datos/3.8.1.1.xlsx"&gt;</t>
  </si>
  <si>
    <t>&lt;a href="https://cepalstat-prod.cepal.org/anuario_estadistico/anuario_2019/CuentaVisita.asp?anuario=2019&amp;idioma=sp&amp;cuadro=datos/3.8.1.2.xlsx"&gt;</t>
  </si>
  <si>
    <t>&lt;a href="https://cepalstat-prod.cepal.org/anuario_estadistico/anuario_2019/CuentaVisita.asp?anuario=2019&amp;idioma=sp&amp;cuadro=datos/3.8.1.3.xlsx"&gt;</t>
  </si>
  <si>
    <t>&lt;a href="https://cepalstat-prod.cepal.org/anuario_estadistico/anuario_2019/CuentaVisita.asp?anuario=2019&amp;idioma=sp&amp;cuadro=datos/3.8.1.4.xlsx"&gt;</t>
  </si>
  <si>
    <t>&lt;a href="https://cepalstat-prod.cepal.org/anuario_estadistico/anuario_2019/CuentaVisita.asp?anuario=2019&amp;idioma=sp&amp;cuadro=datos/3.8.1.5.xlsx"&gt;</t>
  </si>
  <si>
    <t>&lt;a href="https://cepalstat-prod.cepal.org/anuario_estadistico/anuario_2019/CuentaVisita.asp?anuario=2019&amp;idioma=sp&amp;cuadro=datos/3.8.1.6.xlsx"&gt;</t>
  </si>
  <si>
    <t>&lt;a href="https://cepalstat-prod.cepal.org/anuario_estadistico/anuario_2019/CuentaVisita.asp?anuario=2019&amp;idioma=sp&amp;cuadro=datos/3.8.1.7.xlsx"&gt;</t>
  </si>
  <si>
    <t>&lt;a href="https://cepalstat-prod.cepal.org/anuario_estadistico/anuario_2019/CuentaVisita.asp?anuario=2019&amp;idioma=sp&amp;cuadro=datos/3.8.2.1.xlsx"&gt;</t>
  </si>
  <si>
    <t>&lt;a href="https://cepalstat-prod.cepal.org/anuario_estadistico/anuario_2019/CuentaVisita.asp?anuario=2019&amp;idioma=sp&amp;cuadro=datos/3.9.1.1.xlsx"&gt;</t>
  </si>
  <si>
    <t>&lt;a href="https://cepalstat-prod.cepal.org/anuario_estadistico/anuario_2019/CuentaVisita.asp?anuario=2019&amp;idioma=sp&amp;cuadro=datos/3.9.1.2.xlsx"&gt;</t>
  </si>
  <si>
    <t>Economic cost of disasters for the period 1970-2018, by type of disaster</t>
  </si>
  <si>
    <t>&lt;a href="https://cepalstat-prod.cepal.org/anuario_estadistico/anuario_2019/CuentaVisita.asp?anuario=2019&amp;idioma=sp&amp;cuadro=datos/3.9.1.3.xlsx"&gt;</t>
  </si>
  <si>
    <t>&lt;a href="https://cepalstat-prod.cepal.org/anuario_estadistico/anuario_2019/CuentaVisita.asp?anuario=2019&amp;idioma=sp&amp;cuadro=datos/3.10.2.1.xlsx"&gt;</t>
  </si>
  <si>
    <t xml:space="preserve">Acuerdos multilaterales ambientales </t>
  </si>
  <si>
    <t>&lt;a href="https://cepalstat-prod.cepal.org/anuario_estadistico/anuario_2019/CuentaVisita.asp?anuario=2019&amp;idioma=sp&amp;cuadro=datos/3.11.1.2.xlsx"&gt;</t>
  </si>
  <si>
    <t>&lt;a href="https://cepalstat-prod.cepal.org/anuario_estadistico/anuario_2019/CuentaVisita.asp?anuario=2019&amp;idioma=sp&amp;cuadro=datos/3.11.1.3.xlsx"&gt;</t>
  </si>
  <si>
    <t>REGISTRO AL: 10/05/2018</t>
  </si>
  <si>
    <t>ANUARIO ESTADÍSTICO (electrónico)  2017</t>
  </si>
  <si>
    <t>TOTAL</t>
  </si>
  <si>
    <t>PDF</t>
  </si>
  <si>
    <t>feb/apr</t>
  </si>
  <si>
    <t>1 Estadísticas sociales</t>
  </si>
  <si>
    <t>1.1 Población</t>
  </si>
  <si>
    <t>1.2 Trabajo</t>
  </si>
  <si>
    <t>1.3 Educación</t>
  </si>
  <si>
    <t>1.4 Salud</t>
  </si>
  <si>
    <t>1.5 Vivienda y servicios básicos</t>
  </si>
  <si>
    <t>1.6 Pobreza y distribución del ingreso</t>
  </si>
  <si>
    <t>1.7 Género</t>
  </si>
  <si>
    <t>2 Estadísticas económicas</t>
  </si>
  <si>
    <t>2.1 Cuentas nacionales</t>
  </si>
  <si>
    <t>2.2 Sector externo</t>
  </si>
  <si>
    <t>2.3 Precios</t>
  </si>
  <si>
    <t>2.4 Estadísticas sectoriales</t>
  </si>
  <si>
    <t>3 Estadísticas ambientales</t>
  </si>
  <si>
    <t>3.1 Asentamientos humanos</t>
  </si>
  <si>
    <t>3.1 Condiciones físicas</t>
  </si>
  <si>
    <t>3.2 Cobertura terrestre, ecosistemas y biodiversidad</t>
  </si>
  <si>
    <t>3.3 Recursos energéticos</t>
  </si>
  <si>
    <t>3.4 Tierra</t>
  </si>
  <si>
    <t xml:space="preserve">3.5 Recursos biológicos </t>
  </si>
  <si>
    <t>3.6 Recursos Hídricos</t>
  </si>
  <si>
    <t>3.7 Emisiones al aire</t>
  </si>
  <si>
    <t>3.8 Eventos naturales extremos y desastres</t>
  </si>
  <si>
    <t>3.9 Regulación y gobernanza ambiental</t>
  </si>
  <si>
    <t>&lt;/td&gt;</t>
  </si>
  <si>
    <t>&lt;td&gt;&lt;a href="CuentaVisita.asp?anuario=&lt;%=Anuario%&gt;&amp;idioma=&lt;%=Idioma%&gt;&amp;cuadro=datos/</t>
  </si>
  <si>
    <t>.xls"&gt;</t>
  </si>
  <si>
    <t>Título del cuadro</t>
  </si>
  <si>
    <t>&lt;/a&gt;&lt;/td&gt;</t>
  </si>
  <si>
    <t>1.1</t>
  </si>
  <si>
    <t>&lt;tr&gt; &lt;td&gt;</t>
  </si>
  <si>
    <t>Estructura de la población total, por grupos de edad</t>
  </si>
  <si>
    <t>Annual growth rate of the total population, by age group</t>
  </si>
  <si>
    <t>Tasa de crecimiento anual de la población total, por grupos de edad</t>
  </si>
  <si>
    <t>Porcentaje de población urbana</t>
  </si>
  <si>
    <t xml:space="preserve">Population in localities with 20,000 or more and 100,000 or more inhabitants </t>
  </si>
  <si>
    <t xml:space="preserve">Población en localidades de 20.000 y más habitantes y de 100.000 y más habitantes </t>
  </si>
  <si>
    <t>Types of households, by household per capita income level, 2017</t>
  </si>
  <si>
    <t>Tipos de hogares, según nivel de ingreso per cápita del hogar, 2017</t>
  </si>
  <si>
    <t xml:space="preserve">Economically active population, by sex </t>
  </si>
  <si>
    <t>Población económicamente activa, por sexo</t>
  </si>
  <si>
    <t>Economic participation rate, by sex</t>
  </si>
  <si>
    <t>Tasa de participación en la actividad económica, por sexo</t>
  </si>
  <si>
    <t>Population participation rate in economic activity, by sex and age groups, 2017</t>
  </si>
  <si>
    <t>Tasa de participación de la población en la actividad económica, por sexo y grupos de edad, 2017</t>
  </si>
  <si>
    <t>Urban employed in low-productivity areas (informal sector) of the labour market, by sex, 2017</t>
  </si>
  <si>
    <t>Ocupados urbanos en sectores de baja productividad (sector informal) del mercado del trabajo, por sexo, 2017</t>
  </si>
  <si>
    <t>Urban open unemployment rate, by sex and age group, 2017</t>
  </si>
  <si>
    <t>Tasa de desempleo abierto urbano, según sexo y grupos de edad, 2017</t>
  </si>
  <si>
    <t>Urban open unemployment rate, by sex and years of schooling, 2017</t>
  </si>
  <si>
    <t>Tasa de desempleo abierto urbano, según sexo y años de estudios, 2017</t>
  </si>
  <si>
    <t>1.3</t>
  </si>
  <si>
    <t>Illiterate population, by sex and age group, 2017 </t>
  </si>
  <si>
    <t>Población analfabeta, por sexo y grupos de edad, 2017</t>
  </si>
  <si>
    <t>School attendance, by per capita household income quintile, sex and age group, 2017</t>
  </si>
  <si>
    <t>Asistencia escolar, por quintiles de ingreso per cápita del hogar, según sexo y grupos de edad, 2017</t>
  </si>
  <si>
    <t>Population aged 25 to 59 years, by years of schooling and sex, 2017</t>
  </si>
  <si>
    <t>Población de 25 a 59 años de edad, por años de instrucción y sexo, 2017</t>
  </si>
  <si>
    <t>Young people aged 15 to 24 years not in education or employment (or not included in the working-age population), by age group, in urban and rural areas, 2017</t>
  </si>
  <si>
    <t>Jóvenes de 15 a 24 años que no estudian ni trabajan (o no integran la PEA), por grupos de edad, en áreas urbanas y rurales, 2017</t>
  </si>
  <si>
    <t xml:space="preserve">Public expenditure on education </t>
  </si>
  <si>
    <t>1.4</t>
  </si>
  <si>
    <t>1.5</t>
  </si>
  <si>
    <t>Services available in dwellings, urban and rural areas, 2017</t>
  </si>
  <si>
    <t>Disponibilidad de servicios en las viviendas, en áreas urbanas y rurales, 2017</t>
  </si>
  <si>
    <t>Population using an improved drinking water source and an improved sanitation facility, urban and rural areas</t>
  </si>
  <si>
    <t>Población que utiliza fuentes mejoradas de abastecimiento de agua potable e instalaciones de saneamiento mejoradas, en áreas urbanas y rurales</t>
  </si>
  <si>
    <t>Structure of households by type of tenancy of the dwelling, urban and rural areas, 2017</t>
  </si>
  <si>
    <t>Estructura de los hogares por condición de tenencia de la vivienda, en áreas urbanas y rurales, 2017</t>
  </si>
  <si>
    <t>1.6</t>
  </si>
  <si>
    <t>Gini coefficient, urban and rural areas, 2017</t>
  </si>
  <si>
    <t>Índice de Gini, en áreas urbanas y rurales, 2017</t>
  </si>
  <si>
    <t>1.7</t>
  </si>
  <si>
    <t>2.1</t>
  </si>
  <si>
    <t xml:space="preserve">Valor agregado de las industrias manufactureras, a precios constantes de mercado </t>
  </si>
  <si>
    <t xml:space="preserve">Aggregate value of construction, at constant market prices </t>
  </si>
  <si>
    <t xml:space="preserve">Valor agregado del comercio al por mayor y al por menor, hoteles, bares y restaurantes, a precios corrientes de mercado </t>
  </si>
  <si>
    <t xml:space="preserve">Valor agregado del transporte, almacenamiento y comunicaciones, a precios corrientes de mercado </t>
  </si>
  <si>
    <t>Inventory changes, at constant market prices</t>
  </si>
  <si>
    <t xml:space="preserve">Formación bruta de capital, a precios constantes de mercado </t>
  </si>
  <si>
    <t xml:space="preserve">Formación bruta de capital fijo, a precios constantes de mercado </t>
  </si>
  <si>
    <t xml:space="preserve">Exportaciones de bienes y servicios, a precios constantes de mercado </t>
  </si>
  <si>
    <t xml:space="preserve">Importaciones de bienes y servicios, a precios constantes de mercado </t>
  </si>
  <si>
    <t xml:space="preserve">Producto interno bruto por tipo de gasto, a precios corrientes de mercado </t>
  </si>
  <si>
    <t xml:space="preserve">Private final consumption expenditure, at current market prices </t>
  </si>
  <si>
    <t xml:space="preserve">Gasto privado de consumo final, a precios corrientes de mercado </t>
  </si>
  <si>
    <t>Inventory changes, at current market prices</t>
  </si>
  <si>
    <t xml:space="preserve">Variación de existencias, a precios corrientes de mercado </t>
  </si>
  <si>
    <t xml:space="preserve">Formación bruta de capital fijo, a precios corrientes de mercado </t>
  </si>
  <si>
    <t xml:space="preserve">Formación bruta de capital fijo en construcción, a precios corrientes de mercado </t>
  </si>
  <si>
    <t>Difference in the calculation of gross domestic product by kind of economic activity, at constant market prices</t>
  </si>
  <si>
    <t>Difference in the calculation of gross domestic product by kind of economic activity, at current market prices</t>
  </si>
  <si>
    <t>Difference in the calculation of gross domestic product by type of expenditure, at constant market prices</t>
  </si>
  <si>
    <t>Difference in the calculation of gross domestic product by type of expenditure, at current market prices</t>
  </si>
  <si>
    <t xml:space="preserve">América Latina: producto interno bruto por habitante a precios constantes de 2010, tasas de variación media anual </t>
  </si>
  <si>
    <t xml:space="preserve">América Latina: consumo total a precios constantes de 2010, tasas de variación media anual </t>
  </si>
  <si>
    <t>2.2</t>
  </si>
  <si>
    <t xml:space="preserve">Antigua and Barbuda </t>
  </si>
  <si>
    <t xml:space="preserve">Saint Kitts and Nevis </t>
  </si>
  <si>
    <r>
      <t xml:space="preserve">Total intraregional trade in goods, </t>
    </r>
    <r>
      <rPr>
        <b/>
        <sz val="11"/>
        <color rgb="FFFF0000"/>
        <rFont val="Arial Narrow"/>
        <family val="2"/>
      </rPr>
      <t>2017</t>
    </r>
  </si>
  <si>
    <r>
      <t xml:space="preserve">Comercio intrarregional total de bienes, </t>
    </r>
    <r>
      <rPr>
        <b/>
        <sz val="11"/>
        <color rgb="FF0000FF"/>
        <rFont val="Arial Narrow"/>
        <family val="2"/>
      </rPr>
      <t>2017</t>
    </r>
  </si>
  <si>
    <t xml:space="preserve">Comunidad Andina: participación en las exportaciones anuales de los 10 productos principales según la CUCI Rev.1 </t>
  </si>
  <si>
    <t xml:space="preserve">Mercado Común Centroamericano: participación en las exportaciones anuales de los 10 productos principales según la CUCI Rev.1 </t>
  </si>
  <si>
    <t xml:space="preserve">Bolivia (Estado Plurinacional de): participación en las exportaciones anuales de los 10 productos principales según la CUCI Rev.1 </t>
  </si>
  <si>
    <t xml:space="preserve">Costa Rica: participación en las exportaciones anuales de los 10 productos principales según la CUCI Rev.1 </t>
  </si>
  <si>
    <t xml:space="preserve">Cuba: participación en las exportaciones anuales de los 10 productos principales según la CUCI Rev.1 </t>
  </si>
  <si>
    <t xml:space="preserve">Dominica: participación en las exportaciones anuales de los 10 productos principales según la CUCI Rev.1 </t>
  </si>
  <si>
    <t xml:space="preserve">Ecuador: participación en las exportaciones anuales de los 10 productos principales según la CUCI Rev.1 </t>
  </si>
  <si>
    <t xml:space="preserve">El Salvador: participación en las exportaciones anuales de los 10 productos principales según la CUCI Rev.1 </t>
  </si>
  <si>
    <t xml:space="preserve">Nicaragua: participación en las exportaciones anuales de los 10 productos principales según la CUCI Rev.1 </t>
  </si>
  <si>
    <t xml:space="preserve">Trinidad y Tobago: participación en las exportaciones anuales de los 10 productos principales según la CUCI Rev.1 </t>
  </si>
  <si>
    <t xml:space="preserve">Uruguay: participación en las exportaciones anuales de los 10 productos principales según la CUCI Rev.1 </t>
  </si>
  <si>
    <r>
      <t xml:space="preserve">Total intraregional trade in goods, </t>
    </r>
    <r>
      <rPr>
        <b/>
        <sz val="11"/>
        <color rgb="FFFF0000"/>
        <rFont val="Arial Narrow"/>
        <family val="2"/>
      </rPr>
      <t>2016</t>
    </r>
  </si>
  <si>
    <r>
      <t>Comercio intrarregional total de bienes,</t>
    </r>
    <r>
      <rPr>
        <b/>
        <sz val="11"/>
        <color rgb="FF0000FF"/>
        <rFont val="Arial Narrow"/>
        <family val="2"/>
      </rPr>
      <t xml:space="preserve"> 2016</t>
    </r>
  </si>
  <si>
    <t>Net capital inflow and resource transfers,1980-2017, regional total</t>
  </si>
  <si>
    <t>Ingreso neto de capitales y transferencia de recursos, 1980-2017, total regional</t>
  </si>
  <si>
    <t>2.3</t>
  </si>
  <si>
    <t xml:space="preserve">Annual consumer price indices: general level </t>
  </si>
  <si>
    <t>Purchasing power parities and price level index: gross domestic product, actual individual consumption, gross fixed capital formation and domestic absorption, 2011</t>
  </si>
  <si>
    <t>Paridad de poder adquisitivo e índice de nivel de precios: producto interno bruto, consumo efectivo de los hogares, formación bruta de capital fijo y absorción interna, 2011</t>
  </si>
  <si>
    <t>2.4</t>
  </si>
  <si>
    <t>AGRICULTURE</t>
  </si>
  <si>
    <t>Agricultural production indices per capita</t>
  </si>
  <si>
    <t>Food production indices</t>
  </si>
  <si>
    <t>Food production indices per capita</t>
  </si>
  <si>
    <t>Cereals production indices</t>
  </si>
  <si>
    <t>Cereals production indices per capita</t>
  </si>
  <si>
    <t>Crops production indices</t>
  </si>
  <si>
    <t>Crops production indices per capita</t>
  </si>
  <si>
    <t>Livestock production indices</t>
  </si>
  <si>
    <t>Livestock production indices per capita</t>
  </si>
  <si>
    <t>Nonfood production indices</t>
  </si>
  <si>
    <t>Nonfood production indices per capita</t>
  </si>
  <si>
    <t>Rice production</t>
  </si>
  <si>
    <t>Wheat production</t>
  </si>
  <si>
    <t>Maize production</t>
  </si>
  <si>
    <t>Sorghum production</t>
  </si>
  <si>
    <t>Potatoes production</t>
  </si>
  <si>
    <t>Dried bean production</t>
  </si>
  <si>
    <t>Coffee production</t>
  </si>
  <si>
    <t>Sunflower seed production</t>
  </si>
  <si>
    <t>Cassava production</t>
  </si>
  <si>
    <t>Soybean production</t>
  </si>
  <si>
    <t>Pineapple production</t>
  </si>
  <si>
    <t>Coconuts production</t>
  </si>
  <si>
    <t>Sugar cane production</t>
  </si>
  <si>
    <t>Milk, whole fresh cow production</t>
  </si>
  <si>
    <t>Meat, cattle production</t>
  </si>
  <si>
    <t>Cheese, whole cow milk production</t>
  </si>
  <si>
    <t>Seed cotton production</t>
  </si>
  <si>
    <t>MINING AND MANUFACTURING</t>
  </si>
  <si>
    <t xml:space="preserve">Fertilizer production </t>
  </si>
  <si>
    <t>Steel production</t>
  </si>
  <si>
    <t>Copper production</t>
  </si>
  <si>
    <t>Hard coal production</t>
  </si>
  <si>
    <t>Zinc production</t>
  </si>
  <si>
    <t>Tin production</t>
  </si>
  <si>
    <t>Natural gas production</t>
  </si>
  <si>
    <t>Iron production</t>
  </si>
  <si>
    <t>Wire rod production</t>
  </si>
  <si>
    <t xml:space="preserve">Pig iron and spiegeleisen production </t>
  </si>
  <si>
    <t>Aluminium production</t>
  </si>
  <si>
    <t>Gold production</t>
  </si>
  <si>
    <t>Silver production</t>
  </si>
  <si>
    <t>TOURISM</t>
  </si>
  <si>
    <t>Inbound tourism arrivals</t>
  </si>
  <si>
    <t>Inbound tourism expenditure</t>
  </si>
  <si>
    <t>Outbound tourism departures</t>
  </si>
  <si>
    <t>Outbound tourism expenditure</t>
  </si>
  <si>
    <t>Inbound tourism expenditure over gross domestic product</t>
  </si>
  <si>
    <t>Outbound tourism expenditure over gross domestic product</t>
  </si>
  <si>
    <t>3.1</t>
  </si>
  <si>
    <t>Mean annual temperature change, 1961-2017</t>
  </si>
  <si>
    <t>Variación de temperatura media anual, 1961-2017</t>
  </si>
  <si>
    <t>Country surface, 2015</t>
  </si>
  <si>
    <t>Superficie del país, 2015</t>
  </si>
  <si>
    <t xml:space="preserve">Superficie regada </t>
  </si>
  <si>
    <t>Proportion of total water resources used</t>
  </si>
  <si>
    <t>NATURAL DISASTERS AND EXTREME WEATHER EVENTS</t>
  </si>
  <si>
    <t>EVENTOS NATURALES EXTREMOS Y DESASTRES</t>
  </si>
  <si>
    <t>OCCURRENCE AND IMPACTS OF NATURAL DISASTERS AND EXTREME WEATHER EVENTS</t>
  </si>
  <si>
    <t>OCURRENCIA E IMPACTOS DE EVENTOS NATURALES EXTREMOS Y DESASTRES</t>
  </si>
  <si>
    <t>3.1O</t>
  </si>
  <si>
    <t xml:space="preserve">Empresas certificadas ISO 14001 </t>
  </si>
  <si>
    <t>ISO 14001-certified enterprises, per US$ 1,000 million of gross domestic product</t>
  </si>
  <si>
    <t>Anuario</t>
  </si>
  <si>
    <t>Area</t>
  </si>
  <si>
    <t>Descripcion_Area</t>
  </si>
  <si>
    <t>SubArea</t>
  </si>
  <si>
    <t>Descripcion_SubArea</t>
  </si>
  <si>
    <t>Cuadro</t>
  </si>
  <si>
    <t>Descripcion_Cuadro</t>
  </si>
  <si>
    <t>Estadísticas sociales</t>
  </si>
  <si>
    <t>Estadísticas económicas</t>
  </si>
  <si>
    <r>
      <t xml:space="preserve">Comercio intrarregional total de bienes, </t>
    </r>
    <r>
      <rPr>
        <sz val="11"/>
        <color theme="1"/>
        <rFont val="Arial Narrow"/>
        <family val="2"/>
      </rPr>
      <t>2017</t>
    </r>
  </si>
  <si>
    <r>
      <t>Comercio intrarregional total de bienes,</t>
    </r>
    <r>
      <rPr>
        <sz val="11"/>
        <color theme="1"/>
        <rFont val="Arial Narrow"/>
        <family val="2"/>
      </rPr>
      <t xml:space="preserve"> 2016</t>
    </r>
  </si>
  <si>
    <t>Eventos naturales extremos y desastres</t>
  </si>
  <si>
    <t>OTROS TEMAS AMBIENTA+B397:C456LES ESPECÍFICOS PARA ASENTAMIENTOS URBANOS</t>
  </si>
  <si>
    <t>.xlsx"&gt;</t>
  </si>
  <si>
    <t>Tipos de hogares, según nivel de ingreso per cápita del hogar, 2018</t>
  </si>
  <si>
    <t>Población analfabeta, por sexo y grupos de edad, 2018</t>
  </si>
  <si>
    <t>Estructura de los hogares por condición de tenencia de la vivienda, en áreas urbanas y rurales, 2018</t>
  </si>
  <si>
    <t>Comercio intrarregional total de bienes, 2017</t>
  </si>
  <si>
    <t>EVENTOS PELIGROSOS Y DESASTRES</t>
  </si>
  <si>
    <t xml:space="preserve">Annual growth rate of the total population, by age group and five-year periods </t>
  </si>
  <si>
    <t>Types of households, by household per capita income level, 2018</t>
  </si>
  <si>
    <t>Economically active population, by sex , by five-years periods</t>
  </si>
  <si>
    <t>Economic participation rate, by sex, by five-years periods</t>
  </si>
  <si>
    <t xml:space="preserve">Illiterate population, by sex and age group, 2018 </t>
  </si>
  <si>
    <t>Structure of households by type of tenancy of the dwelling, urban and rural areas, 2018</t>
  </si>
  <si>
    <t>Total intraregional trade in goods, 2017</t>
  </si>
  <si>
    <t>NATURAL HAZARDOUS EVENTS AND DISASTERS</t>
  </si>
  <si>
    <t>N° EN WEB/PDF 2022</t>
  </si>
  <si>
    <r>
      <rPr>
        <b/>
        <sz val="12"/>
        <color rgb="FFFF0000"/>
        <rFont val="Arial Nova Cond"/>
        <family val="2"/>
      </rPr>
      <t>ANUARIO 2022</t>
    </r>
    <r>
      <rPr>
        <b/>
        <sz val="10"/>
        <color rgb="FFFF0000"/>
        <rFont val="Arial Nova Cond"/>
        <family val="2"/>
      </rPr>
      <t xml:space="preserve">
</t>
    </r>
    <r>
      <rPr>
        <b/>
        <sz val="12"/>
        <color rgb="FFFF0000"/>
        <rFont val="Arial Nova Cond"/>
        <family val="2"/>
      </rPr>
      <t xml:space="preserve">TITULO DEL CUADRO / GRÁFICO / MAPA </t>
    </r>
  </si>
  <si>
    <r>
      <rPr>
        <b/>
        <sz val="12"/>
        <color rgb="FFB32D83"/>
        <rFont val="Arial Nova Cond"/>
        <family val="2"/>
      </rPr>
      <t>YEARBOOK 2022</t>
    </r>
    <r>
      <rPr>
        <b/>
        <sz val="10"/>
        <color rgb="FFB32D83"/>
        <rFont val="Arial Nova Cond"/>
        <family val="2"/>
      </rPr>
      <t xml:space="preserve">
</t>
    </r>
    <r>
      <rPr>
        <b/>
        <sz val="12"/>
        <color rgb="FFB32D83"/>
        <rFont val="Arial Nova Cond"/>
        <family val="2"/>
      </rPr>
      <t xml:space="preserve">TITLE OF TABLE / GRAPH / MAP </t>
    </r>
  </si>
  <si>
    <r>
      <t xml:space="preserve">FECHA DE ENTREGA
Formato: </t>
    </r>
    <r>
      <rPr>
        <b/>
        <sz val="12"/>
        <color rgb="FF0066FF"/>
        <rFont val="Arial Nova Cond"/>
        <family val="2"/>
      </rPr>
      <t xml:space="preserve"> </t>
    </r>
    <r>
      <rPr>
        <b/>
        <sz val="11"/>
        <color rgb="FFFF00FF"/>
        <rFont val="Arial Nova Cond"/>
        <family val="2"/>
      </rPr>
      <t>MES/DIA</t>
    </r>
    <r>
      <rPr>
        <b/>
        <sz val="12"/>
        <color rgb="FFB32D83"/>
        <rFont val="Arial Nova Cond"/>
        <family val="2"/>
      </rPr>
      <t xml:space="preserve">
Ej:  </t>
    </r>
    <r>
      <rPr>
        <b/>
        <sz val="11"/>
        <color rgb="FFFF00FF"/>
        <rFont val="Arial Nova Cond"/>
        <family val="2"/>
      </rPr>
      <t>06/30</t>
    </r>
  </si>
  <si>
    <t>OBSERVACIONES</t>
  </si>
  <si>
    <r>
      <rPr>
        <sz val="13"/>
        <color rgb="FF000000"/>
        <rFont val="Open Sans Semibold"/>
        <family val="2"/>
      </rPr>
      <t xml:space="preserve">Población: indicadores seleccionados </t>
    </r>
    <r>
      <rPr>
        <b/>
        <sz val="13"/>
        <color rgb="FF000000"/>
        <rFont val="Open Sans SemiBold"/>
        <family val="2"/>
      </rPr>
      <t>(I)</t>
    </r>
  </si>
  <si>
    <t>Cambio ID indicadores de acuerdo con la actualización de CELADE</t>
  </si>
  <si>
    <r>
      <t xml:space="preserve">América Latina y el Caribe: distribución de la población por grupos de edad y sexo, </t>
    </r>
    <r>
      <rPr>
        <b/>
        <sz val="13"/>
        <color rgb="FF0066FF"/>
        <rFont val="Open Sans Semibold"/>
        <family val="2"/>
      </rPr>
      <t>2025 y 2040</t>
    </r>
  </si>
  <si>
    <r>
      <t xml:space="preserve">Latin America and the Caribbean: distribution of the population by age group, </t>
    </r>
    <r>
      <rPr>
        <sz val="13"/>
        <color rgb="FF0066FF"/>
        <rFont val="Open Sans Semibold"/>
        <family val="2"/>
      </rPr>
      <t>2025 and 2040</t>
    </r>
  </si>
  <si>
    <r>
      <t xml:space="preserve">América Latina y el Caribe: estimaciones y proyecciones de la población total, por decenios, </t>
    </r>
    <r>
      <rPr>
        <sz val="13"/>
        <color rgb="FF0066FF"/>
        <rFont val="Open Sans Semibold"/>
        <family val="2"/>
      </rPr>
      <t>1950-2050</t>
    </r>
  </si>
  <si>
    <r>
      <t xml:space="preserve">Latin America and the Caribbean: </t>
    </r>
    <r>
      <rPr>
        <sz val="13"/>
        <color rgb="FFFF0000"/>
        <rFont val="Open Sans Semibold"/>
        <family val="2"/>
      </rPr>
      <t>estimates and projections of the total population</t>
    </r>
    <r>
      <rPr>
        <sz val="13"/>
        <rFont val="Open Sans Semibold"/>
        <family val="2"/>
      </rPr>
      <t>, by 10-year period, 1950–2050</t>
    </r>
  </si>
  <si>
    <r>
      <t xml:space="preserve">América Latina: tamaño medio de los hogares, según quintiles de ingreso, </t>
    </r>
    <r>
      <rPr>
        <sz val="13"/>
        <color rgb="FF0066FF"/>
        <rFont val="Open Sans Semibold"/>
        <family val="2"/>
      </rPr>
      <t xml:space="preserve">2010 y </t>
    </r>
    <r>
      <rPr>
        <sz val="13"/>
        <color rgb="FFFF0000"/>
        <rFont val="Open Sans Semibold"/>
        <family val="2"/>
      </rPr>
      <t>2021</t>
    </r>
  </si>
  <si>
    <r>
      <t xml:space="preserve">Latin America: average size of households, by income quintile, </t>
    </r>
    <r>
      <rPr>
        <sz val="13"/>
        <color rgb="FF0066FF"/>
        <rFont val="Open Sans Semibold"/>
        <family val="2"/>
      </rPr>
      <t xml:space="preserve">2010 and </t>
    </r>
    <r>
      <rPr>
        <sz val="13"/>
        <color rgb="FFFF0000"/>
        <rFont val="Open Sans Semibold"/>
        <family val="2"/>
      </rPr>
      <t>2021</t>
    </r>
  </si>
  <si>
    <r>
      <t xml:space="preserve">América Latina: </t>
    </r>
    <r>
      <rPr>
        <sz val="13"/>
        <color rgb="FFFF0000"/>
        <rFont val="Open Sans Semibold"/>
        <family val="2"/>
      </rPr>
      <t>hogares según tipo y sexo del jefe de hogar, 2010 y 2021</t>
    </r>
  </si>
  <si>
    <r>
      <t xml:space="preserve">Latin America: Latin America: </t>
    </r>
    <r>
      <rPr>
        <sz val="13"/>
        <color rgb="FFFF0000"/>
        <rFont val="Open Sans Semibold"/>
        <family val="2"/>
      </rPr>
      <t>households by type and sex of household head</t>
    </r>
    <r>
      <rPr>
        <sz val="13"/>
        <rFont val="Open Sans Semibold"/>
        <family val="2"/>
      </rPr>
      <t xml:space="preserve">, 2010 and </t>
    </r>
    <r>
      <rPr>
        <sz val="13"/>
        <color rgb="FFFF0000"/>
        <rFont val="Open Sans Semibold"/>
        <family val="2"/>
      </rPr>
      <t>2021</t>
    </r>
  </si>
  <si>
    <r>
      <rPr>
        <sz val="13"/>
        <color rgb="FF000000"/>
        <rFont val="Open Sans Semibold"/>
        <family val="2"/>
      </rPr>
      <t>Tasa de participación de la población en la actividad económica, tasa de ocupación y tasa de desocupación abierta</t>
    </r>
    <r>
      <rPr>
        <sz val="13"/>
        <rFont val="Open Sans Semibold"/>
        <family val="2"/>
      </rPr>
      <t>,</t>
    </r>
    <r>
      <rPr>
        <sz val="13"/>
        <color rgb="FFFF0000"/>
        <rFont val="Open Sans Semibold"/>
        <family val="2"/>
      </rPr>
      <t xml:space="preserve"> 2021</t>
    </r>
  </si>
  <si>
    <r>
      <t xml:space="preserve">Economic participation rate, employment rate and open unemployment rate, </t>
    </r>
    <r>
      <rPr>
        <sz val="13"/>
        <color rgb="FFFF0000"/>
        <rFont val="Open Sans Semibold"/>
        <family val="2"/>
      </rPr>
      <t>2021</t>
    </r>
  </si>
  <si>
    <t>Sujeto a publicación de Balance preliminar</t>
  </si>
  <si>
    <r>
      <rPr>
        <sz val="13"/>
        <color rgb="FFFF0000"/>
        <rFont val="Open Sans Semibold"/>
        <family val="2"/>
      </rPr>
      <t>América Latina</t>
    </r>
    <r>
      <rPr>
        <sz val="13"/>
        <color rgb="FF000000"/>
        <rFont val="Open Sans Semibold"/>
        <family val="2"/>
      </rPr>
      <t xml:space="preserve">: Tasa de participación de la población en la actividad económica, </t>
    </r>
    <r>
      <rPr>
        <sz val="13"/>
        <color rgb="FFFF0000"/>
        <rFont val="Open Sans Semibold"/>
        <family val="2"/>
      </rPr>
      <t>por sexo y grupos de edad,</t>
    </r>
    <r>
      <rPr>
        <sz val="13"/>
        <color rgb="FF000000"/>
        <rFont val="Open Sans Semibold"/>
        <family val="2"/>
      </rPr>
      <t xml:space="preserve"> </t>
    </r>
    <r>
      <rPr>
        <sz val="13"/>
        <color rgb="FFFF0000"/>
        <rFont val="Open Sans Semibold"/>
        <family val="2"/>
      </rPr>
      <t>2021</t>
    </r>
  </si>
  <si>
    <r>
      <t xml:space="preserve">Latin America: economic participation rate, by sex and age group, </t>
    </r>
    <r>
      <rPr>
        <sz val="13"/>
        <color rgb="FFFF0000"/>
        <rFont val="Open Sans Semibold"/>
        <family val="2"/>
      </rPr>
      <t>2021</t>
    </r>
    <r>
      <rPr>
        <sz val="13"/>
        <rFont val="Open Sans Semibold"/>
        <family val="2"/>
      </rPr>
      <t xml:space="preserve">    </t>
    </r>
  </si>
  <si>
    <r>
      <t xml:space="preserve">América Latina: población ocupada por sector de actividad económica, </t>
    </r>
    <r>
      <rPr>
        <sz val="13"/>
        <color rgb="FF0066FF"/>
        <rFont val="Open Sans Semibold"/>
        <family val="2"/>
      </rPr>
      <t xml:space="preserve">2010 y </t>
    </r>
    <r>
      <rPr>
        <sz val="13"/>
        <color rgb="FFFF0000"/>
        <rFont val="Open Sans Semibold"/>
        <family val="2"/>
      </rPr>
      <t>2021</t>
    </r>
  </si>
  <si>
    <r>
      <t>Latin America: employed population by sector of economic activity,</t>
    </r>
    <r>
      <rPr>
        <sz val="13"/>
        <color rgb="FF0066FF"/>
        <rFont val="Open Sans Semibold"/>
        <family val="2"/>
      </rPr>
      <t xml:space="preserve"> 2010 and </t>
    </r>
    <r>
      <rPr>
        <sz val="13"/>
        <color rgb="FFFF0000"/>
        <rFont val="Open Sans Semibold"/>
        <family val="2"/>
      </rPr>
      <t>2021</t>
    </r>
  </si>
  <si>
    <r>
      <t xml:space="preserve">América Latina: población ocupada por categoría ocupacional, </t>
    </r>
    <r>
      <rPr>
        <sz val="13"/>
        <color rgb="FF0066FF"/>
        <rFont val="Open Sans Semibold"/>
        <family val="2"/>
      </rPr>
      <t xml:space="preserve">2010 y </t>
    </r>
    <r>
      <rPr>
        <sz val="13"/>
        <color rgb="FFFF0000"/>
        <rFont val="Open Sans Semibold"/>
        <family val="2"/>
      </rPr>
      <t>2021</t>
    </r>
  </si>
  <si>
    <r>
      <t xml:space="preserve">Latin America: employed population by category of employment, </t>
    </r>
    <r>
      <rPr>
        <sz val="13"/>
        <color rgb="FF0066FF"/>
        <rFont val="Open Sans Semibold"/>
        <family val="2"/>
      </rPr>
      <t xml:space="preserve">2010 and </t>
    </r>
    <r>
      <rPr>
        <sz val="13"/>
        <color rgb="FFFF0000"/>
        <rFont val="Open Sans Semibold"/>
        <family val="2"/>
      </rPr>
      <t>2021</t>
    </r>
  </si>
  <si>
    <r>
      <t xml:space="preserve">América Latina: </t>
    </r>
    <r>
      <rPr>
        <sz val="13"/>
        <color rgb="FFFF0000"/>
        <rFont val="Open Sans Semibold"/>
        <family val="2"/>
      </rPr>
      <t>ocupados urbanos</t>
    </r>
    <r>
      <rPr>
        <sz val="13"/>
        <rFont val="Open Sans Semibold"/>
        <family val="2"/>
      </rPr>
      <t xml:space="preserve"> en sectores de baja productividad del mercado de trabajo, por sexo, </t>
    </r>
    <r>
      <rPr>
        <sz val="13"/>
        <color rgb="FFFF0000"/>
        <rFont val="Open Sans Semibold"/>
        <family val="2"/>
      </rPr>
      <t>2021</t>
    </r>
  </si>
  <si>
    <r>
      <t xml:space="preserve">Latin America: </t>
    </r>
    <r>
      <rPr>
        <sz val="13"/>
        <color rgb="FFFD2703"/>
        <rFont val="Open Sans Semibold"/>
        <family val="2"/>
      </rPr>
      <t>urban employed in low-productivity areas of the labour market, by sex, 2021</t>
    </r>
  </si>
  <si>
    <r>
      <rPr>
        <sz val="13"/>
        <color rgb="FF000000"/>
        <rFont val="Open Sans Semibold"/>
        <family val="2"/>
      </rPr>
      <t xml:space="preserve">América Latina: tasa de desocupación abierta urbana, según sexo, grupos de edad y años de estudios, </t>
    </r>
    <r>
      <rPr>
        <sz val="13"/>
        <color rgb="FFFF0000"/>
        <rFont val="Open Sans Semibold"/>
        <family val="2"/>
      </rPr>
      <t>2021</t>
    </r>
  </si>
  <si>
    <r>
      <t>Latin America: urban open unemployment rate, by sex, age group and years of schooling,</t>
    </r>
    <r>
      <rPr>
        <sz val="13"/>
        <color rgb="FF0066FF"/>
        <rFont val="Open Sans Semibold"/>
        <family val="2"/>
      </rPr>
      <t xml:space="preserve"> </t>
    </r>
    <r>
      <rPr>
        <sz val="13"/>
        <color rgb="FFFF0000"/>
        <rFont val="Open Sans Semibold"/>
        <family val="2"/>
      </rPr>
      <t>2021</t>
    </r>
  </si>
  <si>
    <r>
      <rPr>
        <sz val="13"/>
        <color rgb="FF000000"/>
        <rFont val="Open Sans Semibold"/>
        <family val="2"/>
      </rPr>
      <t xml:space="preserve">Tasa bruta de matrícula en educación preprimaria y terciaria, y tasa neta de matrícula en educación primaria y secundaria, </t>
    </r>
    <r>
      <rPr>
        <sz val="13"/>
        <color rgb="FFFF0000"/>
        <rFont val="Open Sans Semibold"/>
        <family val="2"/>
      </rPr>
      <t>2021</t>
    </r>
  </si>
  <si>
    <r>
      <t xml:space="preserve">Gross enrolment rate in pre-primary and tertiary education and net enrolment rate in primary and secondary education, </t>
    </r>
    <r>
      <rPr>
        <sz val="13"/>
        <color rgb="FFFF0000"/>
        <rFont val="Open Sans Semibold"/>
        <family val="2"/>
      </rPr>
      <t>2021</t>
    </r>
  </si>
  <si>
    <r>
      <rPr>
        <sz val="13"/>
        <color rgb="FF000000"/>
        <rFont val="Open Sans Semibold"/>
        <family val="2"/>
      </rPr>
      <t xml:space="preserve">Tasa de alfabetización, promedio de alumnos por maestro y gasto público en educación, </t>
    </r>
    <r>
      <rPr>
        <sz val="13"/>
        <color rgb="FFFF0000"/>
        <rFont val="Open Sans Semibold"/>
        <family val="2"/>
      </rPr>
      <t>2021</t>
    </r>
  </si>
  <si>
    <r>
      <t xml:space="preserve">Literacy rate, average number of pupils per teacher and public expenditure on education, </t>
    </r>
    <r>
      <rPr>
        <sz val="13"/>
        <color rgb="FFFF0000"/>
        <rFont val="Open Sans Semibold"/>
        <family val="2"/>
      </rPr>
      <t>2021</t>
    </r>
  </si>
  <si>
    <t>2236
705</t>
  </si>
  <si>
    <r>
      <t xml:space="preserve">América Latina: población de 25 a 59 años de edad, por años de instrucción y sexo, </t>
    </r>
    <r>
      <rPr>
        <sz val="13"/>
        <color rgb="FFFF0000"/>
        <rFont val="Open Sans Semibold"/>
        <family val="2"/>
      </rPr>
      <t>2021</t>
    </r>
  </si>
  <si>
    <r>
      <t xml:space="preserve">Latin America: </t>
    </r>
    <r>
      <rPr>
        <sz val="13"/>
        <color rgb="FFFD2703"/>
        <rFont val="Open Sans Semibold"/>
        <family val="2"/>
      </rPr>
      <t>population aged 25–59 years, by years of schooling and sex, 2021</t>
    </r>
  </si>
  <si>
    <t>América Latina: asistencia escolar de la población de 20 a 24 años de edad por quintiles de ingreso per cápita del hogar, en áreas urbanas y rurales, 2021</t>
  </si>
  <si>
    <t>143
144
145</t>
  </si>
  <si>
    <t>Latin America: school attendance of the population aged 20–24 years by per capita household income quintile, in urban and rural areas, 2021</t>
  </si>
  <si>
    <t xml:space="preserve">Propuesta: solo un grupo de edad (13-19) y cambiar gráfica de acuerdo con el portal </t>
  </si>
  <si>
    <r>
      <t xml:space="preserve">América Latina: jóvenes de 15 a 24 años que no estudian ni están ocupados según motivo y sexo, </t>
    </r>
    <r>
      <rPr>
        <sz val="13"/>
        <color rgb="FFFF0000"/>
        <rFont val="Open Sans Semibold"/>
        <family val="2"/>
      </rPr>
      <t>2021</t>
    </r>
  </si>
  <si>
    <r>
      <t xml:space="preserve">Latin America: young people aged 15–24 who are not in education or employment, by reason and sex, </t>
    </r>
    <r>
      <rPr>
        <sz val="13"/>
        <color rgb="FFFF0000"/>
        <rFont val="Open Sans Semibold"/>
        <family val="2"/>
      </rPr>
      <t>2021</t>
    </r>
  </si>
  <si>
    <r>
      <rPr>
        <sz val="13"/>
        <color rgb="FF000000"/>
        <rFont val="Open Sans Semibold"/>
        <family val="2"/>
      </rPr>
      <t xml:space="preserve">Salud: indicadores seleccionados </t>
    </r>
    <r>
      <rPr>
        <b/>
        <sz val="13"/>
        <color rgb="FF000000"/>
        <rFont val="Arial Nova Cond"/>
        <family val="2"/>
      </rPr>
      <t>(I)</t>
    </r>
  </si>
  <si>
    <t>Sujeto a actualización de CELADE</t>
  </si>
  <si>
    <t>3735
3737</t>
  </si>
  <si>
    <r>
      <rPr>
        <sz val="13"/>
        <color rgb="FF000000"/>
        <rFont val="Open Sans Semibold"/>
        <family val="2"/>
      </rPr>
      <t xml:space="preserve">Salud: indicadores seleccionados </t>
    </r>
    <r>
      <rPr>
        <b/>
        <sz val="13"/>
        <color rgb="FF000000"/>
        <rFont val="Arial Nova Cond"/>
        <family val="2"/>
      </rPr>
      <t>(II)</t>
    </r>
  </si>
  <si>
    <t>Proporción de partos atendidos por personal sanitario especializado</t>
  </si>
  <si>
    <t>Proportion of births attended by skilled health personnel</t>
  </si>
  <si>
    <t>Prevalencia de la subalimentación</t>
  </si>
  <si>
    <t>Prevalence of undernourishment</t>
  </si>
  <si>
    <t>Mujeres en edad de procrear (15-49 años) que cubren sus necesidades de planificación familiar con métodos modernos</t>
  </si>
  <si>
    <t>Women in reproductive age (aged 15-49 years) who have their need for family planning satisfied with modern methods</t>
  </si>
  <si>
    <t>América Latina: personas que habitan en hogares con hacinamiento por quintiles de ingreso per cápita, en áreas urbanas y rurales, 2021</t>
  </si>
  <si>
    <t>Latin America: population living in overcrowded households by per capita income quintiles, in urban and rural areas, 2021</t>
  </si>
  <si>
    <r>
      <rPr>
        <sz val="13"/>
        <color rgb="FF000000"/>
        <rFont val="Open Sans Semibold"/>
        <family val="2"/>
      </rPr>
      <t xml:space="preserve">América Latina: </t>
    </r>
    <r>
      <rPr>
        <sz val="13"/>
        <color rgb="FFFF0000"/>
        <rFont val="Open Sans Semibold"/>
        <family val="2"/>
      </rPr>
      <t>personas en situación de pobreza y pobreza extrema, en áreas urbanas y rurales, 2008-2021, años seleccionados</t>
    </r>
  </si>
  <si>
    <r>
      <t>Latin America: population living in poverty and extreme poverty, in urban and rural areas,</t>
    </r>
    <r>
      <rPr>
        <sz val="13"/>
        <color rgb="FF0066FF"/>
        <rFont val="Open Sans Semibold"/>
        <family val="2"/>
      </rPr>
      <t xml:space="preserve"> 2008–</t>
    </r>
    <r>
      <rPr>
        <sz val="13"/>
        <color rgb="FFFF0000"/>
        <rFont val="Open Sans Semibold"/>
        <family val="2"/>
      </rPr>
      <t>2021</t>
    </r>
    <r>
      <rPr>
        <sz val="13"/>
        <rFont val="Open Sans Semibold"/>
        <family val="2"/>
      </rPr>
      <t>, selected years</t>
    </r>
  </si>
  <si>
    <r>
      <rPr>
        <sz val="13"/>
        <color rgb="FF000000"/>
        <rFont val="Open Sans Semibold"/>
        <family val="2"/>
      </rPr>
      <t xml:space="preserve">América Latina: población en situación de pobreza y pobreza extrema, según sexo, edad, </t>
    </r>
    <r>
      <rPr>
        <sz val="13"/>
        <color rgb="FFFF0000"/>
        <rFont val="Open Sans Semibold"/>
        <family val="2"/>
      </rPr>
      <t>nivel educativoa, tipo de hogar, condición de actividad e inserción laboral de los ocupados, en áreas urbanas y rurales, 2021</t>
    </r>
  </si>
  <si>
    <r>
      <t xml:space="preserve">Latin America: population living in poverty and extreme poverty, by sex, age, education level, type of household, activity status and labour insertion, in urban and rural areas, </t>
    </r>
    <r>
      <rPr>
        <sz val="13"/>
        <color rgb="FFFF0000"/>
        <rFont val="Open Sans Semibold"/>
        <family val="2"/>
      </rPr>
      <t>2021</t>
    </r>
  </si>
  <si>
    <r>
      <t xml:space="preserve">América Latina: distribución del ingreso de las personas, en áreas urbanas y rurales, </t>
    </r>
    <r>
      <rPr>
        <sz val="13"/>
        <color rgb="FF0066FF"/>
        <rFont val="Open Sans Semibold"/>
        <family val="2"/>
      </rPr>
      <t xml:space="preserve">2010 y </t>
    </r>
    <r>
      <rPr>
        <sz val="13"/>
        <color rgb="FFFF0000"/>
        <rFont val="Open Sans Semibold"/>
        <family val="2"/>
      </rPr>
      <t>2021</t>
    </r>
  </si>
  <si>
    <t>3291
3324</t>
  </si>
  <si>
    <r>
      <t xml:space="preserve">Latin America: distribution of national income, in urban and rural areas, </t>
    </r>
    <r>
      <rPr>
        <sz val="13"/>
        <color rgb="FF0066FF"/>
        <rFont val="Open Sans Semibold"/>
        <family val="2"/>
      </rPr>
      <t xml:space="preserve">2010 and </t>
    </r>
    <r>
      <rPr>
        <sz val="13"/>
        <color rgb="FFFF0000"/>
        <rFont val="Open Sans Semibold"/>
        <family val="2"/>
      </rPr>
      <t>2021</t>
    </r>
  </si>
  <si>
    <r>
      <t xml:space="preserve">Población en situación de pobreza y pobreza extrema e índice de Gini, </t>
    </r>
    <r>
      <rPr>
        <sz val="13"/>
        <color rgb="FFFF0000"/>
        <rFont val="Open Sans Semibold"/>
        <family val="2"/>
      </rPr>
      <t>2021</t>
    </r>
  </si>
  <si>
    <r>
      <t xml:space="preserve">Population living in poverty and extreme poverty and Gini coefficient, </t>
    </r>
    <r>
      <rPr>
        <sz val="13"/>
        <color rgb="FFFF0000"/>
        <rFont val="Open Sans Semibold"/>
        <family val="2"/>
      </rPr>
      <t>2021</t>
    </r>
  </si>
  <si>
    <t>Proporción de empleo informal, desglosada por sexo</t>
  </si>
  <si>
    <t>Proportion of informal employment, by sex</t>
  </si>
  <si>
    <t>Latin America: feminity index of poverty and extreme poverty, in urban and rural areas, selected years</t>
  </si>
  <si>
    <r>
      <t xml:space="preserve">América Latina: población sin ingresos propios, por sexo y grupos de edad, en áreas urbanas y rurales, </t>
    </r>
    <r>
      <rPr>
        <sz val="13"/>
        <color rgb="FFFF0000"/>
        <rFont val="Open Sans Semibold"/>
        <family val="2"/>
      </rPr>
      <t>2021</t>
    </r>
  </si>
  <si>
    <r>
      <t xml:space="preserve">Latin America: population without own income, by sex and age group, in urban and rural areas, </t>
    </r>
    <r>
      <rPr>
        <sz val="13"/>
        <color rgb="FFFF0000"/>
        <rFont val="Open Sans Semibold"/>
        <family val="2"/>
      </rPr>
      <t>2021</t>
    </r>
  </si>
  <si>
    <r>
      <t xml:space="preserve">Producto interno bruto a precios corrientes y constantes de mercado, </t>
    </r>
    <r>
      <rPr>
        <sz val="13"/>
        <color rgb="FFFF0000"/>
        <rFont val="Open Sans Semibold"/>
        <family val="2"/>
      </rPr>
      <t>2021</t>
    </r>
  </si>
  <si>
    <r>
      <t xml:space="preserve">Gross domestic product at current and constant market prices, </t>
    </r>
    <r>
      <rPr>
        <sz val="13"/>
        <color rgb="FFFF0000"/>
        <rFont val="Open Sans Semibold"/>
        <family val="2"/>
      </rPr>
      <t>2021</t>
    </r>
  </si>
  <si>
    <t>Tentativamente 16 de diciembre de 2022</t>
  </si>
  <si>
    <r>
      <rPr>
        <b/>
        <sz val="12"/>
        <color rgb="FF000000"/>
        <rFont val="Arial Nova Cond"/>
        <family val="2"/>
      </rPr>
      <t>{At constant market prices}</t>
    </r>
    <r>
      <rPr>
        <sz val="12"/>
        <color rgb="FF000000"/>
        <rFont val="Arial Nova Cond"/>
        <family val="2"/>
      </rPr>
      <t xml:space="preserve"> / [Total]</t>
    </r>
  </si>
  <si>
    <t>Ojo actualizar (en millones de dólares a precios constantes de 2018)</t>
  </si>
  <si>
    <t>Tasa de variación del deflactor implícito del PIB</t>
  </si>
  <si>
    <t>Annual growth rate of GDP implicit deflator</t>
  </si>
  <si>
    <r>
      <t>América Latina y el Caribe: tasa de crecimiento anual del producto interno bruto a precios constantes, 1990-</t>
    </r>
    <r>
      <rPr>
        <sz val="13"/>
        <color rgb="FFFF0000"/>
        <rFont val="Open Sans Semibold"/>
        <family val="2"/>
      </rPr>
      <t>2022</t>
    </r>
  </si>
  <si>
    <r>
      <t>Latin America and the Caribbean: annual growth rates of gross domestic product at constant market prices, 1990–</t>
    </r>
    <r>
      <rPr>
        <sz val="13"/>
        <color rgb="FFFF0000"/>
        <rFont val="Open Sans Semibold"/>
        <family val="2"/>
      </rPr>
      <t>2022</t>
    </r>
  </si>
  <si>
    <r>
      <t xml:space="preserve">Total regional, América Latina y el Caribe: producto interno bruto por actividad económica, a precios constantes de mercado, </t>
    </r>
    <r>
      <rPr>
        <sz val="13"/>
        <color rgb="FFFF0000"/>
        <rFont val="Open Sans Semibold"/>
        <family val="2"/>
      </rPr>
      <t>2021</t>
    </r>
  </si>
  <si>
    <r>
      <t xml:space="preserve">Regional total, Latin America and the Caribbean: gross domestic product, by economic activity, at constant market prices, </t>
    </r>
    <r>
      <rPr>
        <sz val="13"/>
        <color rgb="FFFF0000"/>
        <rFont val="Open Sans Semibold"/>
        <family val="2"/>
      </rPr>
      <t>2021</t>
    </r>
  </si>
  <si>
    <t>Ojo Actualizar (en millones de dólares a precios constantes de 2018)</t>
  </si>
  <si>
    <r>
      <rPr>
        <b/>
        <sz val="12"/>
        <rFont val="Arial Nova Cond"/>
        <family val="2"/>
      </rPr>
      <t>{Contribution to the growth rate}</t>
    </r>
    <r>
      <rPr>
        <sz val="12"/>
        <rFont val="Arial Nova Cond"/>
        <family val="2"/>
      </rPr>
      <t xml:space="preserve"> / [Regional total] </t>
    </r>
  </si>
  <si>
    <r>
      <t xml:space="preserve">América Latina y el Caribe: participación de los sectores de actividad económica en el valor agregado del producto interno bruto, a precios corrientes de mercado, 1990 y </t>
    </r>
    <r>
      <rPr>
        <sz val="13"/>
        <color rgb="FFFF0000"/>
        <rFont val="Open Sans Semibold"/>
        <family val="2"/>
      </rPr>
      <t>2021</t>
    </r>
  </si>
  <si>
    <r>
      <t xml:space="preserve">Latin America and the Caribbean: economic sectors’ share of value added of gross domestic product, at current market prices, 1990 and </t>
    </r>
    <r>
      <rPr>
        <sz val="13"/>
        <color rgb="FFFF0000"/>
        <rFont val="Open Sans Semibold"/>
        <family val="2"/>
      </rPr>
      <t>2021</t>
    </r>
  </si>
  <si>
    <r>
      <t xml:space="preserve">América Latina: producto interno bruto por tipo de gasto, a precios constantes de mercado, </t>
    </r>
    <r>
      <rPr>
        <sz val="13"/>
        <color rgb="FFFF0000"/>
        <rFont val="Open Sans Semibold"/>
        <family val="2"/>
      </rPr>
      <t>2021</t>
    </r>
  </si>
  <si>
    <r>
      <t xml:space="preserve">Latin America: gross domestic product, by type of expenditure, at constant market prices, </t>
    </r>
    <r>
      <rPr>
        <sz val="13"/>
        <color rgb="FFFF0000"/>
        <rFont val="Open Sans Semibold"/>
        <family val="2"/>
      </rPr>
      <t>2021</t>
    </r>
  </si>
  <si>
    <r>
      <t xml:space="preserve">América Latina: producto interno bruto por tipo de gasto, a precios corrientes de mercado, 1990 y </t>
    </r>
    <r>
      <rPr>
        <sz val="13"/>
        <color rgb="FFFF0000"/>
        <rFont val="Open Sans Semibold"/>
        <family val="2"/>
      </rPr>
      <t>2021</t>
    </r>
  </si>
  <si>
    <r>
      <t xml:space="preserve">Latin America: gross domestic product, by type of expenditure at current market prices, 1990 and </t>
    </r>
    <r>
      <rPr>
        <sz val="13"/>
        <color rgb="FFFF0000"/>
        <rFont val="Open Sans Semibold"/>
        <family val="2"/>
      </rPr>
      <t>2021</t>
    </r>
  </si>
  <si>
    <r>
      <t>América Latina: ingreso nacional bruto disponible, ahorro nacional y gasto de consumo final, a precios corrientes de mercado, 1990-</t>
    </r>
    <r>
      <rPr>
        <sz val="13"/>
        <color rgb="FFFF0000"/>
        <rFont val="Open Sans Semibold"/>
        <family val="2"/>
      </rPr>
      <t>2021</t>
    </r>
  </si>
  <si>
    <r>
      <t>Latin America: gross national disposable income, national savings and final consumption expenditure, at current market prices, 1990–</t>
    </r>
    <r>
      <rPr>
        <sz val="13"/>
        <color rgb="FFFF0000"/>
        <rFont val="Open Sans Semibold"/>
        <family val="2"/>
      </rPr>
      <t>2021</t>
    </r>
  </si>
  <si>
    <r>
      <t>América Latina: contribución de la demanda interna y externa al crecimiento del producto interno bruto, 2000-</t>
    </r>
    <r>
      <rPr>
        <sz val="13"/>
        <color rgb="FFFF0000"/>
        <rFont val="Open Sans Semibold"/>
        <family val="2"/>
      </rPr>
      <t>2021</t>
    </r>
  </si>
  <si>
    <r>
      <t>Latin America: internal and external demand contribution to gross domestic product growth, 2000–</t>
    </r>
    <r>
      <rPr>
        <sz val="13"/>
        <color rgb="FFFF0000"/>
        <rFont val="Open Sans Semibold"/>
        <family val="2"/>
      </rPr>
      <t>2021</t>
    </r>
  </si>
  <si>
    <r>
      <t xml:space="preserve">América Latina: participación del financiamiento de la formación interna bruta de capital, a precios corrientes de mercado, </t>
    </r>
    <r>
      <rPr>
        <sz val="13"/>
        <color rgb="FFFF0000"/>
        <rFont val="Open Sans Semibold"/>
        <family val="2"/>
      </rPr>
      <t>2021</t>
    </r>
  </si>
  <si>
    <r>
      <t xml:space="preserve">Latin America: share of financing of gross domestic capital formation, at current market prices, </t>
    </r>
    <r>
      <rPr>
        <sz val="13"/>
        <color rgb="FFFF0000"/>
        <rFont val="Open Sans Semibold"/>
        <family val="2"/>
      </rPr>
      <t>2021</t>
    </r>
  </si>
  <si>
    <r>
      <t>América Latina: participación del financiamiento de la formación interna bruta de capital,
a precios corrientes de mercado, 1990-</t>
    </r>
    <r>
      <rPr>
        <sz val="13"/>
        <color rgb="FFFF0000"/>
        <rFont val="Open Sans Semibold"/>
        <family val="2"/>
      </rPr>
      <t>2021</t>
    </r>
  </si>
  <si>
    <r>
      <t>Latin America: share of financing of gross domestic capital formation, at current market prices, 1990-</t>
    </r>
    <r>
      <rPr>
        <sz val="13"/>
        <color rgb="FFFF0000"/>
        <rFont val="Open Sans Semibold"/>
        <family val="2"/>
      </rPr>
      <t>2021</t>
    </r>
  </si>
  <si>
    <r>
      <t>América Latina: pago neto de factores al resto del mundo y transferencias corrientes netas a precios corrientes, 1990-</t>
    </r>
    <r>
      <rPr>
        <sz val="13"/>
        <color rgb="FFFF0000"/>
        <rFont val="Open Sans Semibold"/>
        <family val="2"/>
      </rPr>
      <t>2021</t>
    </r>
  </si>
  <si>
    <r>
      <t>Latin America: net factor payments to the rest of the world and net current transfers at current market prices, 1990–</t>
    </r>
    <r>
      <rPr>
        <sz val="13"/>
        <color rgb="FFFF0000"/>
        <rFont val="Open Sans Semibold"/>
        <family val="2"/>
      </rPr>
      <t>2021</t>
    </r>
  </si>
  <si>
    <r>
      <t xml:space="preserve">Producto interno bruto por habitante por tipo de gasto, en paridad de poder adquisitivo real, </t>
    </r>
    <r>
      <rPr>
        <sz val="13"/>
        <color rgb="FF0066FF"/>
        <rFont val="Open Sans Semibold"/>
        <family val="2"/>
      </rPr>
      <t>2017</t>
    </r>
  </si>
  <si>
    <r>
      <t xml:space="preserve">Per capita gross domestic product by type of expenditure, in real purchasing power parities, </t>
    </r>
    <r>
      <rPr>
        <sz val="13"/>
        <color rgb="FF0066FF"/>
        <rFont val="Open Sans Semibold"/>
        <family val="2"/>
      </rPr>
      <t>2017</t>
    </r>
  </si>
  <si>
    <t>30 de septiembre de 2022</t>
  </si>
  <si>
    <r>
      <t xml:space="preserve">Gasto de consumo efectivo de los hogares por habitante por tipo de consumo, en paridad de poder adquisitivo real, </t>
    </r>
    <r>
      <rPr>
        <sz val="13"/>
        <color rgb="FF0066FF"/>
        <rFont val="Open Sans Semibold"/>
        <family val="2"/>
      </rPr>
      <t>2017 (I)</t>
    </r>
  </si>
  <si>
    <r>
      <t>Household actual final consumption expenditure per capita by type of consumption, in real purchasing power parities,</t>
    </r>
    <r>
      <rPr>
        <sz val="13"/>
        <color rgb="FF0066FF"/>
        <rFont val="Open Sans Semibold"/>
        <family val="2"/>
      </rPr>
      <t xml:space="preserve"> </t>
    </r>
    <r>
      <rPr>
        <b/>
        <sz val="13"/>
        <color rgb="FF0066FF"/>
        <rFont val="Open Sans Semibold"/>
        <family val="2"/>
      </rPr>
      <t>2017 (I)</t>
    </r>
  </si>
  <si>
    <r>
      <t xml:space="preserve">Gasto de consumo efectivo de los hogares por habitante por tipo de consumo, en paridad de poder adquisitivo real, </t>
    </r>
    <r>
      <rPr>
        <sz val="13"/>
        <color rgb="FF0066FF"/>
        <rFont val="Open Sans Semibold"/>
        <family val="2"/>
      </rPr>
      <t xml:space="preserve">2017 (II) </t>
    </r>
  </si>
  <si>
    <r>
      <t xml:space="preserve">Household actual final consumption expenditure per capita by type of consumption, in real purchasing power parities, </t>
    </r>
    <r>
      <rPr>
        <sz val="13"/>
        <color rgb="FF0066FF"/>
        <rFont val="Open Sans Semibold"/>
        <family val="2"/>
      </rPr>
      <t>2017 (II)</t>
    </r>
  </si>
  <si>
    <r>
      <t xml:space="preserve">América Latina y el Caribe: balanza de pagos como porcentaje del PIB, </t>
    </r>
    <r>
      <rPr>
        <sz val="13"/>
        <color rgb="FFFF0000"/>
        <rFont val="Open Sans Semibold"/>
        <family val="2"/>
      </rPr>
      <t>1990-2021</t>
    </r>
  </si>
  <si>
    <r>
      <t xml:space="preserve">Latin America and the Caribbean: balance of payments as percentage of GDP, </t>
    </r>
    <r>
      <rPr>
        <sz val="13"/>
        <color rgb="FFFF0000"/>
        <rFont val="Open Sans Semibold"/>
        <family val="2"/>
      </rPr>
      <t>1990–2021</t>
    </r>
  </si>
  <si>
    <r>
      <t xml:space="preserve">Principales componentes de la balanza de pagos, </t>
    </r>
    <r>
      <rPr>
        <sz val="13"/>
        <color rgb="FFFF0000"/>
        <rFont val="Open Sans Semibold"/>
        <family val="2"/>
      </rPr>
      <t>2021</t>
    </r>
  </si>
  <si>
    <r>
      <t xml:space="preserve">Main balance of payments components, </t>
    </r>
    <r>
      <rPr>
        <sz val="13"/>
        <color rgb="FFFF0000"/>
        <rFont val="Open Sans Semibold"/>
        <family val="2"/>
      </rPr>
      <t>2021</t>
    </r>
  </si>
  <si>
    <t>Balance de bienes y servicios</t>
  </si>
  <si>
    <t>Balance on goods and services</t>
  </si>
  <si>
    <t>Balance de renta</t>
  </si>
  <si>
    <t>Balance de transferencias corrientes</t>
  </si>
  <si>
    <t>Balance de cuenta corriente</t>
  </si>
  <si>
    <t>Cuenta capital y financiera </t>
  </si>
  <si>
    <t>Capital and financial account </t>
  </si>
  <si>
    <t>Balance global</t>
  </si>
  <si>
    <t>Overall balance</t>
  </si>
  <si>
    <t>Activos de reserva</t>
  </si>
  <si>
    <t>Reserve assets</t>
  </si>
  <si>
    <t>FMI (uso del crédito y préstamos) y financiamiento excepcional</t>
  </si>
  <si>
    <t>Use of IMF credit and loans and exceptional financing</t>
  </si>
  <si>
    <r>
      <t xml:space="preserve">Exportaciones de productos primarios y manufacturados y participación en el total de exportaciones, </t>
    </r>
    <r>
      <rPr>
        <sz val="13"/>
        <color rgb="FFFF0000"/>
        <rFont val="Open Sans Semibold"/>
        <family val="2"/>
      </rPr>
      <t>2021</t>
    </r>
  </si>
  <si>
    <r>
      <t xml:space="preserve">Exports of primary and manufactured products, and share of total exports, </t>
    </r>
    <r>
      <rPr>
        <sz val="13"/>
        <color rgb="FFFF0000"/>
        <rFont val="Open Sans Semibold"/>
        <family val="2"/>
      </rPr>
      <t>2021</t>
    </r>
  </si>
  <si>
    <r>
      <rPr>
        <sz val="13"/>
        <color rgb="FF000000"/>
        <rFont val="Open Sans Semibold"/>
        <family val="2"/>
      </rPr>
      <t xml:space="preserve">América Latina y el Caribe: participación en las exportaciones anuales de los 10 productos principales según la CUCI Rev.4, 2010 y </t>
    </r>
    <r>
      <rPr>
        <sz val="13"/>
        <color rgb="FFFF0000"/>
        <rFont val="Open Sans Semibold"/>
        <family val="2"/>
      </rPr>
      <t>2021</t>
    </r>
  </si>
  <si>
    <r>
      <t xml:space="preserve">Latin America and the Caribbean: share of the 10 leading products in total annual exports (SITC, Rev.4), 2010 and </t>
    </r>
    <r>
      <rPr>
        <sz val="13"/>
        <color rgb="FFFF0000"/>
        <rFont val="Open Sans Semibold"/>
        <family val="2"/>
      </rPr>
      <t>2021</t>
    </r>
  </si>
  <si>
    <r>
      <t xml:space="preserve">Exportaciones intrarregionales de bienes por país de origen e importaciones intrarregionales de bienes por país de destino, </t>
    </r>
    <r>
      <rPr>
        <sz val="13"/>
        <color rgb="FFFF0000"/>
        <rFont val="Open Sans Semibold"/>
        <family val="2"/>
      </rPr>
      <t>2021</t>
    </r>
  </si>
  <si>
    <r>
      <t>América Latina y el Caribe: comercio intrarregional de bienes,</t>
    </r>
    <r>
      <rPr>
        <sz val="13"/>
        <color rgb="FFFF0000"/>
        <rFont val="Open Sans Semibold"/>
        <family val="2"/>
      </rPr>
      <t xml:space="preserve"> 2021</t>
    </r>
  </si>
  <si>
    <r>
      <t xml:space="preserve">Latin America and the Caribbean: intraregional trade in goods, </t>
    </r>
    <r>
      <rPr>
        <sz val="13"/>
        <color rgb="FFFF0000"/>
        <rFont val="Open Sans Semibold"/>
        <family val="2"/>
      </rPr>
      <t>2021</t>
    </r>
  </si>
  <si>
    <r>
      <t xml:space="preserve">América del Sur: comercio intrarregional de bienes, </t>
    </r>
    <r>
      <rPr>
        <sz val="13"/>
        <color rgb="FFFF0000"/>
        <rFont val="Open Sans Semibold"/>
        <family val="2"/>
      </rPr>
      <t>2021</t>
    </r>
  </si>
  <si>
    <r>
      <t xml:space="preserve">South America: intraregional trade in goods, </t>
    </r>
    <r>
      <rPr>
        <sz val="13"/>
        <color rgb="FFFF0000"/>
        <rFont val="Open Sans Semibold"/>
        <family val="2"/>
      </rPr>
      <t>2021</t>
    </r>
  </si>
  <si>
    <r>
      <t xml:space="preserve">Centroamérica: comercio intrarregional de bienes, </t>
    </r>
    <r>
      <rPr>
        <sz val="13"/>
        <color rgb="FFFF0000"/>
        <rFont val="Open Sans Semibold"/>
        <family val="2"/>
      </rPr>
      <t>2021</t>
    </r>
  </si>
  <si>
    <r>
      <t xml:space="preserve">Central America: intraregional trade in goods, </t>
    </r>
    <r>
      <rPr>
        <sz val="13"/>
        <color rgb="FFFF0000"/>
        <rFont val="Open Sans Semibold"/>
        <family val="2"/>
      </rPr>
      <t>2021</t>
    </r>
  </si>
  <si>
    <r>
      <t xml:space="preserve">El Caribe: comercio intrarregional de bienes, </t>
    </r>
    <r>
      <rPr>
        <sz val="13"/>
        <color rgb="FFFF0000"/>
        <rFont val="Open Sans Semibold"/>
        <family val="2"/>
      </rPr>
      <t>2021</t>
    </r>
  </si>
  <si>
    <r>
      <t xml:space="preserve">The Caribbean: intraregional trade in goods, </t>
    </r>
    <r>
      <rPr>
        <sz val="13"/>
        <color rgb="FFFF0000"/>
        <rFont val="Open Sans Semibold"/>
        <family val="2"/>
      </rPr>
      <t>2021</t>
    </r>
  </si>
  <si>
    <r>
      <t xml:space="preserve">América Latina y el Caribe: valor de las exportaciones y de las importaciones totales de bienes y servicios, </t>
    </r>
    <r>
      <rPr>
        <sz val="13"/>
        <color rgb="FFFF0000"/>
        <rFont val="Open Sans Semibold"/>
        <family val="2"/>
      </rPr>
      <t>1990-2021</t>
    </r>
  </si>
  <si>
    <t>1819
1820</t>
  </si>
  <si>
    <r>
      <t xml:space="preserve">Latin America and the Caribbean: value of total exports and imports of goods and services, </t>
    </r>
    <r>
      <rPr>
        <sz val="13"/>
        <color rgb="FFFF0000"/>
        <rFont val="Open Sans Semibold"/>
        <family val="2"/>
      </rPr>
      <t>1990-2021</t>
    </r>
  </si>
  <si>
    <r>
      <t xml:space="preserve">América Latina: índices de la relación de precios del intercambio de bienes FOB, </t>
    </r>
    <r>
      <rPr>
        <sz val="13"/>
        <color rgb="FFFF0000"/>
        <rFont val="Open Sans Semibold"/>
        <family val="2"/>
      </rPr>
      <t>1990-2021</t>
    </r>
  </si>
  <si>
    <r>
      <t xml:space="preserve">Latin America: terms of trade indices for goods f.o.b., </t>
    </r>
    <r>
      <rPr>
        <sz val="13"/>
        <color rgb="FFFF0000"/>
        <rFont val="Open Sans Semibold"/>
        <family val="2"/>
      </rPr>
      <t>1990-2021</t>
    </r>
  </si>
  <si>
    <r>
      <rPr>
        <sz val="13"/>
        <color rgb="FF000000"/>
        <rFont val="Open Sans Semibold"/>
        <family val="2"/>
      </rPr>
      <t xml:space="preserve">América Latina y el Caribe: índices de precios de los principales productos básicos de exportación, </t>
    </r>
    <r>
      <rPr>
        <sz val="13"/>
        <color rgb="FFFF0000"/>
        <rFont val="Open Sans Semibold"/>
        <family val="2"/>
      </rPr>
      <t>2019-2022</t>
    </r>
  </si>
  <si>
    <r>
      <rPr>
        <sz val="13"/>
        <color rgb="FF000000"/>
        <rFont val="Open Sans Semibold"/>
        <family val="2"/>
      </rPr>
      <t xml:space="preserve">Latin America and the Caribbean: price indices of leading export commodities, </t>
    </r>
    <r>
      <rPr>
        <sz val="13"/>
        <color rgb="FFFF0000"/>
        <rFont val="Open Sans Semibold"/>
        <family val="2"/>
      </rPr>
      <t>2019-2022</t>
    </r>
  </si>
  <si>
    <r>
      <t xml:space="preserve">América Latina y el Caribe: ingreso neto de capitales y transferencia de recursos, </t>
    </r>
    <r>
      <rPr>
        <sz val="13"/>
        <color rgb="FFFF0000"/>
        <rFont val="Open Sans Semibold"/>
        <family val="2"/>
      </rPr>
      <t>1980-2021</t>
    </r>
  </si>
  <si>
    <r>
      <t xml:space="preserve">Latin America and the Caribbean: net capital inflow and resource transfers, </t>
    </r>
    <r>
      <rPr>
        <sz val="13"/>
        <color rgb="FFFF0000"/>
        <rFont val="Open Sans Semibold"/>
        <family val="2"/>
      </rPr>
      <t>1980-2021</t>
    </r>
  </si>
  <si>
    <r>
      <t xml:space="preserve">Inversión extranjera directa neta y deuda externa total, </t>
    </r>
    <r>
      <rPr>
        <sz val="13"/>
        <color rgb="FFFF0000"/>
        <rFont val="Open Sans Semibold"/>
        <family val="2"/>
      </rPr>
      <t>2021</t>
    </r>
  </si>
  <si>
    <r>
      <t xml:space="preserve">Net foreign direct investment and total external debt, </t>
    </r>
    <r>
      <rPr>
        <sz val="13"/>
        <color rgb="FFFF0000"/>
        <rFont val="Open Sans Semibold"/>
        <family val="2"/>
      </rPr>
      <t>2021</t>
    </r>
  </si>
  <si>
    <r>
      <rPr>
        <b/>
        <sz val="12"/>
        <rFont val="Arial Nova Cond"/>
        <family val="2"/>
      </rPr>
      <t>{Net foreign direct investment}</t>
    </r>
    <r>
      <rPr>
        <sz val="12"/>
        <rFont val="Arial Nova Cond"/>
        <family val="2"/>
      </rPr>
      <t xml:space="preserve"> / [As a percentage of GDP]</t>
    </r>
  </si>
  <si>
    <r>
      <t xml:space="preserve">América Latina y el Caribe: tasa de crecimiento anual del índice de precios al consumidor (diciembre a diciembre), </t>
    </r>
    <r>
      <rPr>
        <sz val="13"/>
        <color rgb="FF0066FF"/>
        <rFont val="Open Sans Semibold"/>
        <family val="2"/>
      </rPr>
      <t>1995-</t>
    </r>
    <r>
      <rPr>
        <sz val="13"/>
        <color rgb="FFFF0000"/>
        <rFont val="Open Sans Semibold"/>
        <family val="2"/>
      </rPr>
      <t>2022</t>
    </r>
  </si>
  <si>
    <t>2484
2929</t>
  </si>
  <si>
    <r>
      <t xml:space="preserve">Latin America and the Caribbean: annual growth rate of the consumer price index December to December), </t>
    </r>
    <r>
      <rPr>
        <sz val="13"/>
        <color rgb="FF0066FF"/>
        <rFont val="Open Sans Semibold"/>
        <family val="2"/>
      </rPr>
      <t>1995-</t>
    </r>
    <r>
      <rPr>
        <sz val="13"/>
        <color rgb="FFFF0000"/>
        <rFont val="Open Sans Semibold"/>
        <family val="2"/>
      </rPr>
      <t>2022</t>
    </r>
  </si>
  <si>
    <r>
      <t xml:space="preserve">América Latina y el Caribe: tasa de crecimiento anual del índice de precios al consumidor, transable y no transable (diciembre a diciembre), </t>
    </r>
    <r>
      <rPr>
        <sz val="13"/>
        <color rgb="FF0066FF"/>
        <rFont val="Open Sans Semibold"/>
        <family val="2"/>
      </rPr>
      <t>1996-</t>
    </r>
    <r>
      <rPr>
        <sz val="13"/>
        <color rgb="FFFF0000"/>
        <rFont val="Open Sans Semibold"/>
        <family val="2"/>
      </rPr>
      <t>2022</t>
    </r>
  </si>
  <si>
    <t>4238
4237</t>
  </si>
  <si>
    <r>
      <t xml:space="preserve">Latin America and the Caribbean: annual growth rate of the consumer price index: tradable and non-tradable (December–December) </t>
    </r>
    <r>
      <rPr>
        <sz val="13"/>
        <color rgb="FF0066FF"/>
        <rFont val="Open Sans Semibold"/>
        <family val="2"/>
      </rPr>
      <t>1996-</t>
    </r>
    <r>
      <rPr>
        <sz val="13"/>
        <color rgb="FFFF0000"/>
        <rFont val="Open Sans Semibold"/>
        <family val="2"/>
      </rPr>
      <t>2022</t>
    </r>
  </si>
  <si>
    <r>
      <t xml:space="preserve">América Latina y el Caribe: tasa de crecimiento anual del índice de precios al consumidor, total y subyacente (diciembre a diciembre), </t>
    </r>
    <r>
      <rPr>
        <sz val="13"/>
        <color rgb="FF0066FF"/>
        <rFont val="Open Sans Semibold"/>
        <family val="2"/>
      </rPr>
      <t>1996-</t>
    </r>
    <r>
      <rPr>
        <sz val="13"/>
        <color rgb="FFFF0000"/>
        <rFont val="Open Sans Semibold"/>
        <family val="2"/>
      </rPr>
      <t>2022</t>
    </r>
  </si>
  <si>
    <t>2484
4145</t>
  </si>
  <si>
    <r>
      <t>Latin America and the Caribbean: annual growth rate of the consumer price index: total and core inflation (December–December),</t>
    </r>
    <r>
      <rPr>
        <sz val="13"/>
        <color rgb="FF0066FF"/>
        <rFont val="Open Sans Semibold"/>
        <family val="2"/>
      </rPr>
      <t xml:space="preserve"> 1996-</t>
    </r>
    <r>
      <rPr>
        <sz val="13"/>
        <color rgb="FFFF0000"/>
        <rFont val="Open Sans Semibold"/>
        <family val="2"/>
      </rPr>
      <t>2022</t>
    </r>
  </si>
  <si>
    <r>
      <rPr>
        <sz val="13"/>
        <color rgb="FF000000"/>
        <rFont val="Open Sans Semibold"/>
        <family val="2"/>
      </rPr>
      <t xml:space="preserve">América Latina y el Caribe: variación de la temperatura media anual, </t>
    </r>
    <r>
      <rPr>
        <sz val="13"/>
        <color rgb="FFFF0000"/>
        <rFont val="Open Sans Semibold"/>
        <family val="2"/>
      </rPr>
      <t>1961-2021</t>
    </r>
  </si>
  <si>
    <r>
      <rPr>
        <sz val="13"/>
        <color rgb="FF000000"/>
        <rFont val="Open Sans Semibold"/>
        <family val="2"/>
      </rPr>
      <t xml:space="preserve">Latin America and the Caribbean: mean annual temperature change, </t>
    </r>
    <r>
      <rPr>
        <sz val="13"/>
        <color rgb="FFFF0000"/>
        <rFont val="Open Sans Semibold"/>
        <family val="2"/>
      </rPr>
      <t>1961-2021</t>
    </r>
  </si>
  <si>
    <r>
      <rPr>
        <sz val="13"/>
        <color rgb="FF000000"/>
        <rFont val="Open Sans Semibold"/>
        <family val="2"/>
      </rPr>
      <t xml:space="preserve">América Latina: variación de la superficie cubierta de nieves permanentes y glaciares respecto del año base, </t>
    </r>
    <r>
      <rPr>
        <sz val="13"/>
        <color rgb="FF3333FF"/>
        <rFont val="Open Sans Semibold"/>
        <family val="2"/>
      </rPr>
      <t>1993-</t>
    </r>
    <r>
      <rPr>
        <sz val="13"/>
        <color rgb="FFFF0000"/>
        <rFont val="Open Sans Semibold"/>
        <family val="2"/>
      </rPr>
      <t>2020</t>
    </r>
  </si>
  <si>
    <r>
      <rPr>
        <sz val="13"/>
        <color rgb="FF000000"/>
        <rFont val="Open Sans Semibold"/>
        <family val="2"/>
      </rPr>
      <t xml:space="preserve">Latin America: area covered by permanent snow and glaciers, change with respect to the base year, </t>
    </r>
    <r>
      <rPr>
        <sz val="13"/>
        <color rgb="FF3333FF"/>
        <rFont val="Open Sans Semibold"/>
        <family val="2"/>
      </rPr>
      <t>1993-</t>
    </r>
    <r>
      <rPr>
        <sz val="13"/>
        <color rgb="FFFF0000"/>
        <rFont val="Open Sans Semibold"/>
        <family val="2"/>
      </rPr>
      <t xml:space="preserve">2020 </t>
    </r>
  </si>
  <si>
    <r>
      <rPr>
        <b/>
        <sz val="12"/>
        <color rgb="FF000000"/>
        <rFont val="Arial Nova Cond"/>
        <family val="2"/>
      </rPr>
      <t>{Superficie}</t>
    </r>
    <r>
      <rPr>
        <sz val="12"/>
        <color rgb="FF000000"/>
        <rFont val="Arial Nova Cond"/>
        <family val="2"/>
      </rPr>
      <t xml:space="preserve"> / [Total] /</t>
    </r>
    <r>
      <rPr>
        <sz val="12"/>
        <color rgb="FFFF0000"/>
        <rFont val="Arial Nova Cond"/>
        <family val="2"/>
      </rPr>
      <t xml:space="preserve"> </t>
    </r>
    <r>
      <rPr>
        <b/>
        <sz val="12"/>
        <color rgb="FF000000"/>
        <rFont val="Arial Nova Cond"/>
        <family val="2"/>
      </rPr>
      <t>[</t>
    </r>
    <r>
      <rPr>
        <b/>
        <sz val="12"/>
        <color rgb="FFFF0000"/>
        <rFont val="Arial Nova Cond"/>
        <family val="2"/>
      </rPr>
      <t>2020</t>
    </r>
    <r>
      <rPr>
        <b/>
        <sz val="12"/>
        <color rgb="FF000000"/>
        <rFont val="Arial Nova Cond"/>
        <family val="2"/>
      </rPr>
      <t>]</t>
    </r>
  </si>
  <si>
    <r>
      <rPr>
        <b/>
        <sz val="12"/>
        <color rgb="FF000000"/>
        <rFont val="Arial Nova Cond"/>
        <family val="2"/>
      </rPr>
      <t xml:space="preserve">{Area} </t>
    </r>
    <r>
      <rPr>
        <sz val="12"/>
        <color rgb="FF000000"/>
        <rFont val="Arial Nova Cond"/>
        <family val="2"/>
      </rPr>
      <t xml:space="preserve">/ [Total] / </t>
    </r>
    <r>
      <rPr>
        <b/>
        <sz val="12"/>
        <color rgb="FF000000"/>
        <rFont val="Arial Nova Cond"/>
        <family val="2"/>
      </rPr>
      <t>[</t>
    </r>
    <r>
      <rPr>
        <b/>
        <sz val="12"/>
        <color rgb="FFFF0000"/>
        <rFont val="Arial Nova Cond"/>
        <family val="2"/>
      </rPr>
      <t>2020</t>
    </r>
    <r>
      <rPr>
        <b/>
        <sz val="12"/>
        <color rgb="FF000000"/>
        <rFont val="Arial Nova Cond"/>
        <family val="2"/>
      </rPr>
      <t>]</t>
    </r>
  </si>
  <si>
    <r>
      <rPr>
        <b/>
        <sz val="12"/>
        <color rgb="FF000000"/>
        <rFont val="Arial Nova Cond"/>
        <family val="2"/>
      </rPr>
      <t>{Superficie}</t>
    </r>
    <r>
      <rPr>
        <sz val="12"/>
        <color rgb="FF000000"/>
        <rFont val="Arial Nova Cond"/>
        <family val="2"/>
      </rPr>
      <t xml:space="preserve"> / [Terrestre] / </t>
    </r>
    <r>
      <rPr>
        <b/>
        <sz val="12"/>
        <color rgb="FF000000"/>
        <rFont val="Arial Nova Cond"/>
        <family val="2"/>
      </rPr>
      <t>[</t>
    </r>
    <r>
      <rPr>
        <b/>
        <sz val="12"/>
        <color rgb="FFFF0000"/>
        <rFont val="Arial Nova Cond"/>
        <family val="2"/>
      </rPr>
      <t>2020</t>
    </r>
    <r>
      <rPr>
        <b/>
        <sz val="12"/>
        <color rgb="FF000000"/>
        <rFont val="Arial Nova Cond"/>
        <family val="2"/>
      </rPr>
      <t>]</t>
    </r>
  </si>
  <si>
    <r>
      <rPr>
        <b/>
        <sz val="12"/>
        <color rgb="FF000000"/>
        <rFont val="Arial Nova Cond"/>
        <family val="2"/>
      </rPr>
      <t>{Area}</t>
    </r>
    <r>
      <rPr>
        <sz val="12"/>
        <color rgb="FF000000"/>
        <rFont val="Arial Nova Cond"/>
        <family val="2"/>
      </rPr>
      <t xml:space="preserve"> / [Terrestrial] / </t>
    </r>
    <r>
      <rPr>
        <b/>
        <sz val="12"/>
        <color rgb="FF000000"/>
        <rFont val="Arial Nova Cond"/>
        <family val="2"/>
      </rPr>
      <t>[</t>
    </r>
    <r>
      <rPr>
        <b/>
        <sz val="12"/>
        <color rgb="FFFF0000"/>
        <rFont val="Arial Nova Cond"/>
        <family val="2"/>
      </rPr>
      <t>2020</t>
    </r>
    <r>
      <rPr>
        <b/>
        <sz val="12"/>
        <color rgb="FF000000"/>
        <rFont val="Arial Nova Cond"/>
        <family val="2"/>
      </rPr>
      <t>]</t>
    </r>
  </si>
  <si>
    <r>
      <rPr>
        <b/>
        <sz val="12"/>
        <color rgb="FF000000"/>
        <rFont val="Arial Nova Cond"/>
        <family val="2"/>
      </rPr>
      <t>{Superficie}</t>
    </r>
    <r>
      <rPr>
        <sz val="12"/>
        <color rgb="FF000000"/>
        <rFont val="Arial Nova Cond"/>
        <family val="2"/>
      </rPr>
      <t xml:space="preserve"> / [Aguas continentales]  / </t>
    </r>
    <r>
      <rPr>
        <b/>
        <sz val="12"/>
        <color rgb="FF000000"/>
        <rFont val="Arial Nova Cond"/>
        <family val="2"/>
      </rPr>
      <t>[</t>
    </r>
    <r>
      <rPr>
        <b/>
        <sz val="12"/>
        <color rgb="FFFF0000"/>
        <rFont val="Arial Nova Cond"/>
        <family val="2"/>
      </rPr>
      <t>2020</t>
    </r>
    <r>
      <rPr>
        <b/>
        <sz val="12"/>
        <color rgb="FF000000"/>
        <rFont val="Arial Nova Cond"/>
        <family val="2"/>
      </rPr>
      <t>]</t>
    </r>
  </si>
  <si>
    <r>
      <rPr>
        <b/>
        <sz val="12"/>
        <color rgb="FF000000"/>
        <rFont val="Arial Nova Cond"/>
        <family val="2"/>
      </rPr>
      <t>{Area}</t>
    </r>
    <r>
      <rPr>
        <sz val="12"/>
        <color rgb="FF000000"/>
        <rFont val="Arial Nova Cond"/>
        <family val="2"/>
      </rPr>
      <t xml:space="preserve"> / [Inland waters] / </t>
    </r>
    <r>
      <rPr>
        <b/>
        <sz val="12"/>
        <color rgb="FF000000"/>
        <rFont val="Arial Nova Cond"/>
        <family val="2"/>
      </rPr>
      <t>[</t>
    </r>
    <r>
      <rPr>
        <b/>
        <sz val="12"/>
        <color rgb="FFFF0000"/>
        <rFont val="Arial Nova Cond"/>
        <family val="2"/>
      </rPr>
      <t>2020</t>
    </r>
    <r>
      <rPr>
        <b/>
        <sz val="12"/>
        <color rgb="FF000000"/>
        <rFont val="Arial Nova Cond"/>
        <family val="2"/>
      </rPr>
      <t>]</t>
    </r>
  </si>
  <si>
    <r>
      <rPr>
        <b/>
        <sz val="12"/>
        <color rgb="FF000000"/>
        <rFont val="Arial Nova Cond"/>
        <family val="2"/>
      </rPr>
      <t>{Proporción de lugares importantes para la biodiversidad que constituyen áreas protegidas}</t>
    </r>
    <r>
      <rPr>
        <sz val="12"/>
        <color rgb="FF000000"/>
        <rFont val="Arial Nova Cond"/>
        <family val="2"/>
      </rPr>
      <t xml:space="preserve"> / [Terrestre]  / </t>
    </r>
    <r>
      <rPr>
        <b/>
        <sz val="12"/>
        <color rgb="FF000000"/>
        <rFont val="Arial Nova Cond"/>
        <family val="2"/>
      </rPr>
      <t>[</t>
    </r>
    <r>
      <rPr>
        <b/>
        <sz val="12"/>
        <color rgb="FFFF0000"/>
        <rFont val="Arial Nova Cond"/>
        <family val="2"/>
      </rPr>
      <t>2021</t>
    </r>
    <r>
      <rPr>
        <b/>
        <sz val="12"/>
        <color rgb="FF000000"/>
        <rFont val="Arial Nova Cond"/>
        <family val="2"/>
      </rPr>
      <t>]</t>
    </r>
  </si>
  <si>
    <r>
      <rPr>
        <b/>
        <sz val="12"/>
        <color rgb="FF000000"/>
        <rFont val="Arial Nova Cond"/>
        <family val="2"/>
      </rPr>
      <t>{Proportion of important sites for biodiversity that are covered by protected areas}</t>
    </r>
    <r>
      <rPr>
        <sz val="12"/>
        <color rgb="FF000000"/>
        <rFont val="Arial Nova Cond"/>
        <family val="2"/>
      </rPr>
      <t xml:space="preserve"> / [Terrestrial]  / </t>
    </r>
    <r>
      <rPr>
        <b/>
        <sz val="12"/>
        <color rgb="FF000000"/>
        <rFont val="Arial Nova Cond"/>
        <family val="2"/>
      </rPr>
      <t>[</t>
    </r>
    <r>
      <rPr>
        <b/>
        <sz val="12"/>
        <color rgb="FFFF0000"/>
        <rFont val="Arial Nova Cond"/>
        <family val="2"/>
      </rPr>
      <t>2021</t>
    </r>
    <r>
      <rPr>
        <b/>
        <sz val="12"/>
        <color rgb="FF000000"/>
        <rFont val="Arial Nova Cond"/>
        <family val="2"/>
      </rPr>
      <t>]</t>
    </r>
  </si>
  <si>
    <r>
      <rPr>
        <b/>
        <sz val="12"/>
        <color rgb="FF000000"/>
        <rFont val="Arial Nova Cond"/>
        <family val="2"/>
      </rPr>
      <t>{Proporción de lugares importantes para la biodiversidad que constituyen áreas protegidas}</t>
    </r>
    <r>
      <rPr>
        <sz val="12"/>
        <color rgb="FF000000"/>
        <rFont val="Arial Nova Cond"/>
        <family val="2"/>
      </rPr>
      <t xml:space="preserve"> / [De agua dulce]  / </t>
    </r>
    <r>
      <rPr>
        <b/>
        <sz val="12"/>
        <color rgb="FF000000"/>
        <rFont val="Arial Nova Cond"/>
        <family val="2"/>
      </rPr>
      <t>[</t>
    </r>
    <r>
      <rPr>
        <b/>
        <sz val="12"/>
        <color rgb="FFFF0000"/>
        <rFont val="Arial Nova Cond"/>
        <family val="2"/>
      </rPr>
      <t>2021</t>
    </r>
    <r>
      <rPr>
        <b/>
        <sz val="12"/>
        <color rgb="FF000000"/>
        <rFont val="Arial Nova Cond"/>
        <family val="2"/>
      </rPr>
      <t>]</t>
    </r>
  </si>
  <si>
    <r>
      <rPr>
        <b/>
        <sz val="12"/>
        <color rgb="FF000000"/>
        <rFont val="Arial Nova Cond"/>
        <family val="2"/>
      </rPr>
      <t xml:space="preserve">{Proportion of important sites for biodiversity that are covered by protected areas} </t>
    </r>
    <r>
      <rPr>
        <sz val="12"/>
        <color rgb="FF000000"/>
        <rFont val="Arial Nova Cond"/>
        <family val="2"/>
      </rPr>
      <t>/ [Freshwater]  /</t>
    </r>
    <r>
      <rPr>
        <b/>
        <sz val="12"/>
        <color rgb="FF000000"/>
        <rFont val="Arial Nova Cond"/>
        <family val="2"/>
      </rPr>
      <t xml:space="preserve"> [</t>
    </r>
    <r>
      <rPr>
        <b/>
        <sz val="12"/>
        <color rgb="FFFF0000"/>
        <rFont val="Arial Nova Cond"/>
        <family val="2"/>
      </rPr>
      <t>2021</t>
    </r>
    <r>
      <rPr>
        <b/>
        <sz val="12"/>
        <color rgb="FF000000"/>
        <rFont val="Arial Nova Cond"/>
        <family val="2"/>
      </rPr>
      <t>]</t>
    </r>
  </si>
  <si>
    <r>
      <rPr>
        <b/>
        <sz val="12"/>
        <color rgb="FF000000"/>
        <rFont val="Arial Nova Cond"/>
        <family val="2"/>
      </rPr>
      <t>{Proporción de lugares importantes para la biodiversidad que constituyen áreas protegidas}</t>
    </r>
    <r>
      <rPr>
        <sz val="12"/>
        <color rgb="FF000000"/>
        <rFont val="Arial Nova Cond"/>
        <family val="2"/>
      </rPr>
      <t xml:space="preserve"> / [Marina]  / </t>
    </r>
    <r>
      <rPr>
        <b/>
        <sz val="12"/>
        <color rgb="FF000000"/>
        <rFont val="Arial Nova Cond"/>
        <family val="2"/>
      </rPr>
      <t>[</t>
    </r>
    <r>
      <rPr>
        <b/>
        <sz val="12"/>
        <color rgb="FFFF0000"/>
        <rFont val="Arial Nova Cond"/>
        <family val="2"/>
      </rPr>
      <t>2021</t>
    </r>
    <r>
      <rPr>
        <b/>
        <sz val="12"/>
        <color rgb="FF000000"/>
        <rFont val="Arial Nova Cond"/>
        <family val="2"/>
      </rPr>
      <t>]</t>
    </r>
  </si>
  <si>
    <r>
      <rPr>
        <b/>
        <sz val="12"/>
        <color rgb="FF000000"/>
        <rFont val="Arial Nova Cond"/>
        <family val="2"/>
      </rPr>
      <t xml:space="preserve">{Proportion of important sites for biodiversity that are covered by protected areas} </t>
    </r>
    <r>
      <rPr>
        <sz val="12"/>
        <color rgb="FF000000"/>
        <rFont val="Arial Nova Cond"/>
        <family val="2"/>
      </rPr>
      <t xml:space="preserve">/ [Marine]  / </t>
    </r>
    <r>
      <rPr>
        <b/>
        <sz val="12"/>
        <color rgb="FF000000"/>
        <rFont val="Arial Nova Cond"/>
        <family val="2"/>
      </rPr>
      <t>[</t>
    </r>
    <r>
      <rPr>
        <b/>
        <sz val="12"/>
        <color rgb="FFFF0000"/>
        <rFont val="Arial Nova Cond"/>
        <family val="2"/>
      </rPr>
      <t>2021</t>
    </r>
    <r>
      <rPr>
        <b/>
        <sz val="12"/>
        <color rgb="FF000000"/>
        <rFont val="Arial Nova Cond"/>
        <family val="2"/>
      </rPr>
      <t>]</t>
    </r>
  </si>
  <si>
    <r>
      <rPr>
        <sz val="13"/>
        <color rgb="FF000000"/>
        <rFont val="Open Sans Semibold"/>
        <family val="2"/>
      </rPr>
      <t xml:space="preserve">América Latina y el Caribe: áreas marinas protegidas con relación al total de áreas marinas, </t>
    </r>
    <r>
      <rPr>
        <sz val="13"/>
        <color rgb="FFFF0000"/>
        <rFont val="Open Sans Semibold"/>
        <family val="2"/>
      </rPr>
      <t>2005-2021</t>
    </r>
  </si>
  <si>
    <r>
      <rPr>
        <sz val="13"/>
        <color rgb="FF000000"/>
        <rFont val="Open Sans Semibold"/>
        <family val="2"/>
      </rPr>
      <t xml:space="preserve">Latin America and the Caribbean: protected marine area in relation to total marine area, </t>
    </r>
    <r>
      <rPr>
        <sz val="13"/>
        <color rgb="FFFF0000"/>
        <rFont val="Open Sans Semibold"/>
        <family val="2"/>
      </rPr>
      <t>2005-2021</t>
    </r>
  </si>
  <si>
    <r>
      <rPr>
        <sz val="13"/>
        <color rgb="FF000000"/>
        <rFont val="Open Sans Semibold"/>
        <family val="2"/>
      </rPr>
      <t>Áreas marinas protegidas con relación al total de áreas marinas,</t>
    </r>
    <r>
      <rPr>
        <sz val="13"/>
        <color rgb="FFFF0000"/>
        <rFont val="Open Sans Semibold"/>
        <family val="2"/>
      </rPr>
      <t xml:space="preserve"> 2021</t>
    </r>
  </si>
  <si>
    <r>
      <rPr>
        <sz val="13"/>
        <color rgb="FF000000"/>
        <rFont val="Open Sans Semibold"/>
        <family val="2"/>
      </rPr>
      <t>Protected marine area in relation to total marine area,</t>
    </r>
    <r>
      <rPr>
        <sz val="13"/>
        <color rgb="FFFF0000"/>
        <rFont val="Open Sans Semibold"/>
        <family val="2"/>
      </rPr>
      <t xml:space="preserve"> 2021</t>
    </r>
  </si>
  <si>
    <r>
      <rPr>
        <sz val="12"/>
        <color rgb="FF000000"/>
        <rFont val="Arial Nova Cond"/>
        <family val="2"/>
      </rPr>
      <t xml:space="preserve">Superficie de humedales bajo la Convención de Ramsar  / </t>
    </r>
    <r>
      <rPr>
        <b/>
        <sz val="12"/>
        <color rgb="FF000000"/>
        <rFont val="Arial Nova Cond"/>
        <family val="2"/>
      </rPr>
      <t>[</t>
    </r>
    <r>
      <rPr>
        <b/>
        <sz val="12"/>
        <color rgb="FFFF0000"/>
        <rFont val="Arial Nova Cond"/>
        <family val="2"/>
      </rPr>
      <t>2021</t>
    </r>
    <r>
      <rPr>
        <b/>
        <sz val="12"/>
        <color rgb="FF000000"/>
        <rFont val="Arial Nova Cond"/>
        <family val="2"/>
      </rPr>
      <t>]</t>
    </r>
  </si>
  <si>
    <r>
      <rPr>
        <sz val="12"/>
        <color rgb="FF000000"/>
        <rFont val="Arial Nova Cond"/>
        <family val="2"/>
      </rPr>
      <t xml:space="preserve">Wetland Surface under the Ramsar Convention  / </t>
    </r>
    <r>
      <rPr>
        <b/>
        <sz val="12"/>
        <color rgb="FF000000"/>
        <rFont val="Arial Nova Cond"/>
        <family val="2"/>
      </rPr>
      <t>[</t>
    </r>
    <r>
      <rPr>
        <b/>
        <sz val="12"/>
        <color rgb="FFFF0000"/>
        <rFont val="Arial Nova Cond"/>
        <family val="2"/>
      </rPr>
      <t>2021</t>
    </r>
    <r>
      <rPr>
        <b/>
        <sz val="12"/>
        <color rgb="FF000000"/>
        <rFont val="Arial Nova Cond"/>
        <family val="2"/>
      </rPr>
      <t>] </t>
    </r>
  </si>
  <si>
    <t>Proporción de la superficie cubierta por bosques  / [2020]</t>
  </si>
  <si>
    <t>Proportion of land area covered by forest   / [2020]</t>
  </si>
  <si>
    <t>Proporción de la superficie de bosque cubierta por bosque natural  / [2020]</t>
  </si>
  <si>
    <t>Proportion of forest area covered by natural forest   / [2020]</t>
  </si>
  <si>
    <t>Proporción de la superficie de bosque cubierta por plantaciones forestales  / [2020]</t>
  </si>
  <si>
    <t>Proportion of forest area covered by forest plantations  / [2020]</t>
  </si>
  <si>
    <r>
      <t xml:space="preserve">América Latina y el Caribe: superficie de bosque natural, plantaciones forestales y proporción de la superficie boscosa respecto de la superficie total, </t>
    </r>
    <r>
      <rPr>
        <sz val="13"/>
        <color rgb="FF0066FF"/>
        <rFont val="Open Sans Semibold"/>
        <family val="2"/>
      </rPr>
      <t>1990-2020</t>
    </r>
  </si>
  <si>
    <t>2530
2021</t>
  </si>
  <si>
    <r>
      <t xml:space="preserve">Latin America and the Caribbean: natural forest area, forest plantation area and proportion of forest area in relation to total area, </t>
    </r>
    <r>
      <rPr>
        <sz val="13"/>
        <color rgb="FF0066FF"/>
        <rFont val="Open Sans Semibold"/>
        <family val="2"/>
      </rPr>
      <t>1990–2020</t>
    </r>
  </si>
  <si>
    <r>
      <t xml:space="preserve">Concentración de material particulado fino (MP2,5), </t>
    </r>
    <r>
      <rPr>
        <sz val="13"/>
        <color rgb="FF0066FF"/>
        <rFont val="Open Sans Semibold"/>
        <family val="2"/>
      </rPr>
      <t>2016</t>
    </r>
  </si>
  <si>
    <r>
      <t xml:space="preserve">Concentration of particulate matter (PM2.5), </t>
    </r>
    <r>
      <rPr>
        <sz val="13"/>
        <color rgb="FF0066FF"/>
        <rFont val="Open Sans Semibold"/>
        <family val="2"/>
      </rPr>
      <t>2016</t>
    </r>
  </si>
  <si>
    <r>
      <rPr>
        <sz val="13"/>
        <color rgb="FF000000"/>
        <rFont val="Open Sans Semibold"/>
        <family val="2"/>
      </rPr>
      <t xml:space="preserve">América Latina y el Caribe: oferta de energía primaria renovable (que requiere y no requiere combustión) y no renovable, </t>
    </r>
    <r>
      <rPr>
        <sz val="13"/>
        <color rgb="FF0066FF"/>
        <rFont val="Open Sans Semibold"/>
        <family val="2"/>
      </rPr>
      <t>1970-</t>
    </r>
    <r>
      <rPr>
        <sz val="13"/>
        <color rgb="FFFF0000"/>
        <rFont val="Open Sans Semibold"/>
        <family val="2"/>
      </rPr>
      <t xml:space="preserve">2020
</t>
    </r>
  </si>
  <si>
    <r>
      <rPr>
        <sz val="13"/>
        <color rgb="FF000000"/>
        <rFont val="Open Sans Semibold"/>
        <family val="2"/>
      </rPr>
      <t xml:space="preserve">Latin America and the Caribbean: renewable (combustible and non-combustible) and non-renewable primary energy supply, </t>
    </r>
    <r>
      <rPr>
        <sz val="13"/>
        <color rgb="FF0066FF"/>
        <rFont val="Open Sans Semibold"/>
        <family val="2"/>
      </rPr>
      <t>1970–</t>
    </r>
    <r>
      <rPr>
        <sz val="13"/>
        <color rgb="FFFF0000"/>
        <rFont val="Open Sans Semibold"/>
        <family val="2"/>
      </rPr>
      <t>2020</t>
    </r>
  </si>
  <si>
    <r>
      <rPr>
        <sz val="13"/>
        <color rgb="FF000000"/>
        <rFont val="Open Sans Semibold"/>
        <family val="2"/>
      </rPr>
      <t xml:space="preserve">América Latina y el Caribe: oferta de energía primaria renovable por recurso energético, </t>
    </r>
    <r>
      <rPr>
        <sz val="13"/>
        <color rgb="FFFF0000"/>
        <rFont val="Open Sans Semibold"/>
        <family val="2"/>
      </rPr>
      <t>2020</t>
    </r>
  </si>
  <si>
    <t>2486
2487</t>
  </si>
  <si>
    <r>
      <rPr>
        <sz val="13"/>
        <color rgb="FF000000"/>
        <rFont val="Open Sans Semibold"/>
        <family val="2"/>
      </rPr>
      <t xml:space="preserve">Latin America and the Caribbean: supply of primary renewable energy by energy resource, </t>
    </r>
    <r>
      <rPr>
        <sz val="13"/>
        <color rgb="FFFF0000"/>
        <rFont val="Open Sans Semibold"/>
        <family val="2"/>
      </rPr>
      <t>2020</t>
    </r>
  </si>
  <si>
    <r>
      <rPr>
        <sz val="13"/>
        <color rgb="FF000000"/>
        <rFont val="Open Sans Semibold"/>
        <family val="2"/>
      </rPr>
      <t xml:space="preserve">América Latina y el Caribe: proporción de la oferta de energía primaria renovable (que requiere y no requiere combustión) por tipo de fuente, </t>
    </r>
    <r>
      <rPr>
        <sz val="13"/>
        <color rgb="FF0066FF"/>
        <rFont val="Open Sans Semibold"/>
        <family val="2"/>
      </rPr>
      <t>2000-</t>
    </r>
    <r>
      <rPr>
        <sz val="13"/>
        <color rgb="FFFF0000"/>
        <rFont val="Open Sans Semibold"/>
        <family val="2"/>
      </rPr>
      <t>2020</t>
    </r>
  </si>
  <si>
    <r>
      <rPr>
        <sz val="13"/>
        <color rgb="FF000000"/>
        <rFont val="Open Sans Semibold"/>
        <family val="2"/>
      </rPr>
      <t xml:space="preserve">Latin America and the Caribbean: proportion of renewable (combustible and non-combustible) primary energy supply by type of source, </t>
    </r>
    <r>
      <rPr>
        <sz val="13"/>
        <color rgb="FF0066FF"/>
        <rFont val="Open Sans Semibold"/>
        <family val="2"/>
      </rPr>
      <t>2000–</t>
    </r>
    <r>
      <rPr>
        <sz val="13"/>
        <color rgb="FFFF0000"/>
        <rFont val="Open Sans Semibold"/>
        <family val="2"/>
      </rPr>
      <t>2020</t>
    </r>
  </si>
  <si>
    <r>
      <rPr>
        <sz val="12"/>
        <color rgb="FF000000"/>
        <rFont val="Arial Nova Cond"/>
        <family val="2"/>
      </rPr>
      <t xml:space="preserve">Proporción renovable de la oferta energética primaria  / </t>
    </r>
    <r>
      <rPr>
        <b/>
        <sz val="12"/>
        <color rgb="FF000000"/>
        <rFont val="Arial Nova Cond"/>
        <family val="2"/>
      </rPr>
      <t>[</t>
    </r>
    <r>
      <rPr>
        <b/>
        <sz val="12"/>
        <color rgb="FFFF0000"/>
        <rFont val="Arial Nova Cond"/>
        <family val="2"/>
      </rPr>
      <t>2020</t>
    </r>
    <r>
      <rPr>
        <b/>
        <sz val="12"/>
        <color rgb="FF000000"/>
        <rFont val="Arial Nova Cond"/>
        <family val="2"/>
      </rPr>
      <t>]</t>
    </r>
  </si>
  <si>
    <r>
      <rPr>
        <sz val="12"/>
        <color rgb="FF000000"/>
        <rFont val="Arial Nova Cond"/>
        <family val="2"/>
      </rPr>
      <t xml:space="preserve">Renewable proportion of the primary energy supply  / </t>
    </r>
    <r>
      <rPr>
        <b/>
        <sz val="12"/>
        <color rgb="FF000000"/>
        <rFont val="Arial Nova Cond"/>
        <family val="2"/>
      </rPr>
      <t>[</t>
    </r>
    <r>
      <rPr>
        <b/>
        <sz val="12"/>
        <color rgb="FFFF0000"/>
        <rFont val="Arial Nova Cond"/>
        <family val="2"/>
      </rPr>
      <t>2020</t>
    </r>
    <r>
      <rPr>
        <b/>
        <sz val="12"/>
        <color rgb="FF000000"/>
        <rFont val="Arial Nova Cond"/>
        <family val="2"/>
      </rPr>
      <t>]</t>
    </r>
  </si>
  <si>
    <r>
      <rPr>
        <sz val="12"/>
        <color rgb="FF000000"/>
        <rFont val="Arial Nova Cond"/>
        <family val="2"/>
      </rPr>
      <t xml:space="preserve">Oferta de energía primaria   / </t>
    </r>
    <r>
      <rPr>
        <b/>
        <sz val="12"/>
        <color rgb="FF000000"/>
        <rFont val="Arial Nova Cond"/>
        <family val="2"/>
      </rPr>
      <t>[</t>
    </r>
    <r>
      <rPr>
        <b/>
        <sz val="12"/>
        <color rgb="FFFF0000"/>
        <rFont val="Arial Nova Cond"/>
        <family val="2"/>
      </rPr>
      <t>2020</t>
    </r>
    <r>
      <rPr>
        <b/>
        <sz val="12"/>
        <color rgb="FF000000"/>
        <rFont val="Arial Nova Cond"/>
        <family val="2"/>
      </rPr>
      <t>]</t>
    </r>
  </si>
  <si>
    <r>
      <rPr>
        <sz val="12"/>
        <color rgb="FF000000"/>
        <rFont val="Arial Nova Cond"/>
        <family val="2"/>
      </rPr>
      <t xml:space="preserve">Primary energy supply  / </t>
    </r>
    <r>
      <rPr>
        <b/>
        <sz val="12"/>
        <color rgb="FF000000"/>
        <rFont val="Arial Nova Cond"/>
        <family val="2"/>
      </rPr>
      <t>[</t>
    </r>
    <r>
      <rPr>
        <b/>
        <sz val="12"/>
        <color rgb="FFFF0000"/>
        <rFont val="Arial Nova Cond"/>
        <family val="2"/>
      </rPr>
      <t>2020</t>
    </r>
    <r>
      <rPr>
        <b/>
        <sz val="12"/>
        <color rgb="FF000000"/>
        <rFont val="Arial Nova Cond"/>
        <family val="2"/>
      </rPr>
      <t>]</t>
    </r>
  </si>
  <si>
    <r>
      <rPr>
        <sz val="12"/>
        <color rgb="FF000000"/>
        <rFont val="Arial Nova Cond"/>
        <family val="2"/>
      </rPr>
      <t>Oferta de energía secundaria   /</t>
    </r>
    <r>
      <rPr>
        <b/>
        <sz val="12"/>
        <color rgb="FF000000"/>
        <rFont val="Arial Nova Cond"/>
        <family val="2"/>
      </rPr>
      <t xml:space="preserve"> [</t>
    </r>
    <r>
      <rPr>
        <b/>
        <sz val="12"/>
        <color rgb="FFFF0000"/>
        <rFont val="Arial Nova Cond"/>
        <family val="2"/>
      </rPr>
      <t>2020</t>
    </r>
    <r>
      <rPr>
        <b/>
        <sz val="12"/>
        <color rgb="FF000000"/>
        <rFont val="Arial Nova Cond"/>
        <family val="2"/>
      </rPr>
      <t>]</t>
    </r>
  </si>
  <si>
    <r>
      <rPr>
        <sz val="12"/>
        <color rgb="FF000000"/>
        <rFont val="Arial Nova Cond"/>
        <family val="2"/>
      </rPr>
      <t xml:space="preserve">Secondary energy supply  / </t>
    </r>
    <r>
      <rPr>
        <b/>
        <sz val="12"/>
        <color rgb="FF000000"/>
        <rFont val="Arial Nova Cond"/>
        <family val="2"/>
      </rPr>
      <t>[</t>
    </r>
    <r>
      <rPr>
        <b/>
        <sz val="12"/>
        <color rgb="FFFF0000"/>
        <rFont val="Arial Nova Cond"/>
        <family val="2"/>
      </rPr>
      <t>2020</t>
    </r>
    <r>
      <rPr>
        <b/>
        <sz val="12"/>
        <color rgb="FF000000"/>
        <rFont val="Arial Nova Cond"/>
        <family val="2"/>
      </rPr>
      <t>]</t>
    </r>
  </si>
  <si>
    <r>
      <rPr>
        <sz val="12"/>
        <color rgb="FF000000"/>
        <rFont val="Arial Nova Cond"/>
        <family val="2"/>
      </rPr>
      <t xml:space="preserve">Consumo de energía eléctrica   / </t>
    </r>
    <r>
      <rPr>
        <b/>
        <sz val="12"/>
        <color rgb="FF000000"/>
        <rFont val="Arial Nova Cond"/>
        <family val="2"/>
      </rPr>
      <t>[</t>
    </r>
    <r>
      <rPr>
        <b/>
        <sz val="12"/>
        <color rgb="FFFF0000"/>
        <rFont val="Arial Nova Cond"/>
        <family val="2"/>
      </rPr>
      <t>2020</t>
    </r>
    <r>
      <rPr>
        <b/>
        <sz val="12"/>
        <color rgb="FF000000"/>
        <rFont val="Arial Nova Cond"/>
        <family val="2"/>
      </rPr>
      <t>]</t>
    </r>
  </si>
  <si>
    <r>
      <rPr>
        <sz val="12"/>
        <color rgb="FF000000"/>
        <rFont val="Arial Nova Cond"/>
        <family val="2"/>
      </rPr>
      <t xml:space="preserve">Consumption of electricity  / </t>
    </r>
    <r>
      <rPr>
        <b/>
        <sz val="12"/>
        <color rgb="FF000000"/>
        <rFont val="Arial Nova Cond"/>
        <family val="2"/>
      </rPr>
      <t>[</t>
    </r>
    <r>
      <rPr>
        <b/>
        <sz val="12"/>
        <color rgb="FFFF0000"/>
        <rFont val="Arial Nova Cond"/>
        <family val="2"/>
      </rPr>
      <t>2020</t>
    </r>
    <r>
      <rPr>
        <b/>
        <sz val="12"/>
        <color rgb="FF000000"/>
        <rFont val="Arial Nova Cond"/>
        <family val="2"/>
      </rPr>
      <t>]</t>
    </r>
  </si>
  <si>
    <t>Capacidad instalada para producir energía eléctrica  / [2015]</t>
  </si>
  <si>
    <t>Installed capacity for producing electricity  / [2015]</t>
  </si>
  <si>
    <r>
      <rPr>
        <sz val="13"/>
        <color rgb="FF000000"/>
        <rFont val="Open Sans Semibold"/>
        <family val="2"/>
      </rPr>
      <t xml:space="preserve">América Latina y el Caribe: intensidad energética del producto interno bruto, </t>
    </r>
    <r>
      <rPr>
        <sz val="13"/>
        <color rgb="FF0066FF"/>
        <rFont val="Open Sans Semibold"/>
        <family val="2"/>
      </rPr>
      <t>1990-</t>
    </r>
    <r>
      <rPr>
        <sz val="13"/>
        <color rgb="FFFF0000"/>
        <rFont val="Open Sans Semibold"/>
        <family val="2"/>
      </rPr>
      <t>2020</t>
    </r>
  </si>
  <si>
    <t>4174
2023</t>
  </si>
  <si>
    <r>
      <rPr>
        <sz val="13"/>
        <color rgb="FF000000"/>
        <rFont val="Open Sans Semibold"/>
        <family val="2"/>
      </rPr>
      <t xml:space="preserve">Latin America and the Caribbean: energy intensity of gross domestic product, </t>
    </r>
    <r>
      <rPr>
        <sz val="13"/>
        <color rgb="FF0066FF"/>
        <rFont val="Open Sans Semibold"/>
        <family val="2"/>
      </rPr>
      <t>1990–</t>
    </r>
    <r>
      <rPr>
        <sz val="13"/>
        <color rgb="FFFF0000"/>
        <rFont val="Open Sans Semibold"/>
        <family val="2"/>
      </rPr>
      <t>2020</t>
    </r>
  </si>
  <si>
    <r>
      <rPr>
        <sz val="13"/>
        <color rgb="FF000000"/>
        <rFont val="Open Sans Semibold"/>
        <family val="2"/>
      </rPr>
      <t>Intensidad energética del producto interno bruto, producción y consumo de energía primaria y secundaria,</t>
    </r>
    <r>
      <rPr>
        <sz val="13"/>
        <color rgb="FF0066FF"/>
        <rFont val="Open Sans Semibold"/>
        <family val="2"/>
      </rPr>
      <t xml:space="preserve"> </t>
    </r>
    <r>
      <rPr>
        <sz val="13"/>
        <color rgb="FFFF0000"/>
        <rFont val="Open Sans Semibold"/>
        <family val="2"/>
      </rPr>
      <t>2020</t>
    </r>
  </si>
  <si>
    <r>
      <rPr>
        <sz val="13"/>
        <color rgb="FF000000"/>
        <rFont val="Open Sans Semibold"/>
        <family val="2"/>
      </rPr>
      <t>Energy intensity of gross domestic product, production and consumption of primary and secondary energy,</t>
    </r>
    <r>
      <rPr>
        <sz val="13"/>
        <color rgb="FF0066FF"/>
        <rFont val="Open Sans Semibold"/>
        <family val="2"/>
      </rPr>
      <t xml:space="preserve"> </t>
    </r>
    <r>
      <rPr>
        <sz val="13"/>
        <color rgb="FFFF0000"/>
        <rFont val="Open Sans Semibold"/>
        <family val="2"/>
      </rPr>
      <t>2020</t>
    </r>
  </si>
  <si>
    <r>
      <rPr>
        <sz val="13"/>
        <color rgb="FF000000"/>
        <rFont val="Open Sans Semibold"/>
        <family val="2"/>
      </rPr>
      <t xml:space="preserve">América Latina y el Caribe: proporción de las pérdidas del sector eléctrico sobre la oferta total de energía eléctrica, </t>
    </r>
    <r>
      <rPr>
        <sz val="13"/>
        <color rgb="FF0066FF"/>
        <rFont val="Open Sans Semibold"/>
        <family val="2"/>
      </rPr>
      <t>1970-</t>
    </r>
    <r>
      <rPr>
        <sz val="13"/>
        <color rgb="FFFF0000"/>
        <rFont val="Open Sans Semibold"/>
        <family val="2"/>
      </rPr>
      <t>2020</t>
    </r>
  </si>
  <si>
    <r>
      <rPr>
        <sz val="13"/>
        <color rgb="FF000000"/>
        <rFont val="Open Sans Semibold"/>
        <family val="2"/>
      </rPr>
      <t xml:space="preserve">Latin America and the Caribbean: proportion of losses in the electricity sector over the total supply of electrical energy, </t>
    </r>
    <r>
      <rPr>
        <sz val="13"/>
        <color rgb="FF0066FF"/>
        <rFont val="Open Sans Semibold"/>
        <family val="2"/>
      </rPr>
      <t>1970–</t>
    </r>
    <r>
      <rPr>
        <sz val="13"/>
        <color rgb="FFFF0000"/>
        <rFont val="Open Sans Semibold"/>
        <family val="2"/>
      </rPr>
      <t>2020</t>
    </r>
  </si>
  <si>
    <r>
      <rPr>
        <sz val="13"/>
        <color rgb="FF000000"/>
        <rFont val="Open Sans Semibold"/>
        <family val="2"/>
      </rPr>
      <t xml:space="preserve">América Latina y el Caribe: exportaciones de recursos naturales renovables y no renovables, y participación de las exportaciones primarias en las exportaciones totales, </t>
    </r>
    <r>
      <rPr>
        <sz val="13"/>
        <color rgb="FF0066FF"/>
        <rFont val="Open Sans Semibold"/>
        <family val="2"/>
      </rPr>
      <t>1990-</t>
    </r>
    <r>
      <rPr>
        <sz val="13"/>
        <color rgb="FFFF0000"/>
        <rFont val="Open Sans Semibold"/>
        <family val="2"/>
      </rPr>
      <t>2020</t>
    </r>
  </si>
  <si>
    <r>
      <rPr>
        <sz val="13"/>
        <color rgb="FF000000"/>
        <rFont val="Open Sans Semibold"/>
        <family val="2"/>
      </rPr>
      <t xml:space="preserve">Latin America and the Caribbean: exports of renewable and non-renewable natural resources, and share of primary exports in total exports, </t>
    </r>
    <r>
      <rPr>
        <sz val="13"/>
        <color rgb="FF0066FF"/>
        <rFont val="Open Sans Semibold"/>
        <family val="2"/>
      </rPr>
      <t>1990–</t>
    </r>
    <r>
      <rPr>
        <sz val="13"/>
        <color rgb="FFFF0000"/>
        <rFont val="Open Sans Semibold"/>
        <family val="2"/>
      </rPr>
      <t>2020</t>
    </r>
  </si>
  <si>
    <r>
      <rPr>
        <sz val="13"/>
        <color rgb="FF000000"/>
        <rFont val="Open Sans Semibold"/>
        <family val="2"/>
      </rPr>
      <t xml:space="preserve">América Latina y el Caribe: superficie agrícola por destino de uso, </t>
    </r>
    <r>
      <rPr>
        <sz val="13"/>
        <color rgb="FF0066FF"/>
        <rFont val="Open Sans Semibold"/>
        <family val="2"/>
      </rPr>
      <t xml:space="preserve">1970 y </t>
    </r>
    <r>
      <rPr>
        <sz val="13"/>
        <color rgb="FFFF0000"/>
        <rFont val="Open Sans Semibold"/>
        <family val="2"/>
      </rPr>
      <t>2020</t>
    </r>
  </si>
  <si>
    <r>
      <rPr>
        <sz val="13"/>
        <color rgb="FF000000"/>
        <rFont val="Open Sans Semibold"/>
        <family val="2"/>
      </rPr>
      <t xml:space="preserve">Latin America and the Caribbean: agricultural area by type of land use, </t>
    </r>
    <r>
      <rPr>
        <sz val="13"/>
        <color rgb="FF0066FF"/>
        <rFont val="Open Sans Semibold"/>
        <family val="2"/>
      </rPr>
      <t xml:space="preserve">1970 and </t>
    </r>
    <r>
      <rPr>
        <sz val="13"/>
        <color rgb="FFFF0000"/>
        <rFont val="Open Sans Semibold"/>
        <family val="2"/>
      </rPr>
      <t>2020</t>
    </r>
  </si>
  <si>
    <r>
      <rPr>
        <sz val="13"/>
        <color rgb="FF000000"/>
        <rFont val="Open Sans Semibold"/>
        <family val="2"/>
      </rPr>
      <t xml:space="preserve">Proporción de superficie agrícola con agricultura orgánica, por país, </t>
    </r>
    <r>
      <rPr>
        <sz val="13"/>
        <color rgb="FFFF0000"/>
        <rFont val="Open Sans Semibold"/>
        <family val="2"/>
      </rPr>
      <t>2020</t>
    </r>
  </si>
  <si>
    <r>
      <rPr>
        <sz val="13"/>
        <color rgb="FF000000"/>
        <rFont val="Open Sans Semibold"/>
        <family val="2"/>
      </rPr>
      <t xml:space="preserve">Proportion of agricultural surface under organic agriculture, </t>
    </r>
    <r>
      <rPr>
        <sz val="13"/>
        <color rgb="FFFF0000"/>
        <rFont val="Open Sans Semibold"/>
        <family val="2"/>
      </rPr>
      <t>2020</t>
    </r>
  </si>
  <si>
    <r>
      <rPr>
        <sz val="13"/>
        <color rgb="FF000000"/>
        <rFont val="Open Sans Semibold"/>
        <family val="2"/>
      </rPr>
      <t xml:space="preserve">América Latina y el Caribe: superficie cosechada de los principales cultivos, </t>
    </r>
    <r>
      <rPr>
        <sz val="13"/>
        <color rgb="FF0066FF"/>
        <rFont val="Open Sans Semibold"/>
        <family val="2"/>
      </rPr>
      <t>1961-</t>
    </r>
    <r>
      <rPr>
        <sz val="13"/>
        <color rgb="FFFF0000"/>
        <rFont val="Open Sans Semibold"/>
        <family val="2"/>
      </rPr>
      <t>2020</t>
    </r>
  </si>
  <si>
    <r>
      <rPr>
        <sz val="13"/>
        <color rgb="FF000000"/>
        <rFont val="Open Sans Semibold"/>
        <family val="2"/>
      </rPr>
      <t xml:space="preserve">Latin America and the Caribbean: harvested area of main crops, </t>
    </r>
    <r>
      <rPr>
        <sz val="13"/>
        <color rgb="FF0066FF"/>
        <rFont val="Open Sans Semibold"/>
        <family val="2"/>
      </rPr>
      <t>1961–</t>
    </r>
    <r>
      <rPr>
        <sz val="13"/>
        <color rgb="FFFF0000"/>
        <rFont val="Open Sans Semibold"/>
        <family val="2"/>
      </rPr>
      <t>2020</t>
    </r>
  </si>
  <si>
    <r>
      <rPr>
        <sz val="13"/>
        <color rgb="FF000000"/>
        <rFont val="Open Sans Semibold"/>
        <family val="2"/>
      </rPr>
      <t xml:space="preserve">América Latina y el Caribe: extracción pesquera y producción acuícola, </t>
    </r>
    <r>
      <rPr>
        <sz val="13"/>
        <color rgb="FF0066FF"/>
        <rFont val="Open Sans Semibold"/>
        <family val="2"/>
      </rPr>
      <t>1990-</t>
    </r>
    <r>
      <rPr>
        <sz val="13"/>
        <color rgb="FFFF0000"/>
        <rFont val="Open Sans Semibold"/>
        <family val="2"/>
      </rPr>
      <t>2020</t>
    </r>
    <r>
      <rPr>
        <sz val="13"/>
        <color rgb="FF000000"/>
        <rFont val="Open Sans Semibold"/>
        <family val="2"/>
      </rPr>
      <t xml:space="preserve">, y extracción pesquera por tipo de pesquerías, </t>
    </r>
    <r>
      <rPr>
        <sz val="13"/>
        <color rgb="FFFF0000"/>
        <rFont val="Open Sans Semibold"/>
        <family val="2"/>
      </rPr>
      <t>2020</t>
    </r>
  </si>
  <si>
    <r>
      <rPr>
        <sz val="13"/>
        <color rgb="FF000000"/>
        <rFont val="Open Sans Semibold"/>
        <family val="2"/>
      </rPr>
      <t>Latin America and the Caribbean: fish extraction and aquaculture production,</t>
    </r>
    <r>
      <rPr>
        <sz val="13"/>
        <color rgb="FF0066FF"/>
        <rFont val="Open Sans Semibold"/>
        <family val="2"/>
      </rPr>
      <t xml:space="preserve"> 1990–</t>
    </r>
    <r>
      <rPr>
        <sz val="13"/>
        <color rgb="FFFF0000"/>
        <rFont val="Open Sans Semibold"/>
        <family val="2"/>
      </rPr>
      <t>2020</t>
    </r>
    <r>
      <rPr>
        <sz val="13"/>
        <color rgb="FF000000"/>
        <rFont val="Open Sans Semibold"/>
        <family val="2"/>
      </rPr>
      <t xml:space="preserve">, and fish extraction by type of fishery, </t>
    </r>
    <r>
      <rPr>
        <sz val="13"/>
        <color rgb="FFFF0000"/>
        <rFont val="Open Sans Semibold"/>
        <family val="2"/>
      </rPr>
      <t>2020</t>
    </r>
  </si>
  <si>
    <r>
      <rPr>
        <sz val="13"/>
        <color rgb="FF000000"/>
        <rFont val="Open Sans Semibold"/>
        <family val="2"/>
      </rPr>
      <t xml:space="preserve">Intensidad de uso de fertilizantes y pesticidas, </t>
    </r>
    <r>
      <rPr>
        <sz val="13"/>
        <color rgb="FFFF0000"/>
        <rFont val="Open Sans Semibold"/>
        <family val="2"/>
      </rPr>
      <t>2020</t>
    </r>
  </si>
  <si>
    <t>Sectoral distribution of water extraction and water intensity of agricultural value added, latest year available</t>
  </si>
  <si>
    <t>Carbon dioxide (CO2 ) emissions and ozone-depleting substances</t>
  </si>
  <si>
    <r>
      <rPr>
        <b/>
        <sz val="12"/>
        <color rgb="FF000000"/>
        <rFont val="Arial Nova Cond"/>
        <family val="2"/>
      </rPr>
      <t>{Emisiones de dióxido de carbono (CO2)}</t>
    </r>
    <r>
      <rPr>
        <sz val="12"/>
        <color rgb="FF000000"/>
        <rFont val="Arial Nova Cond"/>
        <family val="2"/>
      </rPr>
      <t xml:space="preserve"> / [en miles de toneladas de CO2]  / </t>
    </r>
    <r>
      <rPr>
        <b/>
        <sz val="12"/>
        <color rgb="FF000000"/>
        <rFont val="Arial Nova Cond"/>
        <family val="2"/>
      </rPr>
      <t>[</t>
    </r>
    <r>
      <rPr>
        <b/>
        <sz val="12"/>
        <color rgb="FFFF0000"/>
        <rFont val="Arial Nova Cond"/>
        <family val="2"/>
      </rPr>
      <t>2019</t>
    </r>
    <r>
      <rPr>
        <b/>
        <sz val="12"/>
        <color rgb="FF000000"/>
        <rFont val="Arial Nova Cond"/>
        <family val="2"/>
      </rPr>
      <t>]</t>
    </r>
  </si>
  <si>
    <r>
      <rPr>
        <b/>
        <sz val="12"/>
        <color rgb="FF000000"/>
        <rFont val="Arial Nova Cond"/>
        <family val="2"/>
      </rPr>
      <t>{Carbon dioxide (CO2)  emissions}</t>
    </r>
    <r>
      <rPr>
        <sz val="12"/>
        <color rgb="FF000000"/>
        <rFont val="Arial Nova Cond"/>
        <family val="2"/>
      </rPr>
      <t xml:space="preserve"> / [thousands of tons of CO2]  / </t>
    </r>
    <r>
      <rPr>
        <b/>
        <sz val="12"/>
        <color rgb="FF000000"/>
        <rFont val="Arial Nova Cond"/>
        <family val="2"/>
      </rPr>
      <t>[</t>
    </r>
    <r>
      <rPr>
        <b/>
        <sz val="12"/>
        <color rgb="FFFF0000"/>
        <rFont val="Arial Nova Cond"/>
        <family val="2"/>
      </rPr>
      <t>2019</t>
    </r>
    <r>
      <rPr>
        <b/>
        <sz val="12"/>
        <color rgb="FF000000"/>
        <rFont val="Arial Nova Cond"/>
        <family val="2"/>
      </rPr>
      <t>]</t>
    </r>
  </si>
  <si>
    <r>
      <rPr>
        <b/>
        <sz val="12"/>
        <color rgb="FF000000"/>
        <rFont val="Arial Nova Cond"/>
        <family val="2"/>
      </rPr>
      <t>{Emisiones de dióxido de carbono (CO2)}</t>
    </r>
    <r>
      <rPr>
        <sz val="12"/>
        <color rgb="FF000000"/>
        <rFont val="Arial Nova Cond"/>
        <family val="2"/>
      </rPr>
      <t xml:space="preserve"> / [en toneladas de CO2 por habitante]  / </t>
    </r>
    <r>
      <rPr>
        <b/>
        <sz val="12"/>
        <color rgb="FF000000"/>
        <rFont val="Arial Nova Cond"/>
        <family val="2"/>
      </rPr>
      <t>[</t>
    </r>
    <r>
      <rPr>
        <b/>
        <sz val="12"/>
        <color rgb="FFFF0000"/>
        <rFont val="Arial Nova Cond"/>
        <family val="2"/>
      </rPr>
      <t>2019</t>
    </r>
    <r>
      <rPr>
        <b/>
        <sz val="12"/>
        <color rgb="FF000000"/>
        <rFont val="Arial Nova Cond"/>
        <family val="2"/>
      </rPr>
      <t>]</t>
    </r>
  </si>
  <si>
    <r>
      <rPr>
        <b/>
        <sz val="12"/>
        <color rgb="FF000000"/>
        <rFont val="Arial Nova Cond"/>
        <family val="2"/>
      </rPr>
      <t>{Carbon dioxide (CO2)  emissions}</t>
    </r>
    <r>
      <rPr>
        <sz val="12"/>
        <color rgb="FF000000"/>
        <rFont val="Arial Nova Cond"/>
        <family val="2"/>
      </rPr>
      <t xml:space="preserve"> / [tonnes od CO2 per capita]  / </t>
    </r>
    <r>
      <rPr>
        <b/>
        <sz val="12"/>
        <color rgb="FF000000"/>
        <rFont val="Arial Nova Cond"/>
        <family val="2"/>
      </rPr>
      <t>[</t>
    </r>
    <r>
      <rPr>
        <b/>
        <sz val="12"/>
        <color rgb="FFFF0000"/>
        <rFont val="Arial Nova Cond"/>
        <family val="2"/>
      </rPr>
      <t>2019</t>
    </r>
    <r>
      <rPr>
        <b/>
        <sz val="12"/>
        <color rgb="FF000000"/>
        <rFont val="Arial Nova Cond"/>
        <family val="2"/>
      </rPr>
      <t>]</t>
    </r>
  </si>
  <si>
    <r>
      <rPr>
        <b/>
        <sz val="12"/>
        <color rgb="FF000000"/>
        <rFont val="Arial Nova Cond"/>
        <family val="2"/>
      </rPr>
      <t>{Emisiones de dióxido de carbono (CO2)}</t>
    </r>
    <r>
      <rPr>
        <sz val="12"/>
        <color rgb="FF000000"/>
        <rFont val="Arial Nova Cond"/>
        <family val="2"/>
      </rPr>
      <t xml:space="preserve"> / [en toneladas de CO2 por cada 1.000 dólares de PIB]  / </t>
    </r>
    <r>
      <rPr>
        <b/>
        <sz val="12"/>
        <color rgb="FF000000"/>
        <rFont val="Arial Nova Cond"/>
        <family val="2"/>
      </rPr>
      <t>[</t>
    </r>
    <r>
      <rPr>
        <b/>
        <sz val="12"/>
        <color rgb="FFFF0000"/>
        <rFont val="Arial Nova Cond"/>
        <family val="2"/>
      </rPr>
      <t>2019</t>
    </r>
    <r>
      <rPr>
        <b/>
        <sz val="12"/>
        <color rgb="FF000000"/>
        <rFont val="Arial Nova Cond"/>
        <family val="2"/>
      </rPr>
      <t>]</t>
    </r>
  </si>
  <si>
    <r>
      <rPr>
        <b/>
        <sz val="12"/>
        <color rgb="FF000000"/>
        <rFont val="Arial Nova Cond"/>
        <family val="2"/>
      </rPr>
      <t xml:space="preserve">{Carbon dioxide (CO2)  emissions} </t>
    </r>
    <r>
      <rPr>
        <sz val="12"/>
        <color rgb="FF000000"/>
        <rFont val="Arial Nova Cond"/>
        <family val="2"/>
      </rPr>
      <t xml:space="preserve">/ [tons of CO2 per US$ 1,000 of GDP]  / </t>
    </r>
    <r>
      <rPr>
        <b/>
        <sz val="12"/>
        <color rgb="FF000000"/>
        <rFont val="Arial Nova Cond"/>
        <family val="2"/>
      </rPr>
      <t>[</t>
    </r>
    <r>
      <rPr>
        <b/>
        <sz val="12"/>
        <color rgb="FFFF0000"/>
        <rFont val="Arial Nova Cond"/>
        <family val="2"/>
      </rPr>
      <t>2019</t>
    </r>
    <r>
      <rPr>
        <b/>
        <sz val="12"/>
        <color rgb="FF000000"/>
        <rFont val="Arial Nova Cond"/>
        <family val="2"/>
      </rPr>
      <t>]</t>
    </r>
  </si>
  <si>
    <r>
      <rPr>
        <b/>
        <sz val="12"/>
        <color rgb="FF000000"/>
        <rFont val="Arial Nova Cond"/>
        <family val="2"/>
      </rPr>
      <t>{Consumo de todas las sustancias que agotan la capa de ozono}</t>
    </r>
    <r>
      <rPr>
        <sz val="12"/>
        <color rgb="FF000000"/>
        <rFont val="Arial Nova Cond"/>
        <family val="2"/>
      </rPr>
      <t xml:space="preserve"> / [Toneladas de potencial de agotamiento del ozono (PAO)]  / </t>
    </r>
    <r>
      <rPr>
        <b/>
        <sz val="12"/>
        <color rgb="FF000000"/>
        <rFont val="Arial Nova Cond"/>
        <family val="2"/>
      </rPr>
      <t>[</t>
    </r>
    <r>
      <rPr>
        <b/>
        <sz val="12"/>
        <color rgb="FFFF0000"/>
        <rFont val="Arial Nova Cond"/>
        <family val="2"/>
      </rPr>
      <t>2021</t>
    </r>
    <r>
      <rPr>
        <b/>
        <sz val="12"/>
        <color rgb="FF000000"/>
        <rFont val="Arial Nova Cond"/>
        <family val="2"/>
      </rPr>
      <t>]</t>
    </r>
  </si>
  <si>
    <r>
      <rPr>
        <b/>
        <sz val="12"/>
        <color rgb="FF000000"/>
        <rFont val="Arial Nova Cond"/>
        <family val="2"/>
      </rPr>
      <t>{Consumption of all ozono-depleting substances}</t>
    </r>
    <r>
      <rPr>
        <sz val="12"/>
        <color rgb="FF000000"/>
        <rFont val="Arial Nova Cond"/>
        <family val="2"/>
      </rPr>
      <t xml:space="preserve"> / [tons of ozone-depleting potencial (ODP)]  /</t>
    </r>
    <r>
      <rPr>
        <b/>
        <sz val="12"/>
        <color rgb="FF000000"/>
        <rFont val="Arial Nova Cond"/>
        <family val="2"/>
      </rPr>
      <t xml:space="preserve"> [</t>
    </r>
    <r>
      <rPr>
        <b/>
        <sz val="12"/>
        <color rgb="FFFF0000"/>
        <rFont val="Arial Nova Cond"/>
        <family val="2"/>
      </rPr>
      <t>2021</t>
    </r>
    <r>
      <rPr>
        <b/>
        <sz val="12"/>
        <color rgb="FF000000"/>
        <rFont val="Arial Nova Cond"/>
        <family val="2"/>
      </rPr>
      <t>]</t>
    </r>
  </si>
  <si>
    <r>
      <rPr>
        <sz val="13"/>
        <color rgb="FF000000"/>
        <rFont val="Open Sans Semibold"/>
        <family val="2"/>
      </rPr>
      <t xml:space="preserve">América Latina y el Caribe y resto del mundo: emisiones de dióxido de carbono (CO2), </t>
    </r>
    <r>
      <rPr>
        <sz val="13"/>
        <color rgb="FF0066FF"/>
        <rFont val="Open Sans Semibold"/>
        <family val="2"/>
      </rPr>
      <t>1990-</t>
    </r>
    <r>
      <rPr>
        <sz val="13"/>
        <color rgb="FFFF0000"/>
        <rFont val="Open Sans Semibold"/>
        <family val="2"/>
      </rPr>
      <t>2019</t>
    </r>
  </si>
  <si>
    <r>
      <rPr>
        <sz val="13"/>
        <color rgb="FF000000"/>
        <rFont val="Open Sans Semibold"/>
        <family val="2"/>
      </rPr>
      <t xml:space="preserve">Latin America and the Caribbean and rest of the world: carbon dioxide (CO2) emissions, </t>
    </r>
    <r>
      <rPr>
        <sz val="13"/>
        <color rgb="FF0066FF"/>
        <rFont val="Open Sans Semibold"/>
        <family val="2"/>
      </rPr>
      <t>1990–</t>
    </r>
    <r>
      <rPr>
        <sz val="13"/>
        <color rgb="FFFF0000"/>
        <rFont val="Open Sans Semibold"/>
        <family val="2"/>
      </rPr>
      <t>2019</t>
    </r>
  </si>
  <si>
    <r>
      <t>A. Emisiones de dióxido de carbono (CO2), 1990 -</t>
    </r>
    <r>
      <rPr>
        <b/>
        <sz val="12"/>
        <color rgb="FFFF0000"/>
        <rFont val="Arial Nova Cond"/>
        <family val="2"/>
      </rPr>
      <t>2019</t>
    </r>
  </si>
  <si>
    <r>
      <t>A. Global carbon dioxide (CO2 ) emissions, 1990 -</t>
    </r>
    <r>
      <rPr>
        <b/>
        <sz val="12"/>
        <color rgb="FFFF0000"/>
        <rFont val="Arial Nova Cond"/>
        <family val="2"/>
      </rPr>
      <t>2019</t>
    </r>
  </si>
  <si>
    <r>
      <t xml:space="preserve">B. Participación regional en las emisiones totales por quema de combustibles y producción de cemento, 1990 y </t>
    </r>
    <r>
      <rPr>
        <b/>
        <sz val="12"/>
        <color rgb="FFFF0000"/>
        <rFont val="Arial Nova Cond"/>
        <family val="2"/>
      </rPr>
      <t>2019</t>
    </r>
  </si>
  <si>
    <r>
      <t xml:space="preserve">B. Regional share in total emissions from the burning of fossil fuels and cement production, 1990 and </t>
    </r>
    <r>
      <rPr>
        <b/>
        <sz val="12"/>
        <color rgb="FFFF0000"/>
        <rFont val="Arial Nova Cond"/>
        <family val="2"/>
      </rPr>
      <t>2019</t>
    </r>
  </si>
  <si>
    <r>
      <rPr>
        <sz val="13"/>
        <color rgb="FF000000"/>
        <rFont val="Open Sans Semibold"/>
        <family val="2"/>
      </rPr>
      <t xml:space="preserve">América Latina y el Caribe y resto del mundo: emisiones de gases de efecto invernadero (GEI) por sector, </t>
    </r>
    <r>
      <rPr>
        <sz val="13"/>
        <color rgb="FF0066FF"/>
        <rFont val="Open Sans Semibold"/>
        <family val="2"/>
      </rPr>
      <t>1990-</t>
    </r>
    <r>
      <rPr>
        <sz val="13"/>
        <color rgb="FFFF0000"/>
        <rFont val="Open Sans Semibold"/>
        <family val="2"/>
      </rPr>
      <t>2019</t>
    </r>
  </si>
  <si>
    <r>
      <rPr>
        <sz val="13"/>
        <color rgb="FF000000"/>
        <rFont val="Open Sans Semibold"/>
        <family val="2"/>
      </rPr>
      <t xml:space="preserve">Latin America and the Caribbean and rest of the world: greenhouse gas (GHG) emissions by sector, </t>
    </r>
    <r>
      <rPr>
        <sz val="13"/>
        <color rgb="FF0066FF"/>
        <rFont val="Open Sans Semibold"/>
        <family val="2"/>
      </rPr>
      <t>1990–</t>
    </r>
    <r>
      <rPr>
        <sz val="13"/>
        <color rgb="FFFF0000"/>
        <rFont val="Open Sans Semibold"/>
        <family val="2"/>
      </rPr>
      <t>2019</t>
    </r>
  </si>
  <si>
    <r>
      <t xml:space="preserve">B. Emisiones de gases de efecto invernadero (GEI) por sector, </t>
    </r>
    <r>
      <rPr>
        <b/>
        <sz val="12"/>
        <color rgb="FFFF0000"/>
        <rFont val="Arial Nova Cond"/>
        <family val="2"/>
      </rPr>
      <t>2019</t>
    </r>
  </si>
  <si>
    <r>
      <t xml:space="preserve">B. Greenhouse gas (GHG) emissions by sector, </t>
    </r>
    <r>
      <rPr>
        <b/>
        <sz val="12"/>
        <color rgb="FFFF0000"/>
        <rFont val="Arial Nova Cond"/>
        <family val="2"/>
      </rPr>
      <t>2019</t>
    </r>
  </si>
  <si>
    <r>
      <rPr>
        <sz val="13"/>
        <color rgb="FF000000"/>
        <rFont val="Open Sans Semibold"/>
        <family val="2"/>
      </rPr>
      <t xml:space="preserve">América Latina y el Caribe: número de eventos extremos y desastres, y personas afectadas, </t>
    </r>
    <r>
      <rPr>
        <sz val="13"/>
        <color rgb="FF0066FF"/>
        <rFont val="Open Sans Semibold"/>
        <family val="2"/>
      </rPr>
      <t>1990-</t>
    </r>
    <r>
      <rPr>
        <sz val="13"/>
        <color rgb="FFFF0000"/>
        <rFont val="Open Sans Semibold"/>
        <family val="2"/>
      </rPr>
      <t>2022</t>
    </r>
  </si>
  <si>
    <r>
      <rPr>
        <sz val="13"/>
        <color rgb="FF000000"/>
        <rFont val="Open Sans Semibold"/>
        <family val="2"/>
      </rPr>
      <t xml:space="preserve">Latin America and the Caribbean: number of extreme events and disasters, and affected persons, </t>
    </r>
    <r>
      <rPr>
        <sz val="13"/>
        <color rgb="FF0066FF"/>
        <rFont val="Open Sans Semibold"/>
        <family val="2"/>
      </rPr>
      <t>1990–</t>
    </r>
    <r>
      <rPr>
        <sz val="13"/>
        <color rgb="FFFF0000"/>
        <rFont val="Open Sans Semibold"/>
        <family val="2"/>
      </rPr>
      <t>2022</t>
    </r>
  </si>
  <si>
    <r>
      <rPr>
        <sz val="13"/>
        <color rgb="FF000000"/>
        <rFont val="Open Sans Semibold"/>
        <family val="2"/>
      </rPr>
      <t xml:space="preserve">América Latina y el Caribe: costo económico acumulado de los desastres para el período </t>
    </r>
    <r>
      <rPr>
        <sz val="13"/>
        <color rgb="FF0066FF"/>
        <rFont val="Open Sans Semibold"/>
        <family val="2"/>
      </rPr>
      <t>1970-</t>
    </r>
    <r>
      <rPr>
        <sz val="13"/>
        <color rgb="FFFF0000"/>
        <rFont val="Open Sans Semibold"/>
        <family val="2"/>
      </rPr>
      <t>2022</t>
    </r>
    <r>
      <rPr>
        <sz val="13"/>
        <color rgb="FF000000"/>
        <rFont val="Open Sans Semibold"/>
        <family val="2"/>
      </rPr>
      <t>, por tipo de desastre</t>
    </r>
  </si>
  <si>
    <r>
      <rPr>
        <sz val="13"/>
        <color rgb="FF000000"/>
        <rFont val="Open Sans Semibold"/>
        <family val="2"/>
      </rPr>
      <t xml:space="preserve">Latin America and the Caribbean: accumulated economic cost of disasters for the </t>
    </r>
    <r>
      <rPr>
        <sz val="13"/>
        <color rgb="FF0066FF"/>
        <rFont val="Open Sans Semibold"/>
        <family val="2"/>
      </rPr>
      <t>1970-</t>
    </r>
    <r>
      <rPr>
        <sz val="13"/>
        <color rgb="FFFF0000"/>
        <rFont val="Open Sans Semibold"/>
        <family val="2"/>
      </rPr>
      <t>2022</t>
    </r>
    <r>
      <rPr>
        <sz val="13"/>
        <color rgb="FF000000"/>
        <rFont val="Open Sans Semibold"/>
        <family val="2"/>
      </rPr>
      <t xml:space="preserve"> period, by type of disaster</t>
    </r>
  </si>
  <si>
    <r>
      <rPr>
        <sz val="13"/>
        <color rgb="FF000000"/>
        <rFont val="Open Sans Semibold"/>
        <family val="2"/>
      </rPr>
      <t xml:space="preserve">América Latina y el Caribe: costo económico de los desastres, </t>
    </r>
    <r>
      <rPr>
        <sz val="13"/>
        <color rgb="FF0066FF"/>
        <rFont val="Open Sans Semibold"/>
        <family val="2"/>
      </rPr>
      <t>1970-</t>
    </r>
    <r>
      <rPr>
        <sz val="13"/>
        <color rgb="FFFF0000"/>
        <rFont val="Open Sans Semibold"/>
        <family val="2"/>
      </rPr>
      <t>2022</t>
    </r>
  </si>
  <si>
    <r>
      <rPr>
        <sz val="13"/>
        <color rgb="FF000000"/>
        <rFont val="Open Sans Semibold"/>
        <family val="2"/>
      </rPr>
      <t xml:space="preserve">Latin America and the Caribbean: economic cost of disasters, </t>
    </r>
    <r>
      <rPr>
        <sz val="13"/>
        <color rgb="FF0066FF"/>
        <rFont val="Open Sans Semibold"/>
        <family val="2"/>
      </rPr>
      <t>1970–</t>
    </r>
    <r>
      <rPr>
        <sz val="13"/>
        <color rgb="FFFF0000"/>
        <rFont val="Open Sans Semibold"/>
        <family val="2"/>
      </rPr>
      <t>2022</t>
    </r>
  </si>
  <si>
    <t xml:space="preserve">Acuerdos multilaterales ambientales: número de países de América Latina y el Caribe miembros de la CEPAL que han firmado, aprobado, mantienen vigente o han adherido al acuerdo respectivo (de un total de 33 países) </t>
  </si>
  <si>
    <t xml:space="preserve">
CUADRO:CDR
GRÁFICO:GRF
MAPA:MPA</t>
  </si>
  <si>
    <r>
      <t xml:space="preserve">N° 
WEB / PDF 
</t>
    </r>
    <r>
      <rPr>
        <b/>
        <sz val="9"/>
        <color theme="1" tint="0.499984740745262"/>
        <rFont val="Tw Cen MT Condensed"/>
        <family val="2"/>
      </rPr>
      <t>2024</t>
    </r>
  </si>
  <si>
    <r>
      <rPr>
        <sz val="9"/>
        <color rgb="FFAE0478"/>
        <rFont val="Tw Cen MT Condensed"/>
        <family val="2"/>
      </rPr>
      <t xml:space="preserve">N° 
WEB / PDF 
</t>
    </r>
    <r>
      <rPr>
        <b/>
        <sz val="9"/>
        <color rgb="FFAE0478"/>
        <rFont val="Tw Cen MT Condensed"/>
        <family val="2"/>
      </rPr>
      <t>2025</t>
    </r>
  </si>
  <si>
    <r>
      <rPr>
        <b/>
        <sz val="12"/>
        <color rgb="FF0066FF"/>
        <rFont val="Arial Nova Cond"/>
        <family val="2"/>
      </rPr>
      <t>ANUARIO 2025</t>
    </r>
    <r>
      <rPr>
        <b/>
        <sz val="10"/>
        <color rgb="FFAE0478"/>
        <rFont val="Arial Nova Cond"/>
        <family val="2"/>
      </rPr>
      <t xml:space="preserve">
</t>
    </r>
    <r>
      <rPr>
        <b/>
        <sz val="12"/>
        <color rgb="FFAE0478"/>
        <rFont val="Arial Nova Cond"/>
        <family val="2"/>
      </rPr>
      <t xml:space="preserve">TITULO DEL CUADRO / GRÁFICO / MAPA </t>
    </r>
  </si>
  <si>
    <t>N° 
WEB / PDF 
2025</t>
  </si>
  <si>
    <r>
      <rPr>
        <b/>
        <sz val="12"/>
        <color rgb="FF0066FF"/>
        <rFont val="Arial Nova Cond"/>
        <family val="2"/>
      </rPr>
      <t>YEARBOOK 2025</t>
    </r>
    <r>
      <rPr>
        <b/>
        <sz val="10"/>
        <color rgb="FFB32D83"/>
        <rFont val="Arial Nova Cond"/>
        <family val="2"/>
      </rPr>
      <t xml:space="preserve">
</t>
    </r>
    <r>
      <rPr>
        <b/>
        <sz val="12"/>
        <color rgb="FFB32D83"/>
        <rFont val="Arial Nova Cond"/>
        <family val="2"/>
      </rPr>
      <t xml:space="preserve">TITLE OF TABLE / GRAPH / MAP </t>
    </r>
  </si>
  <si>
    <r>
      <t xml:space="preserve">FECHA DE ENTREGA
Formato:  </t>
    </r>
    <r>
      <rPr>
        <sz val="10"/>
        <color rgb="FF3333FF"/>
        <rFont val="Arial Nova Cond"/>
        <family val="2"/>
      </rPr>
      <t>MES/DIA</t>
    </r>
    <r>
      <rPr>
        <b/>
        <sz val="10"/>
        <color rgb="FFB32D83"/>
        <rFont val="Arial Nova Cond"/>
        <family val="2"/>
      </rPr>
      <t xml:space="preserve">
</t>
    </r>
    <r>
      <rPr>
        <sz val="10"/>
        <color rgb="FFB32D83"/>
        <rFont val="Arial Nova Cond"/>
        <family val="2"/>
      </rPr>
      <t xml:space="preserve">Ej:  </t>
    </r>
    <r>
      <rPr>
        <sz val="10"/>
        <color rgb="FF3333FF"/>
        <rFont val="Arial Nova Cond"/>
        <family val="2"/>
      </rPr>
      <t>06/30</t>
    </r>
  </si>
  <si>
    <t>COMENTARIO</t>
  </si>
  <si>
    <t>Comentario</t>
  </si>
  <si>
    <r>
      <t xml:space="preserve">Población: indicadores seleccionados </t>
    </r>
    <r>
      <rPr>
        <b/>
        <sz val="13"/>
        <color rgb="FF000000"/>
        <rFont val="Open Sans SemiBold"/>
        <family val="2"/>
      </rPr>
      <t>(I)</t>
    </r>
  </si>
  <si>
    <t>Terciario</t>
  </si>
  <si>
    <r>
      <t xml:space="preserve">Promedio de alumnos por maestro 
</t>
    </r>
    <r>
      <rPr>
        <sz val="11"/>
        <rFont val="Arial Nova Cond"/>
        <family val="2"/>
      </rPr>
      <t>Primaria / (</t>
    </r>
    <r>
      <rPr>
        <i/>
        <sz val="11"/>
        <rFont val="Arial Nova Cond"/>
        <family val="2"/>
      </rPr>
      <t>En número de alumnos</t>
    </r>
    <r>
      <rPr>
        <sz val="11"/>
        <rFont val="Arial Nova Cond"/>
        <family val="2"/>
      </rPr>
      <t>)
Secundaria / (</t>
    </r>
    <r>
      <rPr>
        <i/>
        <sz val="11"/>
        <rFont val="Arial Nova Cond"/>
        <family val="2"/>
      </rPr>
      <t>En número de alumnos</t>
    </r>
    <r>
      <rPr>
        <sz val="11"/>
        <rFont val="Arial Nova Cond"/>
        <family val="2"/>
      </rPr>
      <t>)</t>
    </r>
  </si>
  <si>
    <r>
      <t xml:space="preserve">Gasto público en educación
</t>
    </r>
    <r>
      <rPr>
        <sz val="11"/>
        <rFont val="Arial Nova Cond"/>
        <family val="2"/>
      </rPr>
      <t>(</t>
    </r>
    <r>
      <rPr>
        <i/>
        <sz val="11"/>
        <rFont val="Arial Nova Cond"/>
        <family val="2"/>
      </rPr>
      <t>En porcentajes del producto interno bruto</t>
    </r>
    <r>
      <rPr>
        <sz val="11"/>
        <rFont val="Arial Nova Cond"/>
        <family val="2"/>
      </rPr>
      <t>)</t>
    </r>
  </si>
  <si>
    <r>
      <t xml:space="preserve">Salud: indicadores seleccionados </t>
    </r>
    <r>
      <rPr>
        <b/>
        <sz val="13"/>
        <color rgb="FF000000"/>
        <rFont val="Arial Nova Cond"/>
        <family val="2"/>
      </rPr>
      <t>(II)</t>
    </r>
  </si>
  <si>
    <r>
      <rPr>
        <b/>
        <sz val="12"/>
        <rFont val="Arial Nova Cond"/>
        <family val="2"/>
      </rPr>
      <t xml:space="preserve">Sexo </t>
    </r>
    <r>
      <rPr>
        <sz val="12"/>
        <rFont val="Arial Nova Cond"/>
        <family val="2"/>
      </rPr>
      <t xml:space="preserve">
</t>
    </r>
    <r>
      <rPr>
        <sz val="11"/>
        <rFont val="Arial Nova Cond"/>
        <family val="2"/>
      </rPr>
      <t xml:space="preserve">Hombres 
Mujeres </t>
    </r>
  </si>
  <si>
    <r>
      <rPr>
        <b/>
        <sz val="12"/>
        <rFont val="Arial Nova Cond"/>
        <family val="2"/>
      </rPr>
      <t xml:space="preserve">Nivel educativo (Población de 25 años y más) </t>
    </r>
    <r>
      <rPr>
        <sz val="12"/>
        <rFont val="Arial Nova Cond"/>
        <family val="2"/>
      </rPr>
      <t xml:space="preserve">
</t>
    </r>
    <r>
      <rPr>
        <sz val="11"/>
        <rFont val="Arial Nova Cond"/>
        <family val="2"/>
      </rPr>
      <t xml:space="preserve">Primaria incompleta 
Primaria completa 
Secundaria incompleta 
Secundaria completa 
Terciaria incompleta 
Terciaria completa </t>
    </r>
  </si>
  <si>
    <r>
      <rPr>
        <b/>
        <sz val="12"/>
        <rFont val="Arial Nova Cond"/>
        <family val="2"/>
      </rPr>
      <t xml:space="preserve">Tipo de hogar </t>
    </r>
    <r>
      <rPr>
        <sz val="12"/>
        <rFont val="Arial Nova Cond"/>
        <family val="2"/>
      </rPr>
      <t xml:space="preserve">
</t>
    </r>
    <r>
      <rPr>
        <sz val="11"/>
        <rFont val="Arial Nova Cond"/>
        <family val="2"/>
      </rPr>
      <t>Unipersonal 
Biparental con hijo(s) 
Parejas sin hijo(s) 
Monoparental 
Extenso 
Compuesto</t>
    </r>
    <r>
      <rPr>
        <sz val="12"/>
        <rFont val="Arial Nova Cond"/>
        <family val="2"/>
      </rPr>
      <t xml:space="preserve"> </t>
    </r>
  </si>
  <si>
    <r>
      <rPr>
        <b/>
        <sz val="12"/>
        <rFont val="Arial Nova Cond"/>
        <family val="2"/>
      </rPr>
      <t xml:space="preserve">Condición de actividad (Población de 15 años y más) </t>
    </r>
    <r>
      <rPr>
        <sz val="12"/>
        <rFont val="Arial Nova Cond"/>
        <family val="2"/>
      </rPr>
      <t xml:space="preserve">
</t>
    </r>
    <r>
      <rPr>
        <sz val="11"/>
        <rFont val="Arial Nova Cond"/>
        <family val="2"/>
      </rPr>
      <t xml:space="preserve">Asalariados 
Cuenta propia y familiares no remunerados 
Desocupados 
Inactivos </t>
    </r>
  </si>
  <si>
    <r>
      <rPr>
        <b/>
        <sz val="12"/>
        <rFont val="Arial Nova Cond"/>
        <family val="2"/>
      </rPr>
      <t xml:space="preserve">Inserción laboral de los ocupados (Población de 15 años y más) </t>
    </r>
    <r>
      <rPr>
        <sz val="12"/>
        <rFont val="Arial Nova Cond"/>
        <family val="2"/>
      </rPr>
      <t xml:space="preserve">
</t>
    </r>
    <r>
      <rPr>
        <sz val="11"/>
        <rFont val="Arial Nova Cond"/>
        <family val="2"/>
      </rPr>
      <t>En sectores de alta productividad 
En sectores de baja productividad</t>
    </r>
  </si>
  <si>
    <t xml:space="preserve"> 2.1.13</t>
  </si>
  <si>
    <t xml:space="preserve"> 2.1.14</t>
  </si>
  <si>
    <t xml:space="preserve"> 2.1.15</t>
  </si>
  <si>
    <t>2.1.17</t>
  </si>
  <si>
    <t>GRAF</t>
  </si>
  <si>
    <t>2.1.18</t>
  </si>
  <si>
    <t>Alimentos</t>
  </si>
  <si>
    <t>Transable</t>
  </si>
  <si>
    <t>No transable</t>
  </si>
  <si>
    <t>Subyacente</t>
  </si>
  <si>
    <t>Responsible AM</t>
  </si>
  <si>
    <r>
      <t>América Latina y el Caribe: variación de la temperatura media anual, 1963-</t>
    </r>
    <r>
      <rPr>
        <sz val="13"/>
        <color rgb="FFFF0000"/>
        <rFont val="Open Sans Semibold"/>
        <family val="2"/>
      </rPr>
      <t>2024</t>
    </r>
    <r>
      <rPr>
        <sz val="13"/>
        <color rgb="FFFF0000"/>
        <rFont val="Open Sans Semibold"/>
        <family val="2"/>
      </rPr>
      <t xml:space="preserve">
</t>
    </r>
    <r>
      <rPr>
        <sz val="10.5"/>
        <color rgb="FF000000"/>
        <rFont val="Arial Nova"/>
        <family val="2"/>
      </rPr>
      <t>(</t>
    </r>
    <r>
      <rPr>
        <i/>
        <sz val="10.5"/>
        <color rgb="FF000000"/>
        <rFont val="Arial Nova"/>
        <family val="2"/>
      </rPr>
      <t>En grados Celsius</t>
    </r>
    <r>
      <rPr>
        <sz val="10.5"/>
        <color rgb="FF000000"/>
        <rFont val="Arial Nova"/>
        <family val="2"/>
      </rPr>
      <t>)</t>
    </r>
  </si>
  <si>
    <r>
      <t>Latin America and the Caribbean: mean annual temperature change, 1963–</t>
    </r>
    <r>
      <rPr>
        <sz val="13"/>
        <color rgb="FFFF0000"/>
        <rFont val="Open Sans Semibold"/>
        <family val="2"/>
      </rPr>
      <t>2024</t>
    </r>
    <r>
      <rPr>
        <sz val="13"/>
        <color rgb="FFFF0000"/>
        <rFont val="Open Sans Semibold"/>
        <family val="2"/>
      </rPr>
      <t xml:space="preserve">
</t>
    </r>
    <r>
      <rPr>
        <sz val="10.5"/>
        <color rgb="FF000000"/>
        <rFont val="Arial Nova"/>
        <family val="2"/>
      </rPr>
      <t>(</t>
    </r>
    <r>
      <rPr>
        <i/>
        <sz val="10.5"/>
        <color rgb="FF000000"/>
        <rFont val="Arial Nova"/>
        <family val="2"/>
      </rPr>
      <t>Degrees Celsius</t>
    </r>
    <r>
      <rPr>
        <sz val="10.5"/>
        <color rgb="FF000000"/>
        <rFont val="Arial Nova"/>
        <family val="2"/>
      </rPr>
      <t>)</t>
    </r>
  </si>
  <si>
    <t>viernes, 28 de noviembre 2025</t>
  </si>
  <si>
    <r>
      <t>América Latina y el Caribe: índice de la Lista Roja, 1993-</t>
    </r>
    <r>
      <rPr>
        <sz val="13"/>
        <color rgb="FFFF0000"/>
        <rFont val="Open Sans Semibold"/>
        <family val="2"/>
      </rPr>
      <t>2025</t>
    </r>
  </si>
  <si>
    <r>
      <t>Latin America and the Caribbean: Red List Index, 1993–</t>
    </r>
    <r>
      <rPr>
        <sz val="13"/>
        <color rgb="FFFF0000"/>
        <rFont val="Open Sans Semibold"/>
        <family val="2"/>
      </rPr>
      <t>2025</t>
    </r>
  </si>
  <si>
    <r>
      <rPr>
        <b/>
        <sz val="12"/>
        <rFont val="Arial Nova Cond"/>
        <family val="2"/>
      </rPr>
      <t>Superficie</t>
    </r>
    <r>
      <rPr>
        <b/>
        <sz val="12"/>
        <rFont val="Arial Nova"/>
        <family val="2"/>
      </rPr>
      <t xml:space="preserve">
</t>
    </r>
    <r>
      <rPr>
        <sz val="11.5"/>
        <rFont val="Arial Nova"/>
        <family val="2"/>
      </rPr>
      <t xml:space="preserve">Total / </t>
    </r>
    <r>
      <rPr>
        <b/>
        <sz val="11.5"/>
        <color rgb="FFFF0000"/>
        <rFont val="Arial Nova"/>
        <family val="2"/>
      </rPr>
      <t>2023</t>
    </r>
    <r>
      <rPr>
        <sz val="11.5"/>
        <rFont val="Arial Nova"/>
        <family val="2"/>
      </rPr>
      <t xml:space="preserve">
Terrestre / </t>
    </r>
    <r>
      <rPr>
        <b/>
        <sz val="11.5"/>
        <color rgb="FFFF0000"/>
        <rFont val="Arial Nova"/>
        <family val="2"/>
      </rPr>
      <t>2023</t>
    </r>
    <r>
      <rPr>
        <sz val="11.5"/>
        <rFont val="Arial Nova"/>
        <family val="2"/>
      </rPr>
      <t xml:space="preserve">
Aguas continentales /</t>
    </r>
    <r>
      <rPr>
        <b/>
        <sz val="11.5"/>
        <rFont val="Arial Nova"/>
        <family val="2"/>
      </rPr>
      <t xml:space="preserve"> </t>
    </r>
    <r>
      <rPr>
        <b/>
        <sz val="11.5"/>
        <color rgb="FFFF0000"/>
        <rFont val="Arial Nova"/>
        <family val="2"/>
      </rPr>
      <t>2023</t>
    </r>
    <r>
      <rPr>
        <sz val="11"/>
        <rFont val="Arial Nova"/>
        <family val="2"/>
      </rPr>
      <t xml:space="preserve">
</t>
    </r>
    <r>
      <rPr>
        <i/>
        <sz val="10.5"/>
        <rFont val="Arial Nova"/>
        <family val="2"/>
      </rPr>
      <t>(En miles de hectáreas)</t>
    </r>
  </si>
  <si>
    <r>
      <t xml:space="preserve">Area
</t>
    </r>
    <r>
      <rPr>
        <sz val="11.5"/>
        <rFont val="Arial Nova"/>
        <family val="2"/>
      </rPr>
      <t xml:space="preserve">Total / </t>
    </r>
    <r>
      <rPr>
        <b/>
        <sz val="11.5"/>
        <color rgb="FFFF0000"/>
        <rFont val="Arial Nova"/>
        <family val="2"/>
      </rPr>
      <t>2023</t>
    </r>
    <r>
      <rPr>
        <sz val="11.5"/>
        <rFont val="Arial Nova"/>
        <family val="2"/>
      </rPr>
      <t xml:space="preserve">
Terrestrial / </t>
    </r>
    <r>
      <rPr>
        <b/>
        <sz val="11.5"/>
        <color rgb="FFFF0000"/>
        <rFont val="Arial Nova"/>
        <family val="2"/>
      </rPr>
      <t>2023</t>
    </r>
    <r>
      <rPr>
        <sz val="11.5"/>
        <color rgb="FFFF0000"/>
        <rFont val="Arial Nova"/>
        <family val="2"/>
      </rPr>
      <t xml:space="preserve">
</t>
    </r>
    <r>
      <rPr>
        <sz val="11.5"/>
        <rFont val="Arial Nova"/>
        <family val="2"/>
      </rPr>
      <t xml:space="preserve">Inland waters / </t>
    </r>
    <r>
      <rPr>
        <b/>
        <sz val="11.5"/>
        <color rgb="FFFF0000"/>
        <rFont val="Arial Nova"/>
        <family val="2"/>
      </rPr>
      <t>2023</t>
    </r>
    <r>
      <rPr>
        <sz val="11.5"/>
        <rFont val="Arial Nova"/>
        <family val="2"/>
      </rPr>
      <t xml:space="preserve">
</t>
    </r>
    <r>
      <rPr>
        <i/>
        <sz val="10.5"/>
        <rFont val="Arial Nova"/>
        <family val="2"/>
      </rPr>
      <t>(Thousands of hectares)</t>
    </r>
  </si>
  <si>
    <r>
      <rPr>
        <b/>
        <sz val="12"/>
        <rFont val="Arial Nova Cond"/>
        <family val="2"/>
      </rPr>
      <t>Proporción de lugares importantes para la biodiversidad que constituyen áreas protegidas</t>
    </r>
    <r>
      <rPr>
        <b/>
        <sz val="11.5"/>
        <rFont val="Arial Nova"/>
        <family val="2"/>
      </rPr>
      <t xml:space="preserve">
</t>
    </r>
    <r>
      <rPr>
        <sz val="11.5"/>
        <rFont val="Arial Nova"/>
        <family val="2"/>
      </rPr>
      <t xml:space="preserve">Terrestre / </t>
    </r>
    <r>
      <rPr>
        <b/>
        <sz val="11.5"/>
        <color rgb="FFFF0000"/>
        <rFont val="Arial Nova"/>
        <family val="2"/>
      </rPr>
      <t xml:space="preserve">2024                                                                                                                                                                                                               </t>
    </r>
    <r>
      <rPr>
        <sz val="10.5"/>
        <rFont val="Arial Nova"/>
        <family val="2"/>
      </rPr>
      <t>(</t>
    </r>
    <r>
      <rPr>
        <i/>
        <sz val="10.5"/>
        <rFont val="Arial Nova"/>
        <family val="2"/>
      </rPr>
      <t>En porcentajes</t>
    </r>
    <r>
      <rPr>
        <sz val="10.5"/>
        <rFont val="Arial Nova"/>
        <family val="2"/>
      </rPr>
      <t>)</t>
    </r>
  </si>
  <si>
    <r>
      <t xml:space="preserve">Proportion of important sites for biodiversity that are covered by protected areas
</t>
    </r>
    <r>
      <rPr>
        <sz val="11.5"/>
        <rFont val="Arial Nova"/>
        <family val="2"/>
      </rPr>
      <t xml:space="preserve">Terrestrial  / </t>
    </r>
    <r>
      <rPr>
        <b/>
        <sz val="11.5"/>
        <color rgb="FFFF0000"/>
        <rFont val="Arial Nova"/>
        <family val="2"/>
      </rPr>
      <t>2024</t>
    </r>
    <r>
      <rPr>
        <sz val="11.5"/>
        <rFont val="Arial Nova"/>
        <family val="2"/>
      </rPr>
      <t xml:space="preserve">
</t>
    </r>
    <r>
      <rPr>
        <i/>
        <sz val="10.5"/>
        <rFont val="Arial Nova"/>
        <family val="2"/>
      </rPr>
      <t>(Percentages)</t>
    </r>
  </si>
  <si>
    <r>
      <t xml:space="preserve">De agua dulce / </t>
    </r>
    <r>
      <rPr>
        <b/>
        <sz val="11.5"/>
        <color rgb="FFFF0000"/>
        <rFont val="Arial Nova"/>
        <family val="2"/>
      </rPr>
      <t>2024</t>
    </r>
    <r>
      <rPr>
        <sz val="11.5"/>
        <rFont val="Arial Nova"/>
        <family val="2"/>
      </rPr>
      <t xml:space="preserve">
</t>
    </r>
    <r>
      <rPr>
        <sz val="10.5"/>
        <rFont val="Arial Nova"/>
        <family val="2"/>
      </rPr>
      <t>(</t>
    </r>
    <r>
      <rPr>
        <i/>
        <sz val="10.5"/>
        <rFont val="Arial Nova"/>
        <family val="2"/>
      </rPr>
      <t>En porcentajes</t>
    </r>
    <r>
      <rPr>
        <sz val="10.5"/>
        <rFont val="Arial Nova"/>
        <family val="2"/>
      </rPr>
      <t>)</t>
    </r>
  </si>
  <si>
    <r>
      <t xml:space="preserve">Freshwater / </t>
    </r>
    <r>
      <rPr>
        <b/>
        <sz val="11.5"/>
        <color rgb="FFFF0000"/>
        <rFont val="Arial Nova"/>
        <family val="2"/>
      </rPr>
      <t>2024</t>
    </r>
    <r>
      <rPr>
        <sz val="11.5"/>
        <rFont val="Arial Nova"/>
        <family val="2"/>
      </rPr>
      <t xml:space="preserve">
</t>
    </r>
    <r>
      <rPr>
        <i/>
        <sz val="10.5"/>
        <rFont val="Arial Nova"/>
        <family val="2"/>
      </rPr>
      <t>(Percentages)</t>
    </r>
  </si>
  <si>
    <r>
      <t xml:space="preserve">Marina / </t>
    </r>
    <r>
      <rPr>
        <b/>
        <sz val="11.5"/>
        <color rgb="FFFF0000"/>
        <rFont val="Arial Nova"/>
        <family val="2"/>
      </rPr>
      <t>2024</t>
    </r>
    <r>
      <rPr>
        <sz val="11.5"/>
        <rFont val="Arial Nova"/>
        <family val="2"/>
      </rPr>
      <t xml:space="preserve">
</t>
    </r>
    <r>
      <rPr>
        <sz val="10.5"/>
        <rFont val="Arial Nova"/>
        <family val="2"/>
      </rPr>
      <t>(</t>
    </r>
    <r>
      <rPr>
        <i/>
        <sz val="10.5"/>
        <rFont val="Arial Nova"/>
        <family val="2"/>
      </rPr>
      <t>En porcentajes</t>
    </r>
    <r>
      <rPr>
        <sz val="10.5"/>
        <rFont val="Arial Nova"/>
        <family val="2"/>
      </rPr>
      <t>)</t>
    </r>
  </si>
  <si>
    <r>
      <t>Marine  /</t>
    </r>
    <r>
      <rPr>
        <sz val="11.5"/>
        <color rgb="FFFF0000"/>
        <rFont val="Arial Nova"/>
        <family val="2"/>
      </rPr>
      <t xml:space="preserve"> </t>
    </r>
    <r>
      <rPr>
        <b/>
        <sz val="11.5"/>
        <color rgb="FFFF0000"/>
        <rFont val="Arial Nova"/>
        <family val="2"/>
      </rPr>
      <t>2024</t>
    </r>
    <r>
      <rPr>
        <sz val="11.5"/>
        <rFont val="Arial Nova"/>
        <family val="2"/>
      </rPr>
      <t xml:space="preserve">
</t>
    </r>
    <r>
      <rPr>
        <i/>
        <sz val="10.5"/>
        <rFont val="Arial Nova"/>
        <family val="2"/>
      </rPr>
      <t>(Percentages)</t>
    </r>
  </si>
  <si>
    <r>
      <t>América Latina y el Caribe: proporción de lugares importantes para la biodiversidad marina incluidos en zonas protegidas exclusivas, 2000-</t>
    </r>
    <r>
      <rPr>
        <sz val="13"/>
        <color rgb="FFFF0000"/>
        <rFont val="Open Sans Semibold"/>
        <family val="2"/>
      </rPr>
      <t>2024</t>
    </r>
    <r>
      <rPr>
        <sz val="13"/>
        <color rgb="FF000000"/>
        <rFont val="Open Sans Semibold"/>
        <family val="2"/>
      </rPr>
      <t xml:space="preserve">
</t>
    </r>
    <r>
      <rPr>
        <i/>
        <sz val="10.5"/>
        <color rgb="FF000000"/>
        <rFont val="Arial Nova"/>
        <family val="2"/>
      </rPr>
      <t>(En porcentajes)</t>
    </r>
  </si>
  <si>
    <r>
      <t>Latin America and the Caribbean: average proportion of marine key biodiversity areas (KBAs) covered by protected areas, 2000–</t>
    </r>
    <r>
      <rPr>
        <sz val="13"/>
        <color rgb="FFFF0000"/>
        <rFont val="Open Sans Semibold"/>
        <family val="2"/>
      </rPr>
      <t>2024</t>
    </r>
    <r>
      <rPr>
        <sz val="13"/>
        <color rgb="FF000000"/>
        <rFont val="Open Sans Semibold"/>
        <family val="2"/>
      </rPr>
      <t xml:space="preserve">
</t>
    </r>
    <r>
      <rPr>
        <i/>
        <sz val="10.5"/>
        <color rgb="FF000000"/>
        <rFont val="Arial Nova"/>
        <family val="2"/>
      </rPr>
      <t>(Percentages)</t>
    </r>
  </si>
  <si>
    <r>
      <t>América Latina: variación de la superficie cubierta de nieves permanentes y glaciares respecto del año base,                1993-</t>
    </r>
    <r>
      <rPr>
        <sz val="13"/>
        <color rgb="FFFF0000"/>
        <rFont val="Open Sans Semibold"/>
        <family val="2"/>
      </rPr>
      <t>2023</t>
    </r>
    <r>
      <rPr>
        <sz val="13"/>
        <color rgb="FFFF0000"/>
        <rFont val="Open Sans Semibold"/>
        <family val="2"/>
      </rPr>
      <t xml:space="preserve">
</t>
    </r>
    <r>
      <rPr>
        <sz val="10.5"/>
        <color rgb="FF000000"/>
        <rFont val="Arial Nova"/>
        <family val="2"/>
      </rPr>
      <t>(</t>
    </r>
    <r>
      <rPr>
        <i/>
        <sz val="10.5"/>
        <color rgb="FF000000"/>
        <rFont val="Arial Nova"/>
        <family val="2"/>
      </rPr>
      <t>En porcentajes, año base = 1992</t>
    </r>
    <r>
      <rPr>
        <sz val="10.5"/>
        <color rgb="FF000000"/>
        <rFont val="Arial Nova"/>
        <family val="2"/>
      </rPr>
      <t>)</t>
    </r>
  </si>
  <si>
    <r>
      <rPr>
        <sz val="13"/>
        <color rgb="FF000000"/>
        <rFont val="Open Sans Semibold"/>
        <family val="2"/>
      </rPr>
      <t>Latin America: area covered by permanent snow and glaciers, change with respect to the base year, 1993–</t>
    </r>
    <r>
      <rPr>
        <sz val="13"/>
        <color rgb="FFFF0000"/>
        <rFont val="Open Sans Semibold"/>
        <family val="2"/>
      </rPr>
      <t>2023</t>
    </r>
    <r>
      <rPr>
        <sz val="13"/>
        <color rgb="FFFF0000"/>
        <rFont val="Open Sans Semibold"/>
        <family val="2"/>
      </rPr>
      <t xml:space="preserve">
</t>
    </r>
    <r>
      <rPr>
        <sz val="10.5"/>
        <color rgb="FF000000"/>
        <rFont val="Arial Nova"/>
        <family val="2"/>
      </rPr>
      <t>(</t>
    </r>
    <r>
      <rPr>
        <i/>
        <sz val="10.5"/>
        <color rgb="FF000000"/>
        <rFont val="Arial Nova"/>
        <family val="2"/>
      </rPr>
      <t>Percentages, base year = 1992</t>
    </r>
    <r>
      <rPr>
        <sz val="10.5"/>
        <color rgb="FF000000"/>
        <rFont val="Arial Nova"/>
        <family val="2"/>
      </rPr>
      <t xml:space="preserve">) </t>
    </r>
  </si>
  <si>
    <r>
      <t xml:space="preserve">Superficie de manglares, 2020
</t>
    </r>
    <r>
      <rPr>
        <i/>
        <sz val="10.5"/>
        <rFont val="Arial Nova"/>
        <family val="2"/>
      </rPr>
      <t>(En miles de hectáreas)</t>
    </r>
  </si>
  <si>
    <r>
      <t xml:space="preserve">Area covered by mangroves, 2020
</t>
    </r>
    <r>
      <rPr>
        <i/>
        <sz val="10.5"/>
        <rFont val="Arial Nova"/>
        <family val="2"/>
      </rPr>
      <t>(Thousands of hectares)</t>
    </r>
  </si>
  <si>
    <r>
      <rPr>
        <sz val="13"/>
        <color rgb="FFFF0000"/>
        <rFont val="Open Sans Semibold"/>
        <family val="2"/>
      </rPr>
      <t>Superficie de humedales bajo la Convención de Ramsar, 2024</t>
    </r>
    <r>
      <rPr>
        <b/>
        <sz val="12"/>
        <color rgb="FFFF0000"/>
        <rFont val="Arial Nova Cond"/>
        <family val="2"/>
      </rPr>
      <t xml:space="preserve">
</t>
    </r>
    <r>
      <rPr>
        <i/>
        <sz val="10.5"/>
        <color rgb="FFFF0000"/>
        <rFont val="Arial Nova"/>
        <family val="2"/>
      </rPr>
      <t xml:space="preserve">(En hectáreas)
</t>
    </r>
  </si>
  <si>
    <r>
      <t xml:space="preserve">Wetland surface under the Ramsar Convention, 2024                                                                                             </t>
    </r>
    <r>
      <rPr>
        <i/>
        <sz val="10.5"/>
        <color rgb="FFFF0000"/>
        <rFont val="Arial Nova"/>
        <family val="2"/>
      </rPr>
      <t>(Hectares)</t>
    </r>
  </si>
  <si>
    <t>3.2.7</t>
  </si>
  <si>
    <r>
      <rPr>
        <strike/>
        <sz val="13"/>
        <color rgb="FFFF0000"/>
        <rFont val="Open Sans SemiBold"/>
        <family val="2"/>
      </rPr>
      <t xml:space="preserve">Humedales bajo la Convención de Ramsar, </t>
    </r>
    <r>
      <rPr>
        <sz val="13"/>
        <rFont val="Open Sans Semibold"/>
        <family val="2"/>
      </rPr>
      <t>Bosque, bosque natural y plantaciones forestales</t>
    </r>
  </si>
  <si>
    <r>
      <rPr>
        <strike/>
        <sz val="13"/>
        <color rgb="FFFF0000"/>
        <rFont val="Open Sans SemiBold"/>
        <family val="2"/>
      </rPr>
      <t xml:space="preserve">Wetland surface under the Ramsar Convention, </t>
    </r>
    <r>
      <rPr>
        <sz val="13"/>
        <rFont val="Open Sans Semibold"/>
        <family val="2"/>
      </rPr>
      <t>Forest, natural forest and forest plantation</t>
    </r>
  </si>
  <si>
    <t>martes, 30 de septiembre 2025</t>
  </si>
  <si>
    <r>
      <rPr>
        <b/>
        <strike/>
        <sz val="12"/>
        <color rgb="FFFF0000"/>
        <rFont val="Arial Nova Cond"/>
        <family val="2"/>
      </rPr>
      <t xml:space="preserve">Superficie de humedales bajo la Convención de Ramsar
</t>
    </r>
    <r>
      <rPr>
        <i/>
        <strike/>
        <sz val="10.5"/>
        <color rgb="FFFF0000"/>
        <rFont val="Arial Nova"/>
        <family val="2"/>
      </rPr>
      <t xml:space="preserve">(En hectáreas)
</t>
    </r>
    <r>
      <rPr>
        <b/>
        <strike/>
        <sz val="10.5"/>
        <color rgb="FFFF0000"/>
        <rFont val="Arial Nova"/>
        <family val="2"/>
      </rPr>
      <t>2024</t>
    </r>
  </si>
  <si>
    <r>
      <rPr>
        <b/>
        <strike/>
        <sz val="12"/>
        <color rgb="FFFF0000"/>
        <rFont val="Arial Nova Cond"/>
        <family val="2"/>
      </rPr>
      <t xml:space="preserve">Wetland surface under the Ramsar Convention
</t>
    </r>
    <r>
      <rPr>
        <strike/>
        <sz val="10.5"/>
        <color rgb="FFFF0000"/>
        <rFont val="Arial Nova"/>
        <family val="2"/>
      </rPr>
      <t xml:space="preserve">(Hectares)
</t>
    </r>
    <r>
      <rPr>
        <b/>
        <strike/>
        <sz val="10.5"/>
        <color rgb="FFFF0000"/>
        <rFont val="Arial Nova"/>
        <family val="2"/>
      </rPr>
      <t>2024</t>
    </r>
  </si>
  <si>
    <r>
      <t xml:space="preserve">Proporción de la superficie cubierta por bosques 
</t>
    </r>
    <r>
      <rPr>
        <sz val="10.5"/>
        <rFont val="Arial Nova"/>
        <family val="2"/>
      </rPr>
      <t>(</t>
    </r>
    <r>
      <rPr>
        <i/>
        <sz val="10.5"/>
        <rFont val="Arial Nova"/>
        <family val="2"/>
      </rPr>
      <t>En porcentajes</t>
    </r>
    <r>
      <rPr>
        <sz val="10.5"/>
        <rFont val="Arial Nova"/>
        <family val="2"/>
      </rPr>
      <t xml:space="preserve">)
</t>
    </r>
    <r>
      <rPr>
        <b/>
        <sz val="10.5"/>
        <rFont val="Arial Nova"/>
        <family val="2"/>
      </rPr>
      <t>2020</t>
    </r>
  </si>
  <si>
    <r>
      <rPr>
        <b/>
        <sz val="12"/>
        <rFont val="Arial Nova Cond"/>
        <family val="2"/>
      </rPr>
      <t>Proportion of land area covered by forest</t>
    </r>
    <r>
      <rPr>
        <sz val="12"/>
        <rFont val="Arial Nova Cond"/>
        <family val="2"/>
      </rPr>
      <t xml:space="preserve">
</t>
    </r>
    <r>
      <rPr>
        <sz val="10.5"/>
        <rFont val="Arial Nova"/>
        <family val="2"/>
      </rPr>
      <t>(</t>
    </r>
    <r>
      <rPr>
        <i/>
        <sz val="10.5"/>
        <rFont val="Arial Nova"/>
        <family val="2"/>
      </rPr>
      <t>Percentages</t>
    </r>
    <r>
      <rPr>
        <sz val="10.5"/>
        <rFont val="Arial Nova"/>
        <family val="2"/>
      </rPr>
      <t xml:space="preserve">)
</t>
    </r>
    <r>
      <rPr>
        <b/>
        <sz val="10.5"/>
        <rFont val="Arial Nova"/>
        <family val="2"/>
      </rPr>
      <t>2020</t>
    </r>
  </si>
  <si>
    <r>
      <rPr>
        <b/>
        <sz val="12"/>
        <rFont val="Arial Nova Cond"/>
        <family val="2"/>
      </rPr>
      <t xml:space="preserve">Proporción de la superficie de bosque cubierta por bosque natural
</t>
    </r>
    <r>
      <rPr>
        <sz val="10.5"/>
        <rFont val="Arial Nova"/>
        <family val="2"/>
      </rPr>
      <t>(</t>
    </r>
    <r>
      <rPr>
        <i/>
        <sz val="10.5"/>
        <rFont val="Arial Nova"/>
        <family val="2"/>
      </rPr>
      <t>En porcentajes</t>
    </r>
    <r>
      <rPr>
        <sz val="10.5"/>
        <rFont val="Arial Nova"/>
        <family val="2"/>
      </rPr>
      <t xml:space="preserve">)
</t>
    </r>
    <r>
      <rPr>
        <b/>
        <sz val="10.5"/>
        <rFont val="Arial Nova"/>
        <family val="2"/>
      </rPr>
      <t>2020</t>
    </r>
  </si>
  <si>
    <r>
      <rPr>
        <b/>
        <sz val="12"/>
        <rFont val="Arial Nova Cond"/>
        <family val="2"/>
      </rPr>
      <t>Proportion of forest area covered by natural forest</t>
    </r>
    <r>
      <rPr>
        <sz val="12"/>
        <rFont val="Arial Nova Cond"/>
        <family val="2"/>
      </rPr>
      <t xml:space="preserve">
</t>
    </r>
    <r>
      <rPr>
        <sz val="10.5"/>
        <rFont val="Arial Nova"/>
        <family val="2"/>
      </rPr>
      <t>(</t>
    </r>
    <r>
      <rPr>
        <i/>
        <sz val="10.5"/>
        <rFont val="Arial Nova"/>
        <family val="2"/>
      </rPr>
      <t>Percentages</t>
    </r>
    <r>
      <rPr>
        <sz val="10.5"/>
        <rFont val="Arial Nova"/>
        <family val="2"/>
      </rPr>
      <t xml:space="preserve">)
</t>
    </r>
    <r>
      <rPr>
        <b/>
        <sz val="10.5"/>
        <rFont val="Arial Nova"/>
        <family val="2"/>
      </rPr>
      <t>2020</t>
    </r>
  </si>
  <si>
    <r>
      <rPr>
        <b/>
        <sz val="10.5"/>
        <rFont val="Arial Nova"/>
        <family val="2"/>
      </rPr>
      <t>Proporción de la superficie de bosque cubierta por plantaciones forestales</t>
    </r>
    <r>
      <rPr>
        <sz val="10.5"/>
        <rFont val="Arial Nova"/>
        <family val="2"/>
      </rPr>
      <t xml:space="preserve">
(</t>
    </r>
    <r>
      <rPr>
        <i/>
        <sz val="10.5"/>
        <rFont val="Arial Nova"/>
        <family val="2"/>
      </rPr>
      <t>En porcentajes</t>
    </r>
    <r>
      <rPr>
        <sz val="10.5"/>
        <rFont val="Arial Nova"/>
        <family val="2"/>
      </rPr>
      <t xml:space="preserve">)
</t>
    </r>
    <r>
      <rPr>
        <b/>
        <sz val="10.5"/>
        <rFont val="Arial Nova"/>
        <family val="2"/>
      </rPr>
      <t>2020</t>
    </r>
  </si>
  <si>
    <t>3.2.8</t>
  </si>
  <si>
    <r>
      <t xml:space="preserve">América Latina y el Caribe: superficie de bosque natural, plantaciones forestales y proporción de la superficie boscosa respecto de la superficie total, 1990-2020
</t>
    </r>
    <r>
      <rPr>
        <i/>
        <sz val="10.5"/>
        <rFont val="Arial Nova"/>
        <family val="2"/>
      </rPr>
      <t>(En miles de hectáreas)</t>
    </r>
  </si>
  <si>
    <t xml:space="preserve">2036
</t>
  </si>
  <si>
    <r>
      <t xml:space="preserve">Latin America and the Caribbean: natural forest area, forest plantation area and proportion of forest area in relation to total area, 1990–2020
</t>
    </r>
    <r>
      <rPr>
        <i/>
        <sz val="10.5"/>
        <rFont val="Arial Nova"/>
        <family val="2"/>
      </rPr>
      <t>(Thousands of hectares)</t>
    </r>
  </si>
  <si>
    <r>
      <t>Concentración de material particulado fino (MP</t>
    </r>
    <r>
      <rPr>
        <vertAlign val="subscript"/>
        <sz val="13"/>
        <rFont val="Open Sans Semibold"/>
        <family val="2"/>
      </rPr>
      <t>2,5</t>
    </r>
    <r>
      <rPr>
        <sz val="13"/>
        <rFont val="Open Sans Semibold"/>
        <family val="2"/>
      </rPr>
      <t xml:space="preserve">), </t>
    </r>
    <r>
      <rPr>
        <sz val="13"/>
        <color rgb="FFFF0000"/>
        <rFont val="Open Sans Semibold"/>
        <family val="2"/>
      </rPr>
      <t>2020</t>
    </r>
    <r>
      <rPr>
        <sz val="13"/>
        <rFont val="Open Sans Semibold"/>
        <family val="2"/>
      </rPr>
      <t xml:space="preserve">
</t>
    </r>
    <r>
      <rPr>
        <i/>
        <sz val="11"/>
        <rFont val="Open Sans"/>
        <family val="2"/>
      </rPr>
      <t>(En ug/m</t>
    </r>
    <r>
      <rPr>
        <i/>
        <vertAlign val="superscript"/>
        <sz val="11"/>
        <rFont val="Open Sans"/>
        <family val="2"/>
      </rPr>
      <t>3</t>
    </r>
    <r>
      <rPr>
        <i/>
        <sz val="11"/>
        <rFont val="Open Sans"/>
        <family val="2"/>
      </rPr>
      <t>)</t>
    </r>
  </si>
  <si>
    <r>
      <t>Concentration of particulate matter (PM</t>
    </r>
    <r>
      <rPr>
        <vertAlign val="subscript"/>
        <sz val="13"/>
        <rFont val="Open Sans Semibold"/>
        <family val="2"/>
      </rPr>
      <t>2.5</t>
    </r>
    <r>
      <rPr>
        <sz val="13"/>
        <rFont val="Open Sans Semibold"/>
        <family val="2"/>
      </rPr>
      <t xml:space="preserve">), </t>
    </r>
    <r>
      <rPr>
        <sz val="13"/>
        <color rgb="FFFF0000"/>
        <rFont val="Open Sans Semibold"/>
        <family val="2"/>
      </rPr>
      <t xml:space="preserve"> 2020</t>
    </r>
    <r>
      <rPr>
        <sz val="13"/>
        <rFont val="Open Sans Semibold"/>
        <family val="2"/>
      </rPr>
      <t xml:space="preserve">
</t>
    </r>
    <r>
      <rPr>
        <i/>
        <sz val="11"/>
        <rFont val="Open Sans"/>
        <family val="2"/>
      </rPr>
      <t>(ug/m3)</t>
    </r>
  </si>
  <si>
    <r>
      <t>América Latina y el Caribe: oferta de energía primaria renovable (que requiere y no requiere combustión) y no renovable, 1970-</t>
    </r>
    <r>
      <rPr>
        <sz val="13"/>
        <color rgb="FFFF0000"/>
        <rFont val="Open Sans Semibold"/>
        <family val="2"/>
      </rPr>
      <t>2023</t>
    </r>
    <r>
      <rPr>
        <sz val="13"/>
        <color rgb="FFFF0000"/>
        <rFont val="Open Sans Semibold"/>
        <family val="2"/>
      </rPr>
      <t xml:space="preserve">
</t>
    </r>
    <r>
      <rPr>
        <i/>
        <sz val="10.5"/>
        <color rgb="FF000000"/>
        <rFont val="Arial Nova"/>
        <family val="2"/>
      </rPr>
      <t>(En millones de barriles equivalentes de petróleo)</t>
    </r>
  </si>
  <si>
    <r>
      <t>Latin America and the Caribbean: renewable (combustible and non-combustible) and non-renewable primary energy supply, 1970–</t>
    </r>
    <r>
      <rPr>
        <sz val="13"/>
        <color rgb="FFFF0000"/>
        <rFont val="Open Sans Semibold"/>
        <family val="2"/>
      </rPr>
      <t>2023</t>
    </r>
    <r>
      <rPr>
        <sz val="13"/>
        <color rgb="FFFF0000"/>
        <rFont val="Open Sans Semibold"/>
        <family val="2"/>
      </rPr>
      <t xml:space="preserve">
</t>
    </r>
    <r>
      <rPr>
        <sz val="10.5"/>
        <color rgb="FF000000"/>
        <rFont val="Arial Nova"/>
        <family val="2"/>
      </rPr>
      <t>(</t>
    </r>
    <r>
      <rPr>
        <i/>
        <sz val="10.5"/>
        <color rgb="FF000000"/>
        <rFont val="Arial Nova"/>
        <family val="2"/>
      </rPr>
      <t>Millions of barrels of oil equivalent</t>
    </r>
    <r>
      <rPr>
        <sz val="10.5"/>
        <color rgb="FF000000"/>
        <rFont val="Arial Nova"/>
        <family val="2"/>
      </rPr>
      <t>)</t>
    </r>
  </si>
  <si>
    <r>
      <t xml:space="preserve">América Latina y el Caribe: oferta de energía primaria renovable por recurso energético, </t>
    </r>
    <r>
      <rPr>
        <sz val="13"/>
        <color rgb="FFFF0000"/>
        <rFont val="Open Sans Semibold"/>
        <family val="2"/>
      </rPr>
      <t>2023</t>
    </r>
    <r>
      <rPr>
        <sz val="13"/>
        <color rgb="FF000000"/>
        <rFont val="Open Sans Semibold"/>
        <family val="2"/>
      </rPr>
      <t xml:space="preserve">
</t>
    </r>
    <r>
      <rPr>
        <i/>
        <sz val="10.5"/>
        <color rgb="FF000000"/>
        <rFont val="Arial Nova"/>
        <family val="2"/>
      </rPr>
      <t>(En porcentajes)</t>
    </r>
  </si>
  <si>
    <r>
      <t xml:space="preserve">Latin America and the Caribbean: supply of primary renewable energy by energy resource, </t>
    </r>
    <r>
      <rPr>
        <sz val="13"/>
        <color rgb="FFFF0000"/>
        <rFont val="Open Sans Semibold"/>
        <family val="2"/>
      </rPr>
      <t>2023</t>
    </r>
    <r>
      <rPr>
        <sz val="13"/>
        <color rgb="FF000000"/>
        <rFont val="Open Sans Semibold"/>
        <family val="2"/>
      </rPr>
      <t xml:space="preserve">
</t>
    </r>
    <r>
      <rPr>
        <i/>
        <sz val="10.5"/>
        <color rgb="FF000000"/>
        <rFont val="Arial Nova"/>
        <family val="2"/>
      </rPr>
      <t>(Percentages)</t>
    </r>
  </si>
  <si>
    <r>
      <t>América Latina y el Caribe: proporción de la oferta de energía primaria renovable (que requiere y no requiere combustión) por tipo de fuente,</t>
    </r>
    <r>
      <rPr>
        <sz val="13"/>
        <color rgb="FFFF0000"/>
        <rFont val="Open Sans Semibold"/>
        <family val="2"/>
      </rPr>
      <t xml:space="preserve"> 2000-2023</t>
    </r>
    <r>
      <rPr>
        <sz val="13"/>
        <color rgb="FFFF0000"/>
        <rFont val="Open Sans Semibold"/>
        <family val="2"/>
      </rPr>
      <t xml:space="preserve">
</t>
    </r>
    <r>
      <rPr>
        <sz val="10.5"/>
        <color rgb="FF000000"/>
        <rFont val="Arial Nova"/>
        <family val="2"/>
      </rPr>
      <t>(</t>
    </r>
    <r>
      <rPr>
        <i/>
        <sz val="10.5"/>
        <color rgb="FF000000"/>
        <rFont val="Arial Nova"/>
        <family val="2"/>
      </rPr>
      <t>En porcentajes</t>
    </r>
    <r>
      <rPr>
        <sz val="10.5"/>
        <color rgb="FF000000"/>
        <rFont val="Arial Nova"/>
        <family val="2"/>
      </rPr>
      <t>)</t>
    </r>
  </si>
  <si>
    <r>
      <t xml:space="preserve">Latin America and the Caribbean: proportion of renewable (combustible and non-combustible) primary energy supply by type of source, </t>
    </r>
    <r>
      <rPr>
        <sz val="13"/>
        <color rgb="FFFF0000"/>
        <rFont val="Open Sans Semibold"/>
        <family val="2"/>
      </rPr>
      <t>2000–2023</t>
    </r>
    <r>
      <rPr>
        <sz val="13"/>
        <color rgb="FFFF0000"/>
        <rFont val="Open Sans Semibold"/>
        <family val="2"/>
      </rPr>
      <t xml:space="preserve">
</t>
    </r>
    <r>
      <rPr>
        <i/>
        <sz val="10.5"/>
        <color rgb="FF000000"/>
        <rFont val="Arial Nova"/>
        <family val="2"/>
      </rPr>
      <t>(Percentages</t>
    </r>
    <r>
      <rPr>
        <sz val="10.5"/>
        <color rgb="FF000000"/>
        <rFont val="Arial Nova"/>
        <family val="2"/>
      </rPr>
      <t>)</t>
    </r>
  </si>
  <si>
    <r>
      <rPr>
        <sz val="13"/>
        <color rgb="FF000000"/>
        <rFont val="Open Sans Semibold"/>
        <family val="2"/>
      </rPr>
      <t>Proporción de energía renovable en el consumo final total de energía, 2000-</t>
    </r>
    <r>
      <rPr>
        <sz val="13"/>
        <color rgb="FFFF0000"/>
        <rFont val="Open Sans Semibold"/>
        <family val="2"/>
      </rPr>
      <t>2022</t>
    </r>
    <r>
      <rPr>
        <sz val="13"/>
        <color rgb="FFFF0000"/>
        <rFont val="Open Sans Semibold"/>
        <family val="2"/>
      </rPr>
      <t xml:space="preserve">
</t>
    </r>
    <r>
      <rPr>
        <i/>
        <sz val="10.5"/>
        <color rgb="FF000000"/>
        <rFont val="Arial Nova"/>
        <family val="2"/>
      </rPr>
      <t>(En porcentajes)</t>
    </r>
  </si>
  <si>
    <r>
      <rPr>
        <sz val="13"/>
        <color rgb="FF000000"/>
        <rFont val="Open Sans Semibold"/>
        <family val="2"/>
      </rPr>
      <t>Renewable energy share in total final energy consumption, 2000–</t>
    </r>
    <r>
      <rPr>
        <sz val="13"/>
        <color rgb="FFFF0000"/>
        <rFont val="Open Sans Semibold"/>
        <family val="2"/>
      </rPr>
      <t>2022</t>
    </r>
    <r>
      <rPr>
        <sz val="13"/>
        <color rgb="FFFF0000"/>
        <rFont val="Open Sans Semibold"/>
        <family val="2"/>
      </rPr>
      <t xml:space="preserve">
</t>
    </r>
    <r>
      <rPr>
        <i/>
        <sz val="10.5"/>
        <color rgb="FF000000"/>
        <rFont val="Arial Nova"/>
        <family val="2"/>
      </rPr>
      <t>(Percentages)</t>
    </r>
  </si>
  <si>
    <r>
      <rPr>
        <b/>
        <sz val="13"/>
        <color rgb="FFFF0000"/>
        <rFont val="Open Sans Semibold"/>
        <family val="2"/>
      </rPr>
      <t>Proporción renovable de la oferta energética primaria, 2023</t>
    </r>
    <r>
      <rPr>
        <b/>
        <sz val="12"/>
        <color rgb="FFFF0000"/>
        <rFont val="Arial Nova Cond"/>
        <family val="2"/>
      </rPr>
      <t xml:space="preserve">
</t>
    </r>
    <r>
      <rPr>
        <sz val="10.5"/>
        <color rgb="FFFF0000"/>
        <rFont val="Arial Nova"/>
        <family val="2"/>
      </rPr>
      <t>(</t>
    </r>
    <r>
      <rPr>
        <i/>
        <sz val="10.5"/>
        <color rgb="FFFF0000"/>
        <rFont val="Arial Nova"/>
        <family val="2"/>
      </rPr>
      <t>En porcentajes sobre la oferta total de energía primaria</t>
    </r>
    <r>
      <rPr>
        <sz val="10.5"/>
        <color rgb="FFFF0000"/>
        <rFont val="Arial Nova"/>
        <family val="2"/>
      </rPr>
      <t xml:space="preserve">)
</t>
    </r>
  </si>
  <si>
    <r>
      <rPr>
        <b/>
        <sz val="13"/>
        <color rgb="FFFF0000"/>
        <rFont val="Open Sans Semibold"/>
        <family val="2"/>
      </rPr>
      <t>Renewable proportion of the primary energy supply, 2023</t>
    </r>
    <r>
      <rPr>
        <b/>
        <sz val="12"/>
        <color rgb="FFFF0000"/>
        <rFont val="Arial Nova Cond"/>
        <family val="2"/>
      </rPr>
      <t xml:space="preserve">
</t>
    </r>
    <r>
      <rPr>
        <sz val="10.5"/>
        <color rgb="FFFF0000"/>
        <rFont val="Arial Nova"/>
        <family val="2"/>
      </rPr>
      <t>(</t>
    </r>
    <r>
      <rPr>
        <i/>
        <sz val="10.5"/>
        <color rgb="FFFF0000"/>
        <rFont val="Arial Nova"/>
        <family val="2"/>
      </rPr>
      <t>Percentages of total primary energy supply</t>
    </r>
    <r>
      <rPr>
        <sz val="10.5"/>
        <color rgb="FFFF0000"/>
        <rFont val="Arial Nova"/>
        <family val="2"/>
      </rPr>
      <t xml:space="preserve">)
</t>
    </r>
  </si>
  <si>
    <r>
      <rPr>
        <b/>
        <strike/>
        <sz val="12"/>
        <color rgb="FFFF0000"/>
        <rFont val="Arial Nova Cond"/>
        <family val="2"/>
      </rPr>
      <t xml:space="preserve">Proporción renovable de la oferta energética primaria
</t>
    </r>
    <r>
      <rPr>
        <strike/>
        <sz val="10.5"/>
        <color rgb="FFFF0000"/>
        <rFont val="Arial Nova"/>
        <family val="2"/>
      </rPr>
      <t>(</t>
    </r>
    <r>
      <rPr>
        <i/>
        <strike/>
        <sz val="10.5"/>
        <color rgb="FFFF0000"/>
        <rFont val="Arial Nova"/>
        <family val="2"/>
      </rPr>
      <t>En porcentajes sobre la oferta total de energía primaria</t>
    </r>
    <r>
      <rPr>
        <strike/>
        <sz val="10.5"/>
        <color rgb="FFFF0000"/>
        <rFont val="Arial Nova"/>
        <family val="2"/>
      </rPr>
      <t xml:space="preserve">)
</t>
    </r>
    <r>
      <rPr>
        <b/>
        <strike/>
        <sz val="10.5"/>
        <color rgb="FFFF0000"/>
        <rFont val="Arial Nova"/>
        <family val="2"/>
      </rPr>
      <t>2022</t>
    </r>
  </si>
  <si>
    <r>
      <rPr>
        <b/>
        <strike/>
        <sz val="12"/>
        <color rgb="FFFF0000"/>
        <rFont val="Arial Nova Cond"/>
        <family val="2"/>
      </rPr>
      <t xml:space="preserve">Renewable proportion of the primary energy supply
</t>
    </r>
    <r>
      <rPr>
        <strike/>
        <sz val="10.5"/>
        <color rgb="FFFF0000"/>
        <rFont val="Arial Nova"/>
        <family val="2"/>
      </rPr>
      <t>(</t>
    </r>
    <r>
      <rPr>
        <i/>
        <strike/>
        <sz val="10.5"/>
        <color rgb="FFFF0000"/>
        <rFont val="Arial Nova"/>
        <family val="2"/>
      </rPr>
      <t>Percentages of total primary energy supply</t>
    </r>
    <r>
      <rPr>
        <strike/>
        <sz val="10.5"/>
        <color rgb="FFFF0000"/>
        <rFont val="Arial Nova"/>
        <family val="2"/>
      </rPr>
      <t xml:space="preserve">)
</t>
    </r>
    <r>
      <rPr>
        <b/>
        <strike/>
        <sz val="10.5"/>
        <color rgb="FFFF0000"/>
        <rFont val="Arial Nova"/>
        <family val="2"/>
      </rPr>
      <t>2022</t>
    </r>
  </si>
  <si>
    <r>
      <rPr>
        <b/>
        <sz val="12"/>
        <rFont val="Arial Nova Cond"/>
        <family val="2"/>
      </rPr>
      <t xml:space="preserve">Oferta de energía primaria 
</t>
    </r>
    <r>
      <rPr>
        <sz val="10.5"/>
        <rFont val="Arial Nova"/>
        <family val="2"/>
      </rPr>
      <t>(</t>
    </r>
    <r>
      <rPr>
        <i/>
        <sz val="10.5"/>
        <rFont val="Arial Nova"/>
        <family val="2"/>
      </rPr>
      <t>En miles de barriles equivalentes de petróleo</t>
    </r>
    <r>
      <rPr>
        <sz val="10.5"/>
        <rFont val="Arial Nova"/>
        <family val="2"/>
      </rPr>
      <t xml:space="preserve">)
</t>
    </r>
    <r>
      <rPr>
        <b/>
        <sz val="10.5"/>
        <rFont val="Arial Nova"/>
        <family val="2"/>
      </rPr>
      <t>2022</t>
    </r>
  </si>
  <si>
    <r>
      <rPr>
        <b/>
        <sz val="12"/>
        <rFont val="Arial Nova Cond"/>
        <family val="2"/>
      </rPr>
      <t xml:space="preserve">Primary energy supply
</t>
    </r>
    <r>
      <rPr>
        <sz val="10.5"/>
        <rFont val="Arial Nova"/>
        <family val="2"/>
      </rPr>
      <t>(</t>
    </r>
    <r>
      <rPr>
        <i/>
        <sz val="10.5"/>
        <rFont val="Arial Nova"/>
        <family val="2"/>
      </rPr>
      <t>Thousands of barrels of oil equivalent</t>
    </r>
    <r>
      <rPr>
        <sz val="10.5"/>
        <rFont val="Arial Nova"/>
        <family val="2"/>
      </rPr>
      <t xml:space="preserve">)
</t>
    </r>
    <r>
      <rPr>
        <b/>
        <sz val="10.5"/>
        <rFont val="Arial Nova"/>
        <family val="2"/>
      </rPr>
      <t>2022</t>
    </r>
  </si>
  <si>
    <r>
      <rPr>
        <b/>
        <sz val="12"/>
        <rFont val="Arial Nova Cond"/>
        <family val="2"/>
      </rPr>
      <t xml:space="preserve">Oferta de energía secundaria
</t>
    </r>
    <r>
      <rPr>
        <sz val="10.5"/>
        <rFont val="Arial Nova"/>
        <family val="2"/>
      </rPr>
      <t>(</t>
    </r>
    <r>
      <rPr>
        <i/>
        <sz val="10.5"/>
        <rFont val="Arial Nova"/>
        <family val="2"/>
      </rPr>
      <t>En miles de barriles equivalentes de petróleo</t>
    </r>
    <r>
      <rPr>
        <sz val="10.5"/>
        <rFont val="Arial Nova"/>
        <family val="2"/>
      </rPr>
      <t xml:space="preserve">)
</t>
    </r>
    <r>
      <rPr>
        <b/>
        <sz val="10.5"/>
        <rFont val="Arial Nova"/>
        <family val="2"/>
      </rPr>
      <t>2022</t>
    </r>
  </si>
  <si>
    <r>
      <rPr>
        <b/>
        <sz val="12"/>
        <rFont val="Arial Nova Cond"/>
        <family val="2"/>
      </rPr>
      <t xml:space="preserve">Secondary energy supply
</t>
    </r>
    <r>
      <rPr>
        <sz val="10.5"/>
        <rFont val="Arial Nova"/>
        <family val="2"/>
      </rPr>
      <t>(</t>
    </r>
    <r>
      <rPr>
        <i/>
        <sz val="10.5"/>
        <rFont val="Arial Nova"/>
        <family val="2"/>
      </rPr>
      <t>Thousands of barrels of oil equivalent</t>
    </r>
    <r>
      <rPr>
        <sz val="10.5"/>
        <rFont val="Arial Nova"/>
        <family val="2"/>
      </rPr>
      <t xml:space="preserve">)
</t>
    </r>
    <r>
      <rPr>
        <b/>
        <sz val="10.5"/>
        <rFont val="Arial Nova"/>
        <family val="2"/>
      </rPr>
      <t>2022</t>
    </r>
  </si>
  <si>
    <r>
      <rPr>
        <b/>
        <sz val="12"/>
        <rFont val="Arial Nova Cond"/>
        <family val="2"/>
      </rPr>
      <t xml:space="preserve">Consumo de energía eléctrica
</t>
    </r>
    <r>
      <rPr>
        <sz val="10.5"/>
        <rFont val="Arial Nova"/>
        <family val="2"/>
      </rPr>
      <t>(</t>
    </r>
    <r>
      <rPr>
        <i/>
        <sz val="10.5"/>
        <rFont val="Arial Nova"/>
        <family val="2"/>
      </rPr>
      <t>En gigavatios/hora</t>
    </r>
    <r>
      <rPr>
        <sz val="10.5"/>
        <rFont val="Arial Nova"/>
        <family val="2"/>
      </rPr>
      <t xml:space="preserve">)
</t>
    </r>
    <r>
      <rPr>
        <b/>
        <sz val="10.5"/>
        <rFont val="Arial Nova"/>
        <family val="2"/>
      </rPr>
      <t>2022</t>
    </r>
  </si>
  <si>
    <r>
      <rPr>
        <b/>
        <sz val="12"/>
        <rFont val="Arial Nova Cond"/>
        <family val="2"/>
      </rPr>
      <t xml:space="preserve">Consumption of electricity
</t>
    </r>
    <r>
      <rPr>
        <sz val="10.5"/>
        <rFont val="Arial Nova"/>
        <family val="2"/>
      </rPr>
      <t>(</t>
    </r>
    <r>
      <rPr>
        <i/>
        <sz val="10.5"/>
        <rFont val="Arial Nova"/>
        <family val="2"/>
      </rPr>
      <t>Gigawatt hours</t>
    </r>
    <r>
      <rPr>
        <sz val="10.5"/>
        <rFont val="Arial Nova"/>
        <family val="2"/>
      </rPr>
      <t xml:space="preserve">)
</t>
    </r>
    <r>
      <rPr>
        <b/>
        <sz val="10.5"/>
        <rFont val="Arial Nova"/>
        <family val="2"/>
      </rPr>
      <t>2022</t>
    </r>
  </si>
  <si>
    <r>
      <rPr>
        <b/>
        <sz val="12"/>
        <rFont val="Arial Nova Cond"/>
        <family val="2"/>
      </rPr>
      <t xml:space="preserve">Capacidad instalada para producir energía eléctrica
</t>
    </r>
    <r>
      <rPr>
        <sz val="10.5"/>
        <rFont val="Arial Nova"/>
        <family val="2"/>
      </rPr>
      <t>(</t>
    </r>
    <r>
      <rPr>
        <i/>
        <sz val="10.5"/>
        <rFont val="Arial Nova"/>
        <family val="2"/>
      </rPr>
      <t>En megavatios</t>
    </r>
    <r>
      <rPr>
        <sz val="10.5"/>
        <rFont val="Arial Nova"/>
        <family val="2"/>
      </rPr>
      <t xml:space="preserve">)
</t>
    </r>
    <r>
      <rPr>
        <b/>
        <sz val="10.5"/>
        <rFont val="Arial Nova"/>
        <family val="2"/>
      </rPr>
      <t>2022</t>
    </r>
  </si>
  <si>
    <r>
      <rPr>
        <b/>
        <sz val="12"/>
        <rFont val="Arial Nova Cond"/>
        <family val="2"/>
      </rPr>
      <t xml:space="preserve">Installed capacity for producing electricity
</t>
    </r>
    <r>
      <rPr>
        <sz val="10.5"/>
        <rFont val="Arial Nova"/>
        <family val="2"/>
      </rPr>
      <t>(</t>
    </r>
    <r>
      <rPr>
        <i/>
        <sz val="10.5"/>
        <rFont val="Arial Nova"/>
        <family val="2"/>
      </rPr>
      <t>Megawatts</t>
    </r>
    <r>
      <rPr>
        <sz val="10.5"/>
        <rFont val="Arial Nova"/>
        <family val="2"/>
      </rPr>
      <t xml:space="preserve">)
</t>
    </r>
    <r>
      <rPr>
        <b/>
        <sz val="10.5"/>
        <rFont val="Arial Nova"/>
        <family val="2"/>
      </rPr>
      <t>2022</t>
    </r>
  </si>
  <si>
    <r>
      <rPr>
        <sz val="13"/>
        <rFont val="Open Sans Semibold"/>
        <family val="2"/>
      </rPr>
      <t>América Latina y el Caribe: capacidad instalada para producir energía eléctrica por tipo de fuente, 2000-</t>
    </r>
    <r>
      <rPr>
        <sz val="13"/>
        <color rgb="FFFF0000"/>
        <rFont val="Open Sans Semibold"/>
        <family val="2"/>
      </rPr>
      <t>2023</t>
    </r>
    <r>
      <rPr>
        <sz val="13"/>
        <color rgb="FFFF0000"/>
        <rFont val="Open Sans Semibold"/>
        <family val="2"/>
      </rPr>
      <t xml:space="preserve">
</t>
    </r>
    <r>
      <rPr>
        <i/>
        <sz val="10"/>
        <rFont val="Open Sans"/>
        <family val="2"/>
      </rPr>
      <t>(En megavatios)</t>
    </r>
  </si>
  <si>
    <r>
      <t>Latin America and the Caribbean: installed capacity to produce electrical energy, by source type,            2000-</t>
    </r>
    <r>
      <rPr>
        <sz val="13"/>
        <color rgb="FFFF0000"/>
        <rFont val="Open Sans Semibold"/>
        <family val="2"/>
      </rPr>
      <t>2023</t>
    </r>
    <r>
      <rPr>
        <sz val="13"/>
        <rFont val="Open Sans Semibold"/>
        <family val="2"/>
      </rPr>
      <t xml:space="preserve">
</t>
    </r>
    <r>
      <rPr>
        <i/>
        <sz val="10"/>
        <rFont val="Open Sans"/>
        <family val="2"/>
      </rPr>
      <t>(Megawatts)</t>
    </r>
  </si>
  <si>
    <t>Otros</t>
  </si>
  <si>
    <t>Others</t>
  </si>
  <si>
    <t>Geotermia</t>
  </si>
  <si>
    <t xml:space="preserve">Geothermal </t>
  </si>
  <si>
    <t>Nuclear</t>
  </si>
  <si>
    <t xml:space="preserve">Nuclear </t>
  </si>
  <si>
    <t>Térmica renovable</t>
  </si>
  <si>
    <t>Renewable Thermal</t>
  </si>
  <si>
    <t>Eólica</t>
  </si>
  <si>
    <t xml:space="preserve">Wind </t>
  </si>
  <si>
    <t>Solar</t>
  </si>
  <si>
    <t xml:space="preserve">Solar </t>
  </si>
  <si>
    <t>Térmica no renovable</t>
  </si>
  <si>
    <t>Non-renewable Thermal</t>
  </si>
  <si>
    <t>Hidroeléctrica</t>
  </si>
  <si>
    <t>Hydroelectric</t>
  </si>
  <si>
    <r>
      <t>América Latina y el Caribe: intensidad energética del producto interno bruto, 1990-</t>
    </r>
    <r>
      <rPr>
        <sz val="13"/>
        <color rgb="FFFF0000"/>
        <rFont val="Open Sans Semibold"/>
        <family val="2"/>
      </rPr>
      <t>2023</t>
    </r>
    <r>
      <rPr>
        <sz val="13"/>
        <color rgb="FFFF0000"/>
        <rFont val="Open Sans Semibold"/>
        <family val="2"/>
      </rPr>
      <t xml:space="preserve">
</t>
    </r>
  </si>
  <si>
    <r>
      <t>Latin America and the Caribbean: energy intensity of gross domestic product, 1990–</t>
    </r>
    <r>
      <rPr>
        <sz val="13"/>
        <color rgb="FFFF0000"/>
        <rFont val="Open Sans Semibold"/>
        <family val="2"/>
      </rPr>
      <t>2023</t>
    </r>
  </si>
  <si>
    <t>(En miles de barriles equivalentes de petróleo por millón de dólares de PIB a precios constantes de 2018)</t>
  </si>
  <si>
    <r>
      <t>(</t>
    </r>
    <r>
      <rPr>
        <i/>
        <sz val="10.5"/>
        <rFont val="Arial Nova"/>
        <family val="2"/>
      </rPr>
      <t>Thousands of barrels of oil equivalent for each million dollars of GDP at constant 2018 prices</t>
    </r>
    <r>
      <rPr>
        <i/>
        <sz val="11"/>
        <rFont val="Arial Nova Cond"/>
        <family val="2"/>
      </rPr>
      <t>)</t>
    </r>
  </si>
  <si>
    <r>
      <t xml:space="preserve">Intensidad energética del producto interno bruto, producción y consumo de energía primaria y secundaria, </t>
    </r>
    <r>
      <rPr>
        <sz val="13"/>
        <color rgb="FFFF0000"/>
        <rFont val="Open Sans Semibold"/>
        <family val="2"/>
      </rPr>
      <t>2023</t>
    </r>
  </si>
  <si>
    <r>
      <t xml:space="preserve">Energy intensity of gross domestic product, production and consumption of primary and secondary energy, </t>
    </r>
    <r>
      <rPr>
        <sz val="13"/>
        <color rgb="FFFF0000"/>
        <rFont val="Open Sans Semibold"/>
        <family val="2"/>
      </rPr>
      <t>2023</t>
    </r>
  </si>
  <si>
    <r>
      <rPr>
        <b/>
        <sz val="12"/>
        <color rgb="FF000000"/>
        <rFont val="Arial Nova Cond"/>
        <family val="2"/>
      </rPr>
      <t xml:space="preserve">Intensidad energética del PIB
</t>
    </r>
    <r>
      <rPr>
        <sz val="10.5"/>
        <color rgb="FF000000"/>
        <rFont val="Arial Nova"/>
        <family val="2"/>
      </rPr>
      <t>(</t>
    </r>
    <r>
      <rPr>
        <i/>
        <sz val="10.5"/>
        <color rgb="FF000000"/>
        <rFont val="Arial Nova"/>
        <family val="2"/>
      </rPr>
      <t>En miles de barriles equivalentes de petróleo por millón de dólares del PIB a precios constantes de 2018</t>
    </r>
    <r>
      <rPr>
        <sz val="10.5"/>
        <color rgb="FF000000"/>
        <rFont val="Arial Nova"/>
        <family val="2"/>
      </rPr>
      <t>)</t>
    </r>
  </si>
  <si>
    <r>
      <rPr>
        <b/>
        <sz val="12"/>
        <color rgb="FF000000"/>
        <rFont val="Arial Nova Cond"/>
        <family val="2"/>
      </rPr>
      <t xml:space="preserve">Energy intensity of GDP
</t>
    </r>
    <r>
      <rPr>
        <sz val="10.5"/>
        <color rgb="FF000000"/>
        <rFont val="Arial Nova"/>
        <family val="2"/>
      </rPr>
      <t>(</t>
    </r>
    <r>
      <rPr>
        <i/>
        <sz val="10.5"/>
        <color rgb="FF000000"/>
        <rFont val="Arial Nova"/>
        <family val="2"/>
      </rPr>
      <t>Thousands of barrels of oil equivalent for each million dollars of GDP at constant 2018 prices</t>
    </r>
    <r>
      <rPr>
        <sz val="10.5"/>
        <color rgb="FF000000"/>
        <rFont val="Arial Nova"/>
        <family val="2"/>
      </rPr>
      <t>)</t>
    </r>
  </si>
  <si>
    <r>
      <rPr>
        <b/>
        <sz val="12"/>
        <rFont val="Arial Nova Cond"/>
        <family val="2"/>
      </rPr>
      <t>Producción de energía</t>
    </r>
    <r>
      <rPr>
        <sz val="12"/>
        <rFont val="Arial Nova Cond"/>
        <family val="2"/>
      </rPr>
      <t xml:space="preserve">
</t>
    </r>
    <r>
      <rPr>
        <sz val="11"/>
        <rFont val="Arial Nova"/>
        <family val="2"/>
      </rPr>
      <t xml:space="preserve">Primaria / Secundaria
</t>
    </r>
    <r>
      <rPr>
        <sz val="10.5"/>
        <rFont val="Arial Nova"/>
        <family val="2"/>
      </rPr>
      <t>(</t>
    </r>
    <r>
      <rPr>
        <i/>
        <sz val="10.5"/>
        <rFont val="Arial Nova"/>
        <family val="2"/>
      </rPr>
      <t>En miles de barriles equivalentes de petróleo</t>
    </r>
    <r>
      <rPr>
        <sz val="10.5"/>
        <rFont val="Arial Nova"/>
        <family val="2"/>
      </rPr>
      <t>)</t>
    </r>
  </si>
  <si>
    <r>
      <rPr>
        <b/>
        <sz val="12"/>
        <rFont val="Arial Nova Cond"/>
        <family val="2"/>
      </rPr>
      <t>Energy production</t>
    </r>
    <r>
      <rPr>
        <sz val="12"/>
        <rFont val="Arial Nova Cond"/>
        <family val="2"/>
      </rPr>
      <t xml:space="preserve">
</t>
    </r>
    <r>
      <rPr>
        <sz val="11"/>
        <rFont val="Arial Nova"/>
        <family val="2"/>
      </rPr>
      <t xml:space="preserve">Primary / Secondary
</t>
    </r>
    <r>
      <rPr>
        <sz val="10.5"/>
        <rFont val="Arial Nova"/>
        <family val="2"/>
      </rPr>
      <t>(</t>
    </r>
    <r>
      <rPr>
        <i/>
        <sz val="10.5"/>
        <rFont val="Arial Nova"/>
        <family val="2"/>
      </rPr>
      <t>Thousands of barrels of oil equivalent</t>
    </r>
    <r>
      <rPr>
        <sz val="10.5"/>
        <rFont val="Arial Nova"/>
        <family val="2"/>
      </rPr>
      <t>)</t>
    </r>
  </si>
  <si>
    <r>
      <rPr>
        <b/>
        <sz val="12"/>
        <rFont val="Arial Nova Cond"/>
        <family val="2"/>
      </rPr>
      <t>Consumo de energía</t>
    </r>
    <r>
      <rPr>
        <sz val="12"/>
        <rFont val="Arial Nova Cond"/>
        <family val="2"/>
      </rPr>
      <t xml:space="preserve">
</t>
    </r>
    <r>
      <rPr>
        <sz val="11"/>
        <rFont val="Arial Nova"/>
        <family val="2"/>
      </rPr>
      <t xml:space="preserve">Primaria / Secundaria
</t>
    </r>
    <r>
      <rPr>
        <i/>
        <sz val="10.5"/>
        <rFont val="Arial Nova"/>
        <family val="2"/>
      </rPr>
      <t>(En miles de barriles equivalentes de petróleo)</t>
    </r>
  </si>
  <si>
    <r>
      <rPr>
        <b/>
        <sz val="12"/>
        <rFont val="Arial Nova Cond"/>
        <family val="2"/>
      </rPr>
      <t>Energy consumption</t>
    </r>
    <r>
      <rPr>
        <sz val="12"/>
        <rFont val="Arial Nova Cond"/>
        <family val="2"/>
      </rPr>
      <t xml:space="preserve">
</t>
    </r>
    <r>
      <rPr>
        <sz val="11"/>
        <rFont val="Arial Nova"/>
        <family val="2"/>
      </rPr>
      <t xml:space="preserve">Primary/Secondary
</t>
    </r>
    <r>
      <rPr>
        <sz val="10.5"/>
        <rFont val="Arial Nova"/>
        <family val="2"/>
      </rPr>
      <t>(</t>
    </r>
    <r>
      <rPr>
        <i/>
        <sz val="10.5"/>
        <rFont val="Arial Nova"/>
        <family val="2"/>
      </rPr>
      <t>Thousands of barrels of oil equivalent</t>
    </r>
    <r>
      <rPr>
        <sz val="10.5"/>
        <rFont val="Arial Nova"/>
        <family val="2"/>
      </rPr>
      <t>)</t>
    </r>
  </si>
  <si>
    <r>
      <t>América Latina y el Caribe: proporción de las pérdidas del sector eléctrico respecto de la oferta total de energía eléctrica, 1970-</t>
    </r>
    <r>
      <rPr>
        <sz val="13"/>
        <color rgb="FFFF0000"/>
        <rFont val="Open Sans Semibold"/>
        <family val="2"/>
      </rPr>
      <t>2023</t>
    </r>
    <r>
      <rPr>
        <sz val="13"/>
        <color rgb="FFFF0000"/>
        <rFont val="Open Sans Semibold"/>
        <family val="2"/>
      </rPr>
      <t xml:space="preserve">
</t>
    </r>
    <r>
      <rPr>
        <sz val="10.5"/>
        <color rgb="FF000000"/>
        <rFont val="Arial Nova"/>
        <family val="2"/>
      </rPr>
      <t>(</t>
    </r>
    <r>
      <rPr>
        <i/>
        <sz val="10.5"/>
        <color rgb="FF000000"/>
        <rFont val="Arial Nova"/>
        <family val="2"/>
      </rPr>
      <t>En porcentajes</t>
    </r>
    <r>
      <rPr>
        <sz val="10.5"/>
        <color rgb="FF000000"/>
        <rFont val="Arial Nova"/>
        <family val="2"/>
      </rPr>
      <t>)</t>
    </r>
  </si>
  <si>
    <r>
      <t>Latin America and the Caribbean: losses in the electricity sector as a proportion of the total supply of electrical energy, 1970–</t>
    </r>
    <r>
      <rPr>
        <sz val="13"/>
        <color rgb="FFFF0000"/>
        <rFont val="Open Sans Semibold"/>
        <family val="2"/>
      </rPr>
      <t>2023</t>
    </r>
    <r>
      <rPr>
        <sz val="13"/>
        <color rgb="FFFF0000"/>
        <rFont val="Open Sans Semibold"/>
        <family val="2"/>
      </rPr>
      <t xml:space="preserve">
</t>
    </r>
    <r>
      <rPr>
        <sz val="10.5"/>
        <color rgb="FF000000"/>
        <rFont val="Arial Nova"/>
        <family val="2"/>
      </rPr>
      <t>(</t>
    </r>
    <r>
      <rPr>
        <i/>
        <sz val="10.5"/>
        <color rgb="FF000000"/>
        <rFont val="Arial Nova"/>
        <family val="2"/>
      </rPr>
      <t>Percentages</t>
    </r>
    <r>
      <rPr>
        <sz val="10.5"/>
        <color rgb="FF000000"/>
        <rFont val="Arial Nova"/>
        <family val="2"/>
      </rPr>
      <t>)</t>
    </r>
  </si>
  <si>
    <r>
      <t>América Latina y el Caribe: exportaciones de recursos naturales renovables y no renovables, y participación de las exportaciones primarias en las exportaciones totales, 1990-</t>
    </r>
    <r>
      <rPr>
        <sz val="13"/>
        <color rgb="FFFF0000"/>
        <rFont val="Open Sans Semibold"/>
        <family val="2"/>
      </rPr>
      <t>2023</t>
    </r>
  </si>
  <si>
    <r>
      <t>Latin America and the Caribbean: exports of renewable and non-renewable natural resources, and share of primary exports in total exports, 1990–</t>
    </r>
    <r>
      <rPr>
        <sz val="13"/>
        <color rgb="FFFF0000"/>
        <rFont val="Open Sans Semibold"/>
        <family val="2"/>
      </rPr>
      <t>2023</t>
    </r>
  </si>
  <si>
    <r>
      <rPr>
        <i/>
        <sz val="10.5"/>
        <color rgb="FF000000"/>
        <rFont val="Arial Nova"/>
        <family val="2"/>
      </rPr>
      <t>(En millones de dólares a precios constantes de 2010 y porcentajes</t>
    </r>
    <r>
      <rPr>
        <sz val="10.5"/>
        <color rgb="FF000000"/>
        <rFont val="Arial Nova"/>
        <family val="2"/>
      </rPr>
      <t>)</t>
    </r>
  </si>
  <si>
    <r>
      <rPr>
        <i/>
        <sz val="10.5"/>
        <color rgb="FF000000"/>
        <rFont val="Arial Nova"/>
        <family val="2"/>
      </rPr>
      <t>(Millions of dollars at constant 2010 prices and percentages</t>
    </r>
    <r>
      <rPr>
        <sz val="10.5"/>
        <color rgb="FF000000"/>
        <rFont val="Arial Nova"/>
        <family val="2"/>
      </rPr>
      <t>)</t>
    </r>
  </si>
  <si>
    <r>
      <rPr>
        <sz val="13"/>
        <color rgb="FF000000"/>
        <rFont val="Open Sans Semibold"/>
        <family val="2"/>
      </rPr>
      <t xml:space="preserve">América Latina y el Caribe: superficie agrícola por destino de uso, 1970 y </t>
    </r>
    <r>
      <rPr>
        <sz val="13"/>
        <color rgb="FFFF0000"/>
        <rFont val="Open Sans Semibold"/>
        <family val="2"/>
      </rPr>
      <t>2023</t>
    </r>
    <r>
      <rPr>
        <sz val="13"/>
        <color rgb="FFFF0000"/>
        <rFont val="Open Sans Semibold"/>
        <family val="2"/>
      </rPr>
      <t xml:space="preserve">
</t>
    </r>
    <r>
      <rPr>
        <sz val="10.5"/>
        <color rgb="FF000000"/>
        <rFont val="Arial Nova"/>
        <family val="2"/>
      </rPr>
      <t>(</t>
    </r>
    <r>
      <rPr>
        <i/>
        <sz val="10.5"/>
        <color rgb="FF000000"/>
        <rFont val="Arial Nova"/>
        <family val="2"/>
      </rPr>
      <t>En porcentajes</t>
    </r>
    <r>
      <rPr>
        <sz val="10.5"/>
        <color rgb="FF000000"/>
        <rFont val="Arial Nova"/>
        <family val="2"/>
      </rPr>
      <t>)</t>
    </r>
  </si>
  <si>
    <r>
      <t xml:space="preserve">Latin America and the Caribbean: agricultural area by type of land use, 1970 and </t>
    </r>
    <r>
      <rPr>
        <sz val="13"/>
        <color rgb="FFFF0000"/>
        <rFont val="Open Sans Semibold"/>
        <family val="2"/>
      </rPr>
      <t xml:space="preserve">2023
</t>
    </r>
    <r>
      <rPr>
        <sz val="10.5"/>
        <color rgb="FF000000"/>
        <rFont val="Arial Nova"/>
        <family val="2"/>
      </rPr>
      <t>(</t>
    </r>
    <r>
      <rPr>
        <i/>
        <sz val="10.5"/>
        <color rgb="FF000000"/>
        <rFont val="Arial Nova"/>
        <family val="2"/>
      </rPr>
      <t>Percentages</t>
    </r>
    <r>
      <rPr>
        <sz val="10.5"/>
        <color rgb="FF000000"/>
        <rFont val="Arial Nova"/>
        <family val="2"/>
      </rPr>
      <t>)</t>
    </r>
  </si>
  <si>
    <r>
      <t xml:space="preserve">Proporción de superficie agrícola con agricultura orgánica, por país, </t>
    </r>
    <r>
      <rPr>
        <sz val="13"/>
        <color rgb="FFFF0000"/>
        <rFont val="Open Sans Semibold"/>
        <family val="2"/>
      </rPr>
      <t>2023</t>
    </r>
    <r>
      <rPr>
        <sz val="13"/>
        <color rgb="FFFF0000"/>
        <rFont val="Open Sans Semibold"/>
        <family val="2"/>
      </rPr>
      <t xml:space="preserve">
</t>
    </r>
    <r>
      <rPr>
        <sz val="10.5"/>
        <color rgb="FF000000"/>
        <rFont val="Arial Nova"/>
        <family val="2"/>
      </rPr>
      <t>(</t>
    </r>
    <r>
      <rPr>
        <i/>
        <sz val="10.5"/>
        <color rgb="FF000000"/>
        <rFont val="Arial Nova"/>
        <family val="2"/>
      </rPr>
      <t>En porcentajes</t>
    </r>
    <r>
      <rPr>
        <sz val="10.5"/>
        <color rgb="FF000000"/>
        <rFont val="Arial Nova"/>
        <family val="2"/>
      </rPr>
      <t>)</t>
    </r>
  </si>
  <si>
    <r>
      <t xml:space="preserve">Proportion of agricultural area with organic agriculture, by country, </t>
    </r>
    <r>
      <rPr>
        <sz val="13"/>
        <color rgb="FFFF0000"/>
        <rFont val="Open Sans Semibold"/>
        <family val="2"/>
      </rPr>
      <t>2023</t>
    </r>
    <r>
      <rPr>
        <sz val="13"/>
        <color rgb="FFFF0000"/>
        <rFont val="Open Sans Semibold"/>
        <family val="2"/>
      </rPr>
      <t xml:space="preserve">
</t>
    </r>
    <r>
      <rPr>
        <sz val="10.5"/>
        <color rgb="FF000000"/>
        <rFont val="Arial Nova"/>
        <family val="2"/>
      </rPr>
      <t>(</t>
    </r>
    <r>
      <rPr>
        <i/>
        <sz val="10.5"/>
        <color rgb="FF000000"/>
        <rFont val="Arial Nova"/>
        <family val="2"/>
      </rPr>
      <t>Percentages</t>
    </r>
    <r>
      <rPr>
        <sz val="10.5"/>
        <color rgb="FF000000"/>
        <rFont val="Arial Nova"/>
        <family val="2"/>
      </rPr>
      <t>)</t>
    </r>
  </si>
  <si>
    <r>
      <t>América Latina y el Caribe: superficie cosechada de los principales cultivos, 1962-</t>
    </r>
    <r>
      <rPr>
        <sz val="13"/>
        <color rgb="FFFF0000"/>
        <rFont val="Open Sans Semibold"/>
        <family val="2"/>
      </rPr>
      <t>2023</t>
    </r>
    <r>
      <rPr>
        <sz val="13"/>
        <color rgb="FFFF0000"/>
        <rFont val="Open Sans Semibold"/>
        <family val="2"/>
      </rPr>
      <t xml:space="preserve">
</t>
    </r>
    <r>
      <rPr>
        <sz val="10.5"/>
        <color rgb="FF000000"/>
        <rFont val="Arial Nova"/>
        <family val="2"/>
      </rPr>
      <t>(</t>
    </r>
    <r>
      <rPr>
        <i/>
        <sz val="10.5"/>
        <color rgb="FF000000"/>
        <rFont val="Arial Nova"/>
        <family val="2"/>
      </rPr>
      <t>En miles de hectáreas</t>
    </r>
    <r>
      <rPr>
        <sz val="10.5"/>
        <color rgb="FF000000"/>
        <rFont val="Arial Nova"/>
        <family val="2"/>
      </rPr>
      <t>)</t>
    </r>
  </si>
  <si>
    <r>
      <t>Latin America and the Caribbean: harvested area of main crops, 1962–</t>
    </r>
    <r>
      <rPr>
        <sz val="13"/>
        <color rgb="FFFF0000"/>
        <rFont val="Open Sans Semibold"/>
        <family val="2"/>
      </rPr>
      <t>2023</t>
    </r>
    <r>
      <rPr>
        <sz val="13"/>
        <color rgb="FFFF0000"/>
        <rFont val="Open Sans Semibold"/>
        <family val="2"/>
      </rPr>
      <t xml:space="preserve">
</t>
    </r>
    <r>
      <rPr>
        <sz val="10.5"/>
        <color rgb="FF000000"/>
        <rFont val="Arial Nova"/>
        <family val="2"/>
      </rPr>
      <t>(</t>
    </r>
    <r>
      <rPr>
        <i/>
        <sz val="10.5"/>
        <color rgb="FF000000"/>
        <rFont val="Arial Nova"/>
        <family val="2"/>
      </rPr>
      <t>Thousands of hectares</t>
    </r>
    <r>
      <rPr>
        <sz val="10.5"/>
        <color rgb="FF000000"/>
        <rFont val="Arial Nova"/>
        <family val="2"/>
      </rPr>
      <t>)</t>
    </r>
  </si>
  <si>
    <t>Frutos secos</t>
  </si>
  <si>
    <t xml:space="preserve">Treenuts </t>
  </si>
  <si>
    <t>Hortalizas</t>
  </si>
  <si>
    <t xml:space="preserve">Vegetables </t>
  </si>
  <si>
    <t>Cultivos de fibras</t>
  </si>
  <si>
    <t>Fibre crops</t>
  </si>
  <si>
    <t>Raíces y tubérculos</t>
  </si>
  <si>
    <t xml:space="preserve">Roots and tubers </t>
  </si>
  <si>
    <t>Legumbres</t>
  </si>
  <si>
    <t xml:space="preserve">Pulses </t>
  </si>
  <si>
    <t>Frutas</t>
  </si>
  <si>
    <t xml:space="preserve">Fruit </t>
  </si>
  <si>
    <t>Cultivos de azúcar</t>
  </si>
  <si>
    <t>Sugar crops</t>
  </si>
  <si>
    <t>3.4.15</t>
  </si>
  <si>
    <t>Cereales</t>
  </si>
  <si>
    <t xml:space="preserve">Cereals </t>
  </si>
  <si>
    <t>Cultivos oleaginosos</t>
  </si>
  <si>
    <t>Oilcrops</t>
  </si>
  <si>
    <r>
      <t>América Latina y el Caribe: producción pesquera de captura y producción acuícola, 1990-</t>
    </r>
    <r>
      <rPr>
        <sz val="13"/>
        <color rgb="FFFF0000"/>
        <rFont val="Open Sans Semibold"/>
        <family val="2"/>
      </rPr>
      <t>2023</t>
    </r>
    <r>
      <rPr>
        <sz val="13"/>
        <color rgb="FF000000"/>
        <rFont val="Open Sans Semibold"/>
        <family val="2"/>
      </rPr>
      <t xml:space="preserve">, y producción pesquera por tipo de pesquerías, </t>
    </r>
    <r>
      <rPr>
        <sz val="13"/>
        <color rgb="FFFF0000"/>
        <rFont val="Open Sans Semibold"/>
        <family val="2"/>
      </rPr>
      <t>2023</t>
    </r>
  </si>
  <si>
    <r>
      <t>Latin America and the Caribbean: fish capture production and aquaculture production 1990–</t>
    </r>
    <r>
      <rPr>
        <sz val="13"/>
        <color rgb="FFFF0000"/>
        <rFont val="Open Sans Semibold"/>
        <family val="2"/>
      </rPr>
      <t>2023</t>
    </r>
    <r>
      <rPr>
        <sz val="13"/>
        <rFont val="Open Sans Semibold"/>
        <family val="2"/>
      </rPr>
      <t xml:space="preserve">, and fish production by type of fishery, </t>
    </r>
    <r>
      <rPr>
        <sz val="13"/>
        <color rgb="FFFF0000"/>
        <rFont val="Open Sans Semibold"/>
        <family val="2"/>
      </rPr>
      <t>2023</t>
    </r>
  </si>
  <si>
    <r>
      <t>A. Producción pesquera de captura [1990-</t>
    </r>
    <r>
      <rPr>
        <sz val="11.5"/>
        <color rgb="FFFF0000"/>
        <rFont val="Arial Nova"/>
        <family val="2"/>
      </rPr>
      <t>2023</t>
    </r>
    <r>
      <rPr>
        <sz val="11.5"/>
        <color rgb="FF000000"/>
        <rFont val="Arial Nova"/>
        <family val="2"/>
      </rPr>
      <t>]</t>
    </r>
  </si>
  <si>
    <r>
      <t>A. Fish capture production  [1990-</t>
    </r>
    <r>
      <rPr>
        <sz val="11.5"/>
        <color rgb="FFFF0000"/>
        <rFont val="Arial Nova"/>
        <family val="2"/>
      </rPr>
      <t>2023</t>
    </r>
    <r>
      <rPr>
        <sz val="11.5"/>
        <color rgb="FF000000"/>
        <rFont val="Arial Nova"/>
        <family val="2"/>
      </rPr>
      <t>]</t>
    </r>
  </si>
  <si>
    <t>(En millones de toneladas )</t>
  </si>
  <si>
    <t>(Millions of tons)</t>
  </si>
  <si>
    <r>
      <t xml:space="preserve">B. Extracción pesquera por tipo de pesquerías, </t>
    </r>
    <r>
      <rPr>
        <sz val="11.5"/>
        <color rgb="FFFF0000"/>
        <rFont val="Arial Nova"/>
        <family val="2"/>
      </rPr>
      <t>2023</t>
    </r>
    <r>
      <rPr>
        <sz val="11.5"/>
        <color rgb="FF000000"/>
        <rFont val="Arial Nova"/>
        <family val="2"/>
      </rPr>
      <t xml:space="preserve">
</t>
    </r>
    <r>
      <rPr>
        <i/>
        <sz val="10.5"/>
        <color rgb="FF000000"/>
        <rFont val="Arial Nova"/>
        <family val="2"/>
      </rPr>
      <t>(En miles de toneladas)</t>
    </r>
  </si>
  <si>
    <r>
      <t xml:space="preserve">B. Fish extraction by type of fishery, </t>
    </r>
    <r>
      <rPr>
        <sz val="11.5"/>
        <color rgb="FFFF0000"/>
        <rFont val="Arial Nova"/>
        <family val="2"/>
      </rPr>
      <t>2023</t>
    </r>
    <r>
      <rPr>
        <sz val="11.5"/>
        <rFont val="Arial Nova"/>
        <family val="2"/>
      </rPr>
      <t xml:space="preserve">
</t>
    </r>
    <r>
      <rPr>
        <i/>
        <sz val="10.5"/>
        <rFont val="Arial Nova"/>
        <family val="2"/>
      </rPr>
      <t>(Thousands of tons)</t>
    </r>
  </si>
  <si>
    <t>3.4.16</t>
  </si>
  <si>
    <r>
      <t xml:space="preserve">Intensidad de uso de fertilizantes y pesticidas, </t>
    </r>
    <r>
      <rPr>
        <sz val="13"/>
        <color rgb="FFFF0000"/>
        <rFont val="Open Sans Semibold"/>
        <family val="2"/>
      </rPr>
      <t>2023</t>
    </r>
    <r>
      <rPr>
        <sz val="13"/>
        <color rgb="FF000000"/>
        <rFont val="Open Sans Semibold"/>
        <family val="2"/>
      </rPr>
      <t xml:space="preserve">
</t>
    </r>
    <r>
      <rPr>
        <i/>
        <sz val="10.5"/>
        <color rgb="FF000000"/>
        <rFont val="Arial Nova"/>
        <family val="2"/>
      </rPr>
      <t xml:space="preserve">(En kilos por hectárea de superficie agrícola) </t>
    </r>
  </si>
  <si>
    <r>
      <t xml:space="preserve">Fertilizer and pesticide use, </t>
    </r>
    <r>
      <rPr>
        <sz val="13"/>
        <color rgb="FFFF0000"/>
        <rFont val="Open Sans Semibold"/>
        <family val="2"/>
      </rPr>
      <t>2023</t>
    </r>
    <r>
      <rPr>
        <sz val="13"/>
        <rFont val="Open Sans Semibold"/>
        <family val="2"/>
      </rPr>
      <t xml:space="preserve">
</t>
    </r>
    <r>
      <rPr>
        <i/>
        <sz val="10.5"/>
        <rFont val="Arial Nova"/>
        <family val="2"/>
      </rPr>
      <t>(Kilograms per hectare of agricultural area)</t>
    </r>
  </si>
  <si>
    <r>
      <t xml:space="preserve">Intensidad de uso de pesticidas
</t>
    </r>
    <r>
      <rPr>
        <i/>
        <sz val="10.5"/>
        <color rgb="FF000000"/>
        <rFont val="Arial Nova"/>
        <family val="2"/>
      </rPr>
      <t>(En kilos por hectárea de superficie agrícola)</t>
    </r>
  </si>
  <si>
    <r>
      <t xml:space="preserve">Average use of pesticides
</t>
    </r>
    <r>
      <rPr>
        <i/>
        <sz val="10.5"/>
        <color rgb="FF000000"/>
        <rFont val="Arial Nova"/>
        <family val="2"/>
      </rPr>
      <t>(Kilograms per hectare of agricultural area)</t>
    </r>
  </si>
  <si>
    <r>
      <rPr>
        <sz val="11.5"/>
        <rFont val="Arial Nova"/>
        <family val="2"/>
      </rPr>
      <t xml:space="preserve">Intensidad de uso de fertilizantes
</t>
    </r>
    <r>
      <rPr>
        <i/>
        <sz val="10.5"/>
        <rFont val="Arial Nova"/>
        <family val="2"/>
      </rPr>
      <t>(En kilos por hectárea de superficie agrícola)</t>
    </r>
  </si>
  <si>
    <r>
      <t xml:space="preserve">Average use of fertilizers per area of cropland
</t>
    </r>
    <r>
      <rPr>
        <i/>
        <sz val="10.5"/>
        <rFont val="Arial Nova"/>
        <family val="2"/>
      </rPr>
      <t>(Kilograms per hectare of agricultural area)</t>
    </r>
  </si>
  <si>
    <t>3.4.17</t>
  </si>
  <si>
    <t>Distribución sectorial de la extracción del agua e intensidad hídrica del valor agregado agrícola,
último año disponible</t>
  </si>
  <si>
    <t>Sectoral distribution of water extraction and water intensity of agricultural value added,
latest year available</t>
  </si>
  <si>
    <r>
      <t xml:space="preserve">Extracción del agua
</t>
    </r>
    <r>
      <rPr>
        <sz val="11.5"/>
        <rFont val="Arial Nova"/>
        <family val="2"/>
      </rPr>
      <t xml:space="preserve">Agrícola / Industrial / Municipal
</t>
    </r>
    <r>
      <rPr>
        <sz val="10.5"/>
        <rFont val="Arial Nova"/>
        <family val="2"/>
      </rPr>
      <t>(</t>
    </r>
    <r>
      <rPr>
        <i/>
        <sz val="10.5"/>
        <rFont val="Arial Nova"/>
        <family val="2"/>
      </rPr>
      <t>En porcentajes</t>
    </r>
    <r>
      <rPr>
        <sz val="10.5"/>
        <rFont val="Arial Nova"/>
        <family val="2"/>
      </rPr>
      <t>)</t>
    </r>
  </si>
  <si>
    <r>
      <t xml:space="preserve">Water extraction
</t>
    </r>
    <r>
      <rPr>
        <sz val="11.5"/>
        <rFont val="Arial Nova"/>
        <family val="2"/>
      </rPr>
      <t>Agricultural / Industrial / Domestic</t>
    </r>
    <r>
      <rPr>
        <sz val="10.5"/>
        <rFont val="Arial Nova"/>
        <family val="2"/>
      </rPr>
      <t xml:space="preserve">
(</t>
    </r>
    <r>
      <rPr>
        <i/>
        <sz val="10.5"/>
        <rFont val="Arial Nova"/>
        <family val="2"/>
      </rPr>
      <t>Percentages</t>
    </r>
    <r>
      <rPr>
        <sz val="10.5"/>
        <rFont val="Arial Nova"/>
        <family val="2"/>
      </rPr>
      <t>)</t>
    </r>
  </si>
  <si>
    <r>
      <rPr>
        <b/>
        <sz val="12"/>
        <color rgb="FF000000"/>
        <rFont val="Arial Nova Cond"/>
        <family val="2"/>
      </rPr>
      <t xml:space="preserve">Intensidad hídrica
</t>
    </r>
    <r>
      <rPr>
        <sz val="10.5"/>
        <rFont val="Arial Nova"/>
        <family val="2"/>
      </rPr>
      <t>(</t>
    </r>
    <r>
      <rPr>
        <i/>
        <sz val="10.5"/>
        <rFont val="Arial Nova"/>
        <family val="2"/>
      </rPr>
      <t>En miles de m</t>
    </r>
    <r>
      <rPr>
        <i/>
        <vertAlign val="superscript"/>
        <sz val="10.5"/>
        <rFont val="Arial Nova"/>
        <family val="2"/>
      </rPr>
      <t>3</t>
    </r>
    <r>
      <rPr>
        <i/>
        <sz val="10.5"/>
        <rFont val="Arial Nova"/>
        <family val="2"/>
      </rPr>
      <t xml:space="preserve"> por millón de dólares a precios constantes de 2018</t>
    </r>
    <r>
      <rPr>
        <sz val="10.5"/>
        <rFont val="Arial Nova"/>
        <family val="2"/>
      </rPr>
      <t>)</t>
    </r>
  </si>
  <si>
    <r>
      <t xml:space="preserve">Water intensity
</t>
    </r>
    <r>
      <rPr>
        <sz val="10.5"/>
        <rFont val="Arial Nova"/>
        <family val="2"/>
      </rPr>
      <t>(</t>
    </r>
    <r>
      <rPr>
        <i/>
        <sz val="10.5"/>
        <rFont val="Arial Nova"/>
        <family val="2"/>
      </rPr>
      <t>Thousands of m</t>
    </r>
    <r>
      <rPr>
        <i/>
        <vertAlign val="superscript"/>
        <sz val="10.5"/>
        <rFont val="Arial Nova"/>
        <family val="2"/>
      </rPr>
      <t>3</t>
    </r>
    <r>
      <rPr>
        <i/>
        <sz val="10.5"/>
        <rFont val="Arial Nova"/>
        <family val="2"/>
      </rPr>
      <t xml:space="preserve"> per million dollars of at constant 2018 prices</t>
    </r>
    <r>
      <rPr>
        <sz val="10.5"/>
        <rFont val="Arial Nova"/>
        <family val="2"/>
      </rPr>
      <t>)</t>
    </r>
  </si>
  <si>
    <t>3.4.18</t>
  </si>
  <si>
    <r>
      <t>Uso eficiente de los recursos hídricos,</t>
    </r>
    <r>
      <rPr>
        <sz val="13"/>
        <color rgb="FFFF0000"/>
        <rFont val="Open Sans Semibold"/>
        <family val="2"/>
      </rPr>
      <t xml:space="preserve"> 2022</t>
    </r>
    <r>
      <rPr>
        <sz val="13"/>
        <rFont val="Open Sans Semibold"/>
        <family val="2"/>
      </rPr>
      <t xml:space="preserve">
</t>
    </r>
    <r>
      <rPr>
        <i/>
        <sz val="10.5"/>
        <rFont val="Arial Nova"/>
        <family val="2"/>
      </rPr>
      <t>(En dólares/ m</t>
    </r>
    <r>
      <rPr>
        <i/>
        <vertAlign val="superscript"/>
        <sz val="10.5"/>
        <rFont val="Arial Nova"/>
        <family val="2"/>
      </rPr>
      <t>3</t>
    </r>
    <r>
      <rPr>
        <i/>
        <sz val="10.5"/>
        <rFont val="Arial Nova"/>
        <family val="2"/>
      </rPr>
      <t xml:space="preserve">)  </t>
    </r>
  </si>
  <si>
    <r>
      <t xml:space="preserve">Water resource efficiency, </t>
    </r>
    <r>
      <rPr>
        <sz val="13"/>
        <color rgb="FFFF0000"/>
        <rFont val="Open Sans Semibold"/>
        <family val="2"/>
      </rPr>
      <t>2022</t>
    </r>
    <r>
      <rPr>
        <sz val="13"/>
        <rFont val="Open Sans Semibold"/>
        <family val="2"/>
      </rPr>
      <t xml:space="preserve">
</t>
    </r>
    <r>
      <rPr>
        <i/>
        <sz val="10.5"/>
        <rFont val="Arial Nova"/>
        <family val="2"/>
      </rPr>
      <t>(Dollars/m</t>
    </r>
    <r>
      <rPr>
        <i/>
        <vertAlign val="superscript"/>
        <sz val="10.5"/>
        <rFont val="Arial Nova"/>
        <family val="2"/>
      </rPr>
      <t>3</t>
    </r>
    <r>
      <rPr>
        <i/>
        <sz val="10.5"/>
        <rFont val="Arial Nova"/>
        <family val="2"/>
      </rPr>
      <t>)</t>
    </r>
  </si>
  <si>
    <t>3.4.19</t>
  </si>
  <si>
    <r>
      <t xml:space="preserve">Proporción de flujos de aguas residuales domésticas tratadas de manera adecuada, </t>
    </r>
    <r>
      <rPr>
        <sz val="13"/>
        <color rgb="FFFF0000"/>
        <rFont val="Open Sans Semibold"/>
        <family val="2"/>
      </rPr>
      <t>2020, 2022 y 2024</t>
    </r>
    <r>
      <rPr>
        <sz val="13"/>
        <rFont val="Open Sans Semibold"/>
        <family val="2"/>
      </rPr>
      <t xml:space="preserve">
</t>
    </r>
    <r>
      <rPr>
        <i/>
        <sz val="11"/>
        <rFont val="Open Sans"/>
        <family val="2"/>
      </rPr>
      <t xml:space="preserve">(En porcentajes) </t>
    </r>
  </si>
  <si>
    <r>
      <t xml:space="preserve">Proportion of safely treated domestic wastewater flows, </t>
    </r>
    <r>
      <rPr>
        <sz val="13"/>
        <color rgb="FFFF0000"/>
        <rFont val="Open Sans Semibold"/>
        <family val="2"/>
      </rPr>
      <t>2020, 2022 and 2024</t>
    </r>
    <r>
      <rPr>
        <sz val="13"/>
        <rFont val="Open Sans Semibold"/>
        <family val="2"/>
      </rPr>
      <t xml:space="preserve">
</t>
    </r>
    <r>
      <rPr>
        <i/>
        <sz val="11"/>
        <rFont val="Arial Nova Cond"/>
        <family val="2"/>
      </rPr>
      <t>(Percentages)</t>
    </r>
  </si>
  <si>
    <r>
      <t>Carbon dioxide (CO</t>
    </r>
    <r>
      <rPr>
        <vertAlign val="subscript"/>
        <sz val="13"/>
        <rFont val="Open Sans Semibold"/>
        <family val="2"/>
      </rPr>
      <t>2</t>
    </r>
    <r>
      <rPr>
        <sz val="13"/>
        <rFont val="Open Sans Semibold"/>
        <family val="2"/>
      </rPr>
      <t xml:space="preserve"> ) emissions and ozone-depleting substances</t>
    </r>
  </si>
  <si>
    <r>
      <rPr>
        <b/>
        <sz val="12"/>
        <color rgb="FF000000"/>
        <rFont val="Arial Nova Cond"/>
        <family val="2"/>
      </rPr>
      <t>Emisiones de dióxido de carbono (CO</t>
    </r>
    <r>
      <rPr>
        <b/>
        <vertAlign val="subscript"/>
        <sz val="12"/>
        <color rgb="FF000000"/>
        <rFont val="Arial Nova Cond"/>
        <family val="2"/>
      </rPr>
      <t>2</t>
    </r>
    <r>
      <rPr>
        <b/>
        <sz val="12"/>
        <color rgb="FF000000"/>
        <rFont val="Arial Nova Cond"/>
        <family val="2"/>
      </rPr>
      <t xml:space="preserve">)
</t>
    </r>
    <r>
      <rPr>
        <sz val="11.5"/>
        <rFont val="Arial Nova"/>
        <family val="2"/>
      </rPr>
      <t>(</t>
    </r>
    <r>
      <rPr>
        <i/>
        <sz val="10.5"/>
        <rFont val="Arial Nova"/>
        <family val="2"/>
      </rPr>
      <t>En miles de toneladas de CO</t>
    </r>
    <r>
      <rPr>
        <i/>
        <vertAlign val="subscript"/>
        <sz val="10.5"/>
        <rFont val="Arial Nova"/>
        <family val="2"/>
      </rPr>
      <t>2</t>
    </r>
    <r>
      <rPr>
        <i/>
        <sz val="10.5"/>
        <rFont val="Arial Nova"/>
        <family val="2"/>
      </rPr>
      <t xml:space="preserve">) </t>
    </r>
    <r>
      <rPr>
        <sz val="11.5"/>
        <rFont val="Arial Nova"/>
        <family val="2"/>
      </rPr>
      <t xml:space="preserve">/ </t>
    </r>
    <r>
      <rPr>
        <b/>
        <sz val="11.5"/>
        <color rgb="FFFF0000"/>
        <rFont val="Arial Nova"/>
        <family val="2"/>
      </rPr>
      <t>2022</t>
    </r>
    <r>
      <rPr>
        <sz val="11.5"/>
        <rFont val="Arial Nova"/>
        <family val="2"/>
      </rPr>
      <t xml:space="preserve">
</t>
    </r>
    <r>
      <rPr>
        <i/>
        <sz val="10.5"/>
        <rFont val="Arial Nova"/>
        <family val="2"/>
      </rPr>
      <t>(En toneladas de CO</t>
    </r>
    <r>
      <rPr>
        <i/>
        <vertAlign val="subscript"/>
        <sz val="10.5"/>
        <rFont val="Arial Nova"/>
        <family val="2"/>
      </rPr>
      <t>2</t>
    </r>
    <r>
      <rPr>
        <i/>
        <sz val="10.5"/>
        <rFont val="Arial Nova"/>
        <family val="2"/>
      </rPr>
      <t xml:space="preserve"> por habitante)</t>
    </r>
    <r>
      <rPr>
        <sz val="11.5"/>
        <rFont val="Arial Nova"/>
        <family val="2"/>
      </rPr>
      <t xml:space="preserve">  /  </t>
    </r>
    <r>
      <rPr>
        <b/>
        <sz val="11.5"/>
        <color rgb="FFFF0000"/>
        <rFont val="Arial Nova"/>
        <family val="2"/>
      </rPr>
      <t>2022</t>
    </r>
    <r>
      <rPr>
        <sz val="11.5"/>
        <rFont val="Arial Nova"/>
        <family val="2"/>
      </rPr>
      <t xml:space="preserve">
</t>
    </r>
    <r>
      <rPr>
        <i/>
        <sz val="10.5"/>
        <rFont val="Arial Nova"/>
        <family val="2"/>
      </rPr>
      <t>(En toneladas de CO</t>
    </r>
    <r>
      <rPr>
        <i/>
        <vertAlign val="subscript"/>
        <sz val="10.5"/>
        <rFont val="Arial Nova"/>
        <family val="2"/>
      </rPr>
      <t>2</t>
    </r>
    <r>
      <rPr>
        <i/>
        <sz val="10.5"/>
        <rFont val="Arial Nova"/>
        <family val="2"/>
      </rPr>
      <t xml:space="preserve"> por cada 1.000 dólares del PIB)</t>
    </r>
    <r>
      <rPr>
        <sz val="11.5"/>
        <rFont val="Arial Nova"/>
        <family val="2"/>
      </rPr>
      <t xml:space="preserve">  / </t>
    </r>
    <r>
      <rPr>
        <b/>
        <sz val="11.5"/>
        <color rgb="FFFF0000"/>
        <rFont val="Arial Nova"/>
        <family val="2"/>
      </rPr>
      <t>2022</t>
    </r>
  </si>
  <si>
    <r>
      <t xml:space="preserve">Carbon dioxide (CO2 ) emissions
</t>
    </r>
    <r>
      <rPr>
        <i/>
        <sz val="10.5"/>
        <rFont val="Arial Nova"/>
        <family val="2"/>
      </rPr>
      <t>(Thousands of tons of CO</t>
    </r>
    <r>
      <rPr>
        <i/>
        <vertAlign val="subscript"/>
        <sz val="10.5"/>
        <rFont val="Arial Nova"/>
        <family val="2"/>
      </rPr>
      <t>2</t>
    </r>
    <r>
      <rPr>
        <i/>
        <sz val="10.5"/>
        <rFont val="Arial Nova"/>
        <family val="2"/>
      </rPr>
      <t>)</t>
    </r>
    <r>
      <rPr>
        <vertAlign val="subscript"/>
        <sz val="10.5"/>
        <rFont val="Arial Nova"/>
        <family val="2"/>
      </rPr>
      <t xml:space="preserve">  </t>
    </r>
    <r>
      <rPr>
        <sz val="11.5"/>
        <rFont val="Arial Nova"/>
        <family val="2"/>
      </rPr>
      <t xml:space="preserve"> / </t>
    </r>
    <r>
      <rPr>
        <b/>
        <sz val="11.5"/>
        <color rgb="FFFF0000"/>
        <rFont val="Arial Nova"/>
        <family val="2"/>
      </rPr>
      <t>2022</t>
    </r>
    <r>
      <rPr>
        <sz val="11.5"/>
        <rFont val="Arial Nova"/>
        <family val="2"/>
      </rPr>
      <t xml:space="preserve">
</t>
    </r>
    <r>
      <rPr>
        <i/>
        <sz val="10.5"/>
        <rFont val="Arial Nova"/>
        <family val="2"/>
      </rPr>
      <t>(Tons of CO</t>
    </r>
    <r>
      <rPr>
        <i/>
        <vertAlign val="subscript"/>
        <sz val="10.5"/>
        <rFont val="Arial Nova"/>
        <family val="2"/>
      </rPr>
      <t>2</t>
    </r>
    <r>
      <rPr>
        <i/>
        <sz val="10.5"/>
        <rFont val="Arial Nova"/>
        <family val="2"/>
      </rPr>
      <t xml:space="preserve"> per capita)</t>
    </r>
    <r>
      <rPr>
        <sz val="11.5"/>
        <rFont val="Arial Nova"/>
        <family val="2"/>
      </rPr>
      <t xml:space="preserve">  / </t>
    </r>
    <r>
      <rPr>
        <b/>
        <sz val="11.5"/>
        <color rgb="FFFF0000"/>
        <rFont val="Arial Nova"/>
        <family val="2"/>
      </rPr>
      <t>2022</t>
    </r>
    <r>
      <rPr>
        <sz val="11.5"/>
        <rFont val="Arial Nova"/>
        <family val="2"/>
      </rPr>
      <t xml:space="preserve">
</t>
    </r>
    <r>
      <rPr>
        <i/>
        <sz val="10.5"/>
        <rFont val="Arial Nova"/>
        <family val="2"/>
      </rPr>
      <t>(Tons of CO</t>
    </r>
    <r>
      <rPr>
        <i/>
        <vertAlign val="subscript"/>
        <sz val="10.5"/>
        <rFont val="Arial Nova"/>
        <family val="2"/>
      </rPr>
      <t>2</t>
    </r>
    <r>
      <rPr>
        <i/>
        <sz val="10.5"/>
        <rFont val="Arial Nova"/>
        <family val="2"/>
      </rPr>
      <t xml:space="preserve"> per US$ 1,000 of GDP)</t>
    </r>
    <r>
      <rPr>
        <sz val="11.5"/>
        <rFont val="Arial Nova"/>
        <family val="2"/>
      </rPr>
      <t xml:space="preserve"> / </t>
    </r>
    <r>
      <rPr>
        <b/>
        <sz val="11.5"/>
        <color rgb="FFFF0000"/>
        <rFont val="Arial Nova"/>
        <family val="2"/>
      </rPr>
      <t>2022</t>
    </r>
  </si>
  <si>
    <r>
      <rPr>
        <b/>
        <sz val="12"/>
        <color rgb="FF000000"/>
        <rFont val="Arial Nova Cond"/>
        <family val="2"/>
      </rPr>
      <t xml:space="preserve">Consumo de todas las sustancias que agotan la capa de ozono
</t>
    </r>
    <r>
      <rPr>
        <sz val="10.5"/>
        <rFont val="Arial Nova"/>
        <family val="2"/>
      </rPr>
      <t>(</t>
    </r>
    <r>
      <rPr>
        <i/>
        <sz val="10.5"/>
        <rFont val="Arial Nova"/>
        <family val="2"/>
      </rPr>
      <t>En toneladas de potencial de agotamiento del ozono (PAO)</t>
    </r>
    <r>
      <rPr>
        <sz val="10.5"/>
        <rFont val="Arial Nova"/>
        <family val="2"/>
      </rPr>
      <t xml:space="preserve">) </t>
    </r>
    <r>
      <rPr>
        <sz val="11.5"/>
        <rFont val="Arial Nova"/>
        <family val="2"/>
      </rPr>
      <t xml:space="preserve"> / </t>
    </r>
    <r>
      <rPr>
        <b/>
        <sz val="11.5"/>
        <color rgb="FFFF0000"/>
        <rFont val="Arial Nova"/>
        <family val="2"/>
      </rPr>
      <t>2024</t>
    </r>
  </si>
  <si>
    <r>
      <rPr>
        <b/>
        <sz val="12"/>
        <rFont val="Arial Nova Cond"/>
        <family val="2"/>
      </rPr>
      <t xml:space="preserve">Consumption of all ozono-depleting substances
</t>
    </r>
    <r>
      <rPr>
        <sz val="10.5"/>
        <rFont val="Arial Nova"/>
        <family val="2"/>
      </rPr>
      <t>(</t>
    </r>
    <r>
      <rPr>
        <i/>
        <sz val="10.5"/>
        <rFont val="Arial Nova"/>
        <family val="2"/>
      </rPr>
      <t>Tons of ozone-depleting potential (ODP)</t>
    </r>
    <r>
      <rPr>
        <sz val="10.5"/>
        <rFont val="Arial Nova"/>
        <family val="2"/>
      </rPr>
      <t xml:space="preserve">) </t>
    </r>
    <r>
      <rPr>
        <sz val="11.5"/>
        <rFont val="Arial Nova"/>
        <family val="2"/>
      </rPr>
      <t xml:space="preserve"> / </t>
    </r>
    <r>
      <rPr>
        <b/>
        <sz val="11.5"/>
        <color rgb="FFFF0000"/>
        <rFont val="Arial Nova"/>
        <family val="2"/>
      </rPr>
      <t>2024</t>
    </r>
  </si>
  <si>
    <r>
      <t>América Latina y el Caribe y resto del mundo: emisiones de dióxido de carbono (CO</t>
    </r>
    <r>
      <rPr>
        <vertAlign val="subscript"/>
        <sz val="13"/>
        <color rgb="FF000000"/>
        <rFont val="Open Sans SemiBold"/>
        <family val="2"/>
      </rPr>
      <t>2</t>
    </r>
    <r>
      <rPr>
        <sz val="13"/>
        <color rgb="FF000000"/>
        <rFont val="Open Sans Semibold"/>
        <family val="2"/>
      </rPr>
      <t>), 1</t>
    </r>
    <r>
      <rPr>
        <sz val="13"/>
        <rFont val="Open Sans Semibold"/>
        <family val="2"/>
      </rPr>
      <t>991-</t>
    </r>
    <r>
      <rPr>
        <sz val="13"/>
        <color rgb="FFFF0000"/>
        <rFont val="Open Sans Semibold"/>
        <family val="2"/>
      </rPr>
      <t>2022</t>
    </r>
    <r>
      <rPr>
        <sz val="13"/>
        <color rgb="FFFF0000"/>
        <rFont val="Open Sans Semibold"/>
        <family val="2"/>
      </rPr>
      <t xml:space="preserve">
</t>
    </r>
    <r>
      <rPr>
        <sz val="10.5"/>
        <color rgb="FF000000"/>
        <rFont val="Arial Nova"/>
        <family val="2"/>
      </rPr>
      <t>(</t>
    </r>
    <r>
      <rPr>
        <i/>
        <sz val="10.5"/>
        <color rgb="FF000000"/>
        <rFont val="Arial Nova"/>
        <family val="2"/>
      </rPr>
      <t>En miles de toneladas de CO</t>
    </r>
    <r>
      <rPr>
        <i/>
        <vertAlign val="subscript"/>
        <sz val="10.5"/>
        <color rgb="FF000000"/>
        <rFont val="Arial Nova"/>
        <family val="2"/>
      </rPr>
      <t>2</t>
    </r>
    <r>
      <rPr>
        <i/>
        <sz val="10.5"/>
        <color rgb="FF000000"/>
        <rFont val="Arial Nova"/>
        <family val="2"/>
      </rPr>
      <t xml:space="preserve"> y porcentajes</t>
    </r>
    <r>
      <rPr>
        <sz val="10.5"/>
        <color rgb="FF000000"/>
        <rFont val="Arial Nova"/>
        <family val="2"/>
      </rPr>
      <t>)</t>
    </r>
  </si>
  <si>
    <r>
      <t>Latin America and the Caribbean and rest of the world: carbon dioxide (CO</t>
    </r>
    <r>
      <rPr>
        <vertAlign val="subscript"/>
        <sz val="13"/>
        <rFont val="Open Sans Semibold"/>
        <family val="2"/>
      </rPr>
      <t>2</t>
    </r>
    <r>
      <rPr>
        <sz val="13"/>
        <rFont val="Open Sans Semibold"/>
        <family val="2"/>
      </rPr>
      <t>) emissions, 1991-</t>
    </r>
    <r>
      <rPr>
        <sz val="13"/>
        <color rgb="FFFF0000"/>
        <rFont val="Open Sans Semibold"/>
        <family val="2"/>
      </rPr>
      <t>2022</t>
    </r>
    <r>
      <rPr>
        <sz val="13"/>
        <rFont val="Open Sans Semibold"/>
        <family val="2"/>
      </rPr>
      <t xml:space="preserve">
</t>
    </r>
    <r>
      <rPr>
        <sz val="10.5"/>
        <rFont val="Arial Nova"/>
        <family val="2"/>
      </rPr>
      <t>(</t>
    </r>
    <r>
      <rPr>
        <i/>
        <sz val="10.5"/>
        <rFont val="Arial Nova"/>
        <family val="2"/>
      </rPr>
      <t>Thousands of tons of CO</t>
    </r>
    <r>
      <rPr>
        <i/>
        <vertAlign val="subscript"/>
        <sz val="10.5"/>
        <rFont val="Arial Nova"/>
        <family val="2"/>
      </rPr>
      <t>2</t>
    </r>
    <r>
      <rPr>
        <i/>
        <sz val="10.5"/>
        <rFont val="Arial Nova"/>
        <family val="2"/>
      </rPr>
      <t xml:space="preserve"> and percentages</t>
    </r>
    <r>
      <rPr>
        <sz val="10.5"/>
        <rFont val="Arial Nova"/>
        <family val="2"/>
      </rPr>
      <t>)</t>
    </r>
  </si>
  <si>
    <r>
      <rPr>
        <b/>
        <sz val="12"/>
        <rFont val="Arial Nova Cond"/>
        <family val="2"/>
      </rPr>
      <t>A. Emisiones de dióxido de carbono (CO</t>
    </r>
    <r>
      <rPr>
        <b/>
        <vertAlign val="subscript"/>
        <sz val="12"/>
        <rFont val="Arial Nova Cond"/>
        <family val="2"/>
      </rPr>
      <t>2</t>
    </r>
    <r>
      <rPr>
        <b/>
        <sz val="12"/>
        <rFont val="Arial Nova Cond"/>
        <family val="2"/>
      </rPr>
      <t>), 1991-</t>
    </r>
    <r>
      <rPr>
        <b/>
        <sz val="12"/>
        <color rgb="FFFF0000"/>
        <rFont val="Arial Nova Cond"/>
        <family val="2"/>
      </rPr>
      <t>2022</t>
    </r>
    <r>
      <rPr>
        <b/>
        <sz val="12"/>
        <rFont val="Arial Nova Cond"/>
        <family val="2"/>
      </rPr>
      <t xml:space="preserve">
</t>
    </r>
    <r>
      <rPr>
        <i/>
        <sz val="10.5"/>
        <rFont val="Arial Nova"/>
        <family val="2"/>
      </rPr>
      <t>(En miles de toneladas de CO</t>
    </r>
    <r>
      <rPr>
        <i/>
        <vertAlign val="subscript"/>
        <sz val="10.5"/>
        <rFont val="Arial Nova"/>
        <family val="2"/>
      </rPr>
      <t>2</t>
    </r>
    <r>
      <rPr>
        <i/>
        <sz val="10.5"/>
        <rFont val="Arial Nova"/>
        <family val="2"/>
      </rPr>
      <t>)</t>
    </r>
  </si>
  <si>
    <r>
      <rPr>
        <b/>
        <sz val="12"/>
        <rFont val="Arial Nova Cond"/>
        <family val="2"/>
      </rPr>
      <t>A. Global carbon dioxide (CO</t>
    </r>
    <r>
      <rPr>
        <b/>
        <vertAlign val="subscript"/>
        <sz val="12"/>
        <rFont val="Arial Nova Cond"/>
        <family val="2"/>
      </rPr>
      <t>2</t>
    </r>
    <r>
      <rPr>
        <b/>
        <sz val="12"/>
        <rFont val="Arial Nova Cond"/>
        <family val="2"/>
      </rPr>
      <t>) emissions, 1991-</t>
    </r>
    <r>
      <rPr>
        <b/>
        <sz val="12"/>
        <color rgb="FFFF0000"/>
        <rFont val="Arial Nova Cond"/>
        <family val="2"/>
      </rPr>
      <t>2022</t>
    </r>
    <r>
      <rPr>
        <b/>
        <sz val="12"/>
        <rFont val="Arial Nova Cond"/>
        <family val="2"/>
      </rPr>
      <t xml:space="preserve">
</t>
    </r>
    <r>
      <rPr>
        <sz val="10.5"/>
        <rFont val="Arial Nova"/>
        <family val="2"/>
      </rPr>
      <t>(</t>
    </r>
    <r>
      <rPr>
        <i/>
        <sz val="10.5"/>
        <rFont val="Arial Nova"/>
        <family val="2"/>
      </rPr>
      <t>Thousands of tons of CO</t>
    </r>
    <r>
      <rPr>
        <i/>
        <vertAlign val="subscript"/>
        <sz val="10.5"/>
        <rFont val="Arial Nova"/>
        <family val="2"/>
      </rPr>
      <t>2</t>
    </r>
    <r>
      <rPr>
        <sz val="10.5"/>
        <rFont val="Arial Nova"/>
        <family val="2"/>
      </rPr>
      <t>)</t>
    </r>
  </si>
  <si>
    <r>
      <rPr>
        <b/>
        <sz val="10.5"/>
        <rFont val="Arial Nova"/>
        <family val="2"/>
      </rPr>
      <t xml:space="preserve">B. Participación regional en las emisiones totales, 1991 y </t>
    </r>
    <r>
      <rPr>
        <b/>
        <sz val="10.5"/>
        <color rgb="FFFF0000"/>
        <rFont val="Arial Nova"/>
        <family val="2"/>
      </rPr>
      <t>2022</t>
    </r>
    <r>
      <rPr>
        <b/>
        <sz val="10.5"/>
        <rFont val="Arial Nova"/>
        <family val="2"/>
      </rPr>
      <t xml:space="preserve">
</t>
    </r>
    <r>
      <rPr>
        <sz val="10.5"/>
        <rFont val="Arial Nova"/>
        <family val="2"/>
      </rPr>
      <t>(</t>
    </r>
    <r>
      <rPr>
        <i/>
        <sz val="10.5"/>
        <rFont val="Arial Nova"/>
        <family val="2"/>
      </rPr>
      <t>En porcentajes</t>
    </r>
    <r>
      <rPr>
        <sz val="10.5"/>
        <rFont val="Arial Nova"/>
        <family val="2"/>
      </rPr>
      <t>)</t>
    </r>
  </si>
  <si>
    <r>
      <rPr>
        <b/>
        <sz val="12"/>
        <rFont val="Arial Nova Cond"/>
        <family val="2"/>
      </rPr>
      <t xml:space="preserve">B. Regional share in total emissions, 1991 and </t>
    </r>
    <r>
      <rPr>
        <b/>
        <sz val="12"/>
        <color rgb="FFFF0000"/>
        <rFont val="Arial Nova Cond"/>
        <family val="2"/>
      </rPr>
      <t>2022</t>
    </r>
    <r>
      <rPr>
        <b/>
        <sz val="12"/>
        <rFont val="Arial Nova Cond"/>
        <family val="2"/>
      </rPr>
      <t xml:space="preserve">
</t>
    </r>
    <r>
      <rPr>
        <sz val="10.5"/>
        <rFont val="Arial Nova"/>
        <family val="2"/>
      </rPr>
      <t>(</t>
    </r>
    <r>
      <rPr>
        <i/>
        <sz val="10.5"/>
        <rFont val="Arial Nova"/>
        <family val="2"/>
      </rPr>
      <t>Percentages</t>
    </r>
    <r>
      <rPr>
        <sz val="10.5"/>
        <rFont val="Arial Nova"/>
        <family val="2"/>
      </rPr>
      <t>)</t>
    </r>
  </si>
  <si>
    <r>
      <t>América Latina y el Caribe y el mundo: emisiones de gases de efecto invernadero (GEI) por sector, 1991-</t>
    </r>
    <r>
      <rPr>
        <sz val="13"/>
        <color rgb="FFFF0000"/>
        <rFont val="Open Sans Semibold"/>
        <family val="2"/>
      </rPr>
      <t>2022</t>
    </r>
    <r>
      <rPr>
        <sz val="13"/>
        <rFont val="Open Sans Semibold"/>
        <family val="2"/>
      </rPr>
      <t xml:space="preserve">
</t>
    </r>
    <r>
      <rPr>
        <sz val="10.5"/>
        <rFont val="Arial Nova"/>
        <family val="2"/>
      </rPr>
      <t>(</t>
    </r>
    <r>
      <rPr>
        <i/>
        <sz val="10.5"/>
        <rFont val="Arial Nova"/>
        <family val="2"/>
      </rPr>
      <t>En millones de toneladas de CO</t>
    </r>
    <r>
      <rPr>
        <i/>
        <vertAlign val="subscript"/>
        <sz val="10.5"/>
        <rFont val="Arial Nova"/>
        <family val="2"/>
      </rPr>
      <t>2</t>
    </r>
    <r>
      <rPr>
        <i/>
        <sz val="10.5"/>
        <rFont val="Arial Nova"/>
        <family val="2"/>
      </rPr>
      <t xml:space="preserve"> y porcentajes</t>
    </r>
    <r>
      <rPr>
        <sz val="10.5"/>
        <rFont val="Arial Nova"/>
        <family val="2"/>
      </rPr>
      <t>)</t>
    </r>
  </si>
  <si>
    <r>
      <t>Latin America and the Caribbean and world: greenhouse gas (GHG) emissions by sector, 1990-</t>
    </r>
    <r>
      <rPr>
        <sz val="13"/>
        <color rgb="FFFF0000"/>
        <rFont val="Open Sans Semibold"/>
        <family val="2"/>
      </rPr>
      <t>2022</t>
    </r>
    <r>
      <rPr>
        <sz val="13"/>
        <rFont val="Open Sans Semibold"/>
        <family val="2"/>
      </rPr>
      <t xml:space="preserve">
</t>
    </r>
    <r>
      <rPr>
        <i/>
        <sz val="10.5"/>
        <rFont val="Arial Nova"/>
        <family val="2"/>
      </rPr>
      <t>(Millions of tons of CO</t>
    </r>
    <r>
      <rPr>
        <vertAlign val="subscript"/>
        <sz val="10.5"/>
        <rFont val="Arial Nova"/>
        <family val="2"/>
      </rPr>
      <t>2</t>
    </r>
    <r>
      <rPr>
        <i/>
        <sz val="10.5"/>
        <rFont val="Arial Nova"/>
        <family val="2"/>
      </rPr>
      <t xml:space="preserve"> and percentages)</t>
    </r>
  </si>
  <si>
    <r>
      <rPr>
        <b/>
        <sz val="12"/>
        <rFont val="Arial Nova Cond"/>
        <family val="2"/>
      </rPr>
      <t>A. América Latina y el Caribe: evolución de las emisiones de gases de efecto invernadero (GEI) por sector, 1990-</t>
    </r>
    <r>
      <rPr>
        <b/>
        <sz val="12"/>
        <color rgb="FFFF0000"/>
        <rFont val="Arial Nova Cond"/>
        <family val="2"/>
      </rPr>
      <t>2022</t>
    </r>
    <r>
      <rPr>
        <b/>
        <sz val="12"/>
        <rFont val="Arial Nova Cond"/>
        <family val="2"/>
      </rPr>
      <t xml:space="preserve">
</t>
    </r>
    <r>
      <rPr>
        <sz val="10.5"/>
        <rFont val="Arial Nova"/>
        <family val="2"/>
      </rPr>
      <t>(</t>
    </r>
    <r>
      <rPr>
        <i/>
        <sz val="10.5"/>
        <rFont val="Arial Nova"/>
        <family val="2"/>
      </rPr>
      <t>En millones de toneladas equivalentes de dióxido de carbono(MtCO</t>
    </r>
    <r>
      <rPr>
        <i/>
        <vertAlign val="subscript"/>
        <sz val="10.5"/>
        <rFont val="Arial Nova"/>
        <family val="2"/>
      </rPr>
      <t>2</t>
    </r>
    <r>
      <rPr>
        <i/>
        <sz val="10.5"/>
        <rFont val="Arial Nova"/>
        <family val="2"/>
      </rPr>
      <t>e)</t>
    </r>
    <r>
      <rPr>
        <sz val="10.5"/>
        <rFont val="Arial Nova"/>
        <family val="2"/>
      </rPr>
      <t>)</t>
    </r>
  </si>
  <si>
    <r>
      <rPr>
        <b/>
        <sz val="12"/>
        <rFont val="Arial Nova Cond"/>
        <family val="2"/>
      </rPr>
      <t>A. Latin America and the Caribbean: trend in greenhouse gas (GHG) emissions by sector, 1990-</t>
    </r>
    <r>
      <rPr>
        <b/>
        <sz val="12"/>
        <color rgb="FFFF0000"/>
        <rFont val="Arial Nova Cond"/>
        <family val="2"/>
      </rPr>
      <t>2022</t>
    </r>
    <r>
      <rPr>
        <b/>
        <sz val="12"/>
        <rFont val="Arial Nova Cond"/>
        <family val="2"/>
      </rPr>
      <t xml:space="preserve">
</t>
    </r>
    <r>
      <rPr>
        <i/>
        <sz val="10.5"/>
        <rFont val="Arial Nova"/>
        <family val="2"/>
      </rPr>
      <t>(Million tons of carbon dioxide equivalent (MtCO</t>
    </r>
    <r>
      <rPr>
        <i/>
        <vertAlign val="subscript"/>
        <sz val="10.5"/>
        <rFont val="Arial Nova"/>
        <family val="2"/>
      </rPr>
      <t>2</t>
    </r>
    <r>
      <rPr>
        <i/>
        <sz val="10.5"/>
        <rFont val="Arial Nova"/>
        <family val="2"/>
      </rPr>
      <t>e))</t>
    </r>
  </si>
  <si>
    <r>
      <rPr>
        <b/>
        <sz val="12"/>
        <rFont val="Arial Nova Cond"/>
        <family val="2"/>
      </rPr>
      <t xml:space="preserve">B. Emisiones de gases de efecto invernadero (GEI) por sector, </t>
    </r>
    <r>
      <rPr>
        <b/>
        <sz val="12"/>
        <color rgb="FFFF0000"/>
        <rFont val="Arial Nova Cond"/>
        <family val="2"/>
      </rPr>
      <t>2022</t>
    </r>
    <r>
      <rPr>
        <b/>
        <sz val="12"/>
        <rFont val="Arial Nova Cond"/>
        <family val="2"/>
      </rPr>
      <t xml:space="preserve">
</t>
    </r>
    <r>
      <rPr>
        <sz val="10.5"/>
        <rFont val="Arial Nova"/>
        <family val="2"/>
      </rPr>
      <t>(</t>
    </r>
    <r>
      <rPr>
        <i/>
        <sz val="10.5"/>
        <rFont val="Arial Nova"/>
        <family val="2"/>
      </rPr>
      <t>En porcentajes</t>
    </r>
    <r>
      <rPr>
        <sz val="10.5"/>
        <rFont val="Arial Nova"/>
        <family val="2"/>
      </rPr>
      <t>)</t>
    </r>
  </si>
  <si>
    <r>
      <rPr>
        <b/>
        <sz val="12"/>
        <rFont val="Arial Nova Cond"/>
        <family val="2"/>
      </rPr>
      <t xml:space="preserve">B. Greenhouse gas (GHG) emissions by sector, </t>
    </r>
    <r>
      <rPr>
        <b/>
        <sz val="12"/>
        <color rgb="FFFF0000"/>
        <rFont val="Arial Nova Cond"/>
        <family val="2"/>
      </rPr>
      <t>2022</t>
    </r>
    <r>
      <rPr>
        <b/>
        <sz val="12"/>
        <rFont val="Arial Nova Cond"/>
        <family val="2"/>
      </rPr>
      <t xml:space="preserve">
</t>
    </r>
    <r>
      <rPr>
        <sz val="10.5"/>
        <rFont val="Arial Nova"/>
        <family val="2"/>
      </rPr>
      <t>(</t>
    </r>
    <r>
      <rPr>
        <i/>
        <sz val="10.5"/>
        <rFont val="Arial Nova"/>
        <family val="2"/>
      </rPr>
      <t>Percentages</t>
    </r>
    <r>
      <rPr>
        <sz val="10.5"/>
        <rFont val="Arial Nova"/>
        <family val="2"/>
      </rPr>
      <t>)</t>
    </r>
  </si>
  <si>
    <r>
      <t>América Latina y el Caribe: número de eventos extremos y desastres, y personas afectadas, 1993-</t>
    </r>
    <r>
      <rPr>
        <sz val="13"/>
        <color rgb="FFFF0000"/>
        <rFont val="Open Sans Semibold"/>
        <family val="2"/>
      </rPr>
      <t>2025</t>
    </r>
  </si>
  <si>
    <r>
      <t>Latin America and the Caribbean: number of extreme events and disasters, and affected persons, 1993–</t>
    </r>
    <r>
      <rPr>
        <sz val="13"/>
        <color rgb="FFFF0000"/>
        <rFont val="Open Sans Semibold"/>
        <family val="2"/>
      </rPr>
      <t>2025</t>
    </r>
  </si>
  <si>
    <r>
      <t>América Latina y el Caribe: costo económico acumulado de los desastres para el período 1970-</t>
    </r>
    <r>
      <rPr>
        <sz val="13"/>
        <color rgb="FFFF0000"/>
        <rFont val="Open Sans Semibold"/>
        <family val="2"/>
      </rPr>
      <t>2025</t>
    </r>
    <r>
      <rPr>
        <sz val="13"/>
        <color rgb="FF000000"/>
        <rFont val="Open Sans Semibold"/>
        <family val="2"/>
      </rPr>
      <t xml:space="preserve">, por tipo de desastre
</t>
    </r>
    <r>
      <rPr>
        <sz val="10.5"/>
        <color rgb="FF000000"/>
        <rFont val="Arial Nova"/>
        <family val="2"/>
      </rPr>
      <t>(</t>
    </r>
    <r>
      <rPr>
        <i/>
        <sz val="10.5"/>
        <color rgb="FF000000"/>
        <rFont val="Arial Nova"/>
        <family val="2"/>
      </rPr>
      <t>En millones de dólares y porcentajes</t>
    </r>
    <r>
      <rPr>
        <sz val="10.5"/>
        <color rgb="FF000000"/>
        <rFont val="Arial Nova"/>
        <family val="2"/>
      </rPr>
      <t>)</t>
    </r>
  </si>
  <si>
    <r>
      <t>Latin America and the Caribbean: accumulated economic cost of disasters for the 1970–</t>
    </r>
    <r>
      <rPr>
        <sz val="13"/>
        <color rgb="FFFF0000"/>
        <rFont val="Open Sans Semibold"/>
        <family val="2"/>
      </rPr>
      <t>2025</t>
    </r>
    <r>
      <rPr>
        <sz val="13"/>
        <color rgb="FF000000"/>
        <rFont val="Open Sans Semibold"/>
        <family val="2"/>
      </rPr>
      <t xml:space="preserve"> period, by type of disaster
</t>
    </r>
    <r>
      <rPr>
        <i/>
        <sz val="10.5"/>
        <color rgb="FF000000"/>
        <rFont val="Arial Nova"/>
        <family val="2"/>
      </rPr>
      <t>(Millions of dollars and percentages)</t>
    </r>
  </si>
  <si>
    <r>
      <t>América Latina y el Caribe: costo económico de los desastres, 1970-</t>
    </r>
    <r>
      <rPr>
        <sz val="13"/>
        <color rgb="FFFF0000"/>
        <rFont val="Open Sans Semibold"/>
        <family val="2"/>
      </rPr>
      <t>2025</t>
    </r>
    <r>
      <rPr>
        <sz val="13"/>
        <rFont val="Open Sans Semibold"/>
        <family val="2"/>
      </rPr>
      <t xml:space="preserve">
</t>
    </r>
    <r>
      <rPr>
        <i/>
        <sz val="10.5"/>
        <rFont val="Arial Nova"/>
        <family val="2"/>
      </rPr>
      <t>(En miles de millones de dólares)</t>
    </r>
  </si>
  <si>
    <r>
      <t>Latin America and the Caribbean: economic cost of disasters, 1970–</t>
    </r>
    <r>
      <rPr>
        <sz val="13"/>
        <color rgb="FFFF0000"/>
        <rFont val="Open Sans Semibold"/>
        <family val="2"/>
      </rPr>
      <t>2025</t>
    </r>
    <r>
      <rPr>
        <sz val="13"/>
        <color rgb="FF000000"/>
        <rFont val="Open Sans Semibold"/>
        <family val="2"/>
      </rPr>
      <t xml:space="preserve">
</t>
    </r>
    <r>
      <rPr>
        <i/>
        <sz val="10.5"/>
        <rFont val="Arial Nova"/>
        <family val="2"/>
      </rPr>
      <t>(Billions of dollars)</t>
    </r>
  </si>
  <si>
    <t>N° 
WEB / PDF 
2024</t>
  </si>
  <si>
    <r>
      <rPr>
        <b/>
        <sz val="10"/>
        <rFont val="Arial Nova Cond"/>
        <family val="2"/>
      </rPr>
      <t>ANUARIO 2024</t>
    </r>
    <r>
      <rPr>
        <b/>
        <sz val="10"/>
        <color rgb="FFAE0478"/>
        <rFont val="Arial Nova Cond"/>
        <family val="2"/>
      </rPr>
      <t xml:space="preserve">
TITULO DEL CUADRO / GRÁFICO / MAPA </t>
    </r>
  </si>
  <si>
    <t>ENLACE CEPALSTAT</t>
  </si>
  <si>
    <r>
      <t xml:space="preserve">Población: indicadores seleccionados </t>
    </r>
    <r>
      <rPr>
        <b/>
        <sz val="10"/>
        <color rgb="FF000000"/>
        <rFont val="Open Sans SemiBold"/>
        <family val="2"/>
      </rPr>
      <t>(I)</t>
    </r>
  </si>
  <si>
    <r>
      <rPr>
        <b/>
        <sz val="10"/>
        <rFont val="Arial Nova Cond"/>
        <family val="2"/>
      </rPr>
      <t>Población total</t>
    </r>
    <r>
      <rPr>
        <sz val="10"/>
        <rFont val="Arial Nova Cond"/>
        <family val="2"/>
      </rPr>
      <t xml:space="preserve">
(</t>
    </r>
    <r>
      <rPr>
        <i/>
        <sz val="10"/>
        <rFont val="Arial Nova Cond"/>
        <family val="2"/>
      </rPr>
      <t>En miles de personas a mitad de año</t>
    </r>
    <r>
      <rPr>
        <sz val="10"/>
        <rFont val="Arial Nova Cond"/>
        <family val="2"/>
      </rPr>
      <t xml:space="preserve">)
</t>
    </r>
    <r>
      <rPr>
        <b/>
        <sz val="10"/>
        <color theme="1"/>
        <rFont val="Arial Nova Cond"/>
        <family val="2"/>
      </rPr>
      <t>2023</t>
    </r>
  </si>
  <si>
    <t>https://statistics.cepal.org/portal/databank/index.html?indicator_id=4788=&amp;lang=es</t>
  </si>
  <si>
    <r>
      <rPr>
        <b/>
        <sz val="10"/>
        <rFont val="Arial Nova Cond"/>
        <family val="2"/>
      </rPr>
      <t>Tasa de crecimiento de la población total</t>
    </r>
    <r>
      <rPr>
        <sz val="10"/>
        <rFont val="Arial Nova Cond"/>
        <family val="2"/>
      </rPr>
      <t xml:space="preserve">
(</t>
    </r>
    <r>
      <rPr>
        <i/>
        <sz val="10"/>
        <rFont val="Arial Nova Cond"/>
        <family val="2"/>
      </rPr>
      <t>En tasas anuales medias por cada 100 habitantes</t>
    </r>
    <r>
      <rPr>
        <sz val="10"/>
        <rFont val="Arial Nova Cond"/>
        <family val="2"/>
      </rPr>
      <t xml:space="preserve">)
</t>
    </r>
    <r>
      <rPr>
        <b/>
        <sz val="10"/>
        <color theme="1"/>
        <rFont val="Arial Nova Cond"/>
        <family val="2"/>
      </rPr>
      <t>2023</t>
    </r>
  </si>
  <si>
    <t>https://statistics.cepal.org/portal/databank/index.html?indicator_id=4795=&amp;lang=es</t>
  </si>
  <si>
    <r>
      <rPr>
        <b/>
        <sz val="10"/>
        <rFont val="Arial Nova Cond"/>
        <family val="2"/>
      </rPr>
      <t>Relación de dependencia demográfica</t>
    </r>
    <r>
      <rPr>
        <sz val="10"/>
        <rFont val="Arial Nova Cond"/>
        <family val="2"/>
      </rPr>
      <t xml:space="preserve">
(</t>
    </r>
    <r>
      <rPr>
        <i/>
        <sz val="10"/>
        <rFont val="Arial Nova Cond"/>
        <family val="2"/>
      </rPr>
      <t>En porcentajes</t>
    </r>
    <r>
      <rPr>
        <sz val="10"/>
        <rFont val="Arial Nova Cond"/>
        <family val="2"/>
      </rPr>
      <t xml:space="preserve">)
</t>
    </r>
    <r>
      <rPr>
        <b/>
        <sz val="10"/>
        <color theme="1"/>
        <rFont val="Arial Nova Cond"/>
        <family val="2"/>
      </rPr>
      <t>2025</t>
    </r>
  </si>
  <si>
    <t>https://statistics.cepal.org/portal/databank/index.html?indicator_id=4792=&amp;lang=es</t>
  </si>
  <si>
    <r>
      <rPr>
        <b/>
        <sz val="10"/>
        <rFont val="Arial Nova Cond"/>
        <family val="2"/>
      </rPr>
      <t>Población urbana</t>
    </r>
    <r>
      <rPr>
        <sz val="10"/>
        <rFont val="Arial Nova Cond"/>
        <family val="2"/>
      </rPr>
      <t xml:space="preserve">
(</t>
    </r>
    <r>
      <rPr>
        <i/>
        <sz val="10"/>
        <rFont val="Arial Nova Cond"/>
        <family val="2"/>
      </rPr>
      <t>En porcentajes</t>
    </r>
    <r>
      <rPr>
        <sz val="10"/>
        <rFont val="Arial Nova Cond"/>
        <family val="2"/>
      </rPr>
      <t xml:space="preserve">)
</t>
    </r>
    <r>
      <rPr>
        <b/>
        <sz val="10"/>
        <color theme="1"/>
        <rFont val="Arial Nova Cond"/>
        <family val="2"/>
      </rPr>
      <t>2025</t>
    </r>
  </si>
  <si>
    <t>https://statistics.cepal.org/portal/databank/index.html?indicator_id=5451=&amp;lang=es</t>
  </si>
  <si>
    <r>
      <rPr>
        <b/>
        <sz val="10"/>
        <rFont val="Arial Nova Cond"/>
        <family val="2"/>
      </rPr>
      <t>Tasa de migración</t>
    </r>
    <r>
      <rPr>
        <sz val="10"/>
        <rFont val="Arial Nova Cond"/>
        <family val="2"/>
      </rPr>
      <t xml:space="preserve">
</t>
    </r>
    <r>
      <rPr>
        <i/>
        <sz val="10"/>
        <rFont val="Arial Nova Cond"/>
        <family val="2"/>
      </rPr>
      <t>(En tasas por cada 1.000 habitantes</t>
    </r>
    <r>
      <rPr>
        <sz val="10"/>
        <rFont val="Arial Nova Cond"/>
        <family val="2"/>
      </rPr>
      <t xml:space="preserve">)
</t>
    </r>
    <r>
      <rPr>
        <b/>
        <sz val="10"/>
        <color theme="1"/>
        <rFont val="Arial Nova Cond"/>
        <family val="2"/>
      </rPr>
      <t>2023</t>
    </r>
  </si>
  <si>
    <t>https://statistics.cepal.org/portal/databank/index.html?indicator_id=4794=&amp;lang=es</t>
  </si>
  <si>
    <r>
      <t xml:space="preserve">América Latina y el Caribe: distribución de la población por grupos de edad y sexo, 2025 y 2040 
</t>
    </r>
    <r>
      <rPr>
        <i/>
        <sz val="10"/>
        <color rgb="FF000000"/>
        <rFont val="Open Sans"/>
        <family val="2"/>
      </rPr>
      <t>(En porcentajes, a mitad de cada año)</t>
    </r>
  </si>
  <si>
    <t>https://statistics.cepal.org/portal/databank/index.html?indicator_id=4789=&amp;lang=es</t>
  </si>
  <si>
    <r>
      <t xml:space="preserve">América Latina y el Caribe: estimaciones y proyecciones de la población total, por decenios, 1950-2050
</t>
    </r>
    <r>
      <rPr>
        <sz val="10"/>
        <rFont val="Open Sans"/>
        <family val="2"/>
      </rPr>
      <t>(</t>
    </r>
    <r>
      <rPr>
        <i/>
        <sz val="10"/>
        <rFont val="Open Sans"/>
        <family val="2"/>
      </rPr>
      <t>En miles de personas, a mitad de cada año</t>
    </r>
    <r>
      <rPr>
        <sz val="10"/>
        <rFont val="Open Sans"/>
        <family val="2"/>
      </rPr>
      <t>)</t>
    </r>
  </si>
  <si>
    <r>
      <rPr>
        <b/>
        <sz val="10"/>
        <color rgb="FF000000"/>
        <rFont val="Arial Nova Cond"/>
        <family val="2"/>
      </rPr>
      <t xml:space="preserve">Tasa </t>
    </r>
    <r>
      <rPr>
        <b/>
        <sz val="10"/>
        <color rgb="FFFF0000"/>
        <rFont val="Arial Nova Cond"/>
        <family val="2"/>
      </rPr>
      <t>bruta</t>
    </r>
    <r>
      <rPr>
        <b/>
        <sz val="10"/>
        <color rgb="FF000000"/>
        <rFont val="Arial Nova Cond"/>
        <family val="2"/>
      </rPr>
      <t xml:space="preserve"> de natalidad
</t>
    </r>
    <r>
      <rPr>
        <i/>
        <sz val="10"/>
        <color rgb="FF000000"/>
        <rFont val="Arial Nova Cond"/>
        <family val="2"/>
      </rPr>
      <t xml:space="preserve">(En número de hijos por cada 1.000 habitantes)
</t>
    </r>
    <r>
      <rPr>
        <b/>
        <sz val="10"/>
        <color theme="1"/>
        <rFont val="Arial Nova Cond"/>
        <family val="2"/>
      </rPr>
      <t>2023</t>
    </r>
  </si>
  <si>
    <t>https://statistics.cepal.org/portal/databank/index.html?indicator_id=4787=&amp;lang=es</t>
  </si>
  <si>
    <r>
      <rPr>
        <b/>
        <sz val="10"/>
        <color rgb="FF000000"/>
        <rFont val="Arial Nova Cond"/>
        <family val="2"/>
      </rPr>
      <t>Tasa</t>
    </r>
    <r>
      <rPr>
        <b/>
        <sz val="10"/>
        <color rgb="FFFF0000"/>
        <rFont val="Arial Nova Cond"/>
        <family val="2"/>
      </rPr>
      <t xml:space="preserve"> bruta</t>
    </r>
    <r>
      <rPr>
        <b/>
        <sz val="10"/>
        <color rgb="FF000000"/>
        <rFont val="Arial Nova Cond"/>
        <family val="2"/>
      </rPr>
      <t xml:space="preserve"> de mortalidad
</t>
    </r>
    <r>
      <rPr>
        <i/>
        <sz val="10"/>
        <color rgb="FF000000"/>
        <rFont val="Arial Nova Cond"/>
        <family val="2"/>
      </rPr>
      <t xml:space="preserve">(En número de fallecimientos por cada 1.000 habitantes)
</t>
    </r>
    <r>
      <rPr>
        <b/>
        <sz val="10"/>
        <color theme="1"/>
        <rFont val="Arial Nova Cond"/>
        <family val="2"/>
      </rPr>
      <t>2023</t>
    </r>
  </si>
  <si>
    <t>https://statistics.cepal.org/portal/databank/index.html?indicator_id=4785=&amp;lang=es</t>
  </si>
  <si>
    <r>
      <rPr>
        <b/>
        <sz val="10"/>
        <rFont val="Arial Nova Cond"/>
        <family val="2"/>
      </rPr>
      <t>Tasa global de fecundidad</t>
    </r>
    <r>
      <rPr>
        <sz val="10"/>
        <rFont val="Arial Nova Cond"/>
        <family val="2"/>
      </rPr>
      <t xml:space="preserve">
(</t>
    </r>
    <r>
      <rPr>
        <i/>
        <sz val="10"/>
        <rFont val="Arial Nova Cond"/>
        <family val="2"/>
      </rPr>
      <t>En número de hijos por mujer</t>
    </r>
    <r>
      <rPr>
        <sz val="10"/>
        <rFont val="Arial Nova Cond"/>
        <family val="2"/>
      </rPr>
      <t xml:space="preserve">)
</t>
    </r>
    <r>
      <rPr>
        <b/>
        <sz val="10"/>
        <color theme="1"/>
        <rFont val="Arial Nova Cond"/>
        <family val="2"/>
      </rPr>
      <t>2023</t>
    </r>
  </si>
  <si>
    <t>https://statistics.cepal.org/portal/databank/index.html?indicator_id=4786=&amp;lang=es</t>
  </si>
  <si>
    <r>
      <rPr>
        <b/>
        <sz val="10"/>
        <rFont val="Arial Nova Cond"/>
        <family val="2"/>
      </rPr>
      <t>Esperanza de vida al nacer</t>
    </r>
    <r>
      <rPr>
        <sz val="10"/>
        <rFont val="Arial Nova Cond"/>
        <family val="2"/>
      </rPr>
      <t xml:space="preserve">
(</t>
    </r>
    <r>
      <rPr>
        <i/>
        <sz val="10"/>
        <rFont val="Arial Nova Cond"/>
        <family val="2"/>
      </rPr>
      <t>En promedio de años</t>
    </r>
    <r>
      <rPr>
        <sz val="10"/>
        <rFont val="Arial Nova Cond"/>
        <family val="2"/>
      </rPr>
      <t xml:space="preserve">)
</t>
    </r>
    <r>
      <rPr>
        <b/>
        <sz val="10"/>
        <color theme="1"/>
        <rFont val="Arial Nova Cond"/>
        <family val="2"/>
      </rPr>
      <t>2023</t>
    </r>
  </si>
  <si>
    <t>https://statistics.cepal.org/portal/databank/index.html?indicator_id=4784=&amp;lang=es</t>
  </si>
  <si>
    <r>
      <rPr>
        <b/>
        <sz val="10"/>
        <rFont val="Arial Nova Cond"/>
        <family val="2"/>
      </rPr>
      <t>Tasa de fecundidad adolescente</t>
    </r>
    <r>
      <rPr>
        <sz val="10"/>
        <rFont val="Arial Nova Cond"/>
        <family val="2"/>
      </rPr>
      <t xml:space="preserve">
(</t>
    </r>
    <r>
      <rPr>
        <i/>
        <sz val="10"/>
        <rFont val="Arial Nova Cond"/>
        <family val="2"/>
      </rPr>
      <t>En número de hijos vivos por 1.000 mujeres adolescentes de 15 a 19 años de edad</t>
    </r>
    <r>
      <rPr>
        <sz val="10"/>
        <rFont val="Arial Nova Cond"/>
        <family val="2"/>
      </rPr>
      <t xml:space="preserve">)
</t>
    </r>
    <r>
      <rPr>
        <b/>
        <sz val="10"/>
        <color theme="1"/>
        <rFont val="Arial Nova Cond"/>
        <family val="2"/>
      </rPr>
      <t>2021</t>
    </r>
  </si>
  <si>
    <t>https://statistics.cepal.org/portal/databank/index.html?indicator_id=3770=&amp;lang=es</t>
  </si>
  <si>
    <r>
      <rPr>
        <sz val="10"/>
        <color rgb="FF000000"/>
        <rFont val="Open Sans Semibold"/>
        <family val="2"/>
      </rPr>
      <t xml:space="preserve">América Latina: tamaño medio de los hogares, por quintiles de ingreso, </t>
    </r>
    <r>
      <rPr>
        <sz val="10"/>
        <color theme="1"/>
        <rFont val="Open Sans Semibold"/>
        <family val="2"/>
      </rPr>
      <t xml:space="preserve">2010 y </t>
    </r>
    <r>
      <rPr>
        <sz val="10"/>
        <color rgb="FFFF0000"/>
        <rFont val="Open Sans Semibold"/>
        <family val="2"/>
      </rPr>
      <t>2023</t>
    </r>
    <r>
      <rPr>
        <sz val="10"/>
        <color rgb="FFAE0478"/>
        <rFont val="Open Sans Semibold"/>
        <family val="2"/>
      </rPr>
      <t xml:space="preserve">
</t>
    </r>
    <r>
      <rPr>
        <sz val="10"/>
        <color rgb="FF000000"/>
        <rFont val="Open Sans"/>
        <family val="2"/>
      </rPr>
      <t>(</t>
    </r>
    <r>
      <rPr>
        <i/>
        <sz val="10"/>
        <color rgb="FF000000"/>
        <rFont val="Open Sans"/>
        <family val="2"/>
      </rPr>
      <t>En número de personas</t>
    </r>
    <r>
      <rPr>
        <sz val="10"/>
        <color rgb="FF000000"/>
        <rFont val="Open Sans"/>
        <family val="2"/>
      </rPr>
      <t>)</t>
    </r>
  </si>
  <si>
    <r>
      <rPr>
        <sz val="10"/>
        <color rgb="FF000000"/>
        <rFont val="Open Sans Semibold"/>
        <family val="2"/>
      </rPr>
      <t xml:space="preserve">América Latina: hogares por tipo y sexo del jefe de hogar, </t>
    </r>
    <r>
      <rPr>
        <sz val="10"/>
        <color theme="1"/>
        <rFont val="Open Sans Semibold"/>
        <family val="2"/>
      </rPr>
      <t xml:space="preserve">2010 y </t>
    </r>
    <r>
      <rPr>
        <sz val="10"/>
        <color rgb="FFFF0000"/>
        <rFont val="Open Sans Semibold"/>
        <family val="2"/>
      </rPr>
      <t>2023</t>
    </r>
    <r>
      <rPr>
        <sz val="10"/>
        <color rgb="FFAE0478"/>
        <rFont val="Open Sans Semibold"/>
        <family val="2"/>
      </rPr>
      <t xml:space="preserve">
</t>
    </r>
    <r>
      <rPr>
        <sz val="10"/>
        <color rgb="FF000000"/>
        <rFont val="Open Sans"/>
        <family val="2"/>
      </rPr>
      <t>(</t>
    </r>
    <r>
      <rPr>
        <i/>
        <sz val="10"/>
        <color rgb="FF000000"/>
        <rFont val="Open Sans"/>
        <family val="2"/>
      </rPr>
      <t>En porcentajes</t>
    </r>
    <r>
      <rPr>
        <sz val="10"/>
        <color rgb="FF000000"/>
        <rFont val="Open Sans"/>
        <family val="2"/>
      </rPr>
      <t>)</t>
    </r>
  </si>
  <si>
    <r>
      <t xml:space="preserve">Tasa de participación de la población en la </t>
    </r>
    <r>
      <rPr>
        <sz val="10"/>
        <color rgb="FFFF0000"/>
        <rFont val="Open Sans Semibold"/>
        <family val="2"/>
      </rPr>
      <t>fuerza de trabajo</t>
    </r>
    <r>
      <rPr>
        <sz val="10"/>
        <color rgb="FF000000"/>
        <rFont val="Open Sans Semibold"/>
        <family val="2"/>
      </rPr>
      <t xml:space="preserve">, tasa de ocupación y tasa de desocupación abierta, </t>
    </r>
    <r>
      <rPr>
        <sz val="10"/>
        <color rgb="FFFF0000"/>
        <rFont val="Open Sans Semibold"/>
        <family val="2"/>
      </rPr>
      <t>por sexo,</t>
    </r>
    <r>
      <rPr>
        <sz val="10"/>
        <color rgb="FF000000"/>
        <rFont val="Open Sans Semibold"/>
        <family val="2"/>
      </rPr>
      <t xml:space="preserve"> </t>
    </r>
    <r>
      <rPr>
        <sz val="10"/>
        <color rgb="FFFF0000"/>
        <rFont val="Open Sans Semibold"/>
        <family val="2"/>
      </rPr>
      <t>2023</t>
    </r>
  </si>
  <si>
    <r>
      <rPr>
        <b/>
        <sz val="10"/>
        <color rgb="FF000000"/>
        <rFont val="Arial Nova Cond"/>
        <family val="2"/>
      </rPr>
      <t xml:space="preserve">Tasa de participación de la población en la </t>
    </r>
    <r>
      <rPr>
        <b/>
        <sz val="10"/>
        <color rgb="FFFF0000"/>
        <rFont val="Arial Nova Cond"/>
        <family val="2"/>
      </rPr>
      <t>fuerza de trabajo</t>
    </r>
    <r>
      <rPr>
        <b/>
        <strike/>
        <sz val="10"/>
        <color rgb="FFFF0000"/>
        <rFont val="Arial Nova Cond"/>
        <family val="2"/>
      </rPr>
      <t xml:space="preserve">
</t>
    </r>
    <r>
      <rPr>
        <i/>
        <sz val="10"/>
        <color rgb="FF000000"/>
        <rFont val="Arial Nova Cond"/>
        <family val="2"/>
      </rPr>
      <t>(En porcentajes)</t>
    </r>
  </si>
  <si>
    <t>https://statistics.cepal.org/portal/databank/index.html?indicator_id=2470=&amp;lang=es</t>
  </si>
  <si>
    <r>
      <rPr>
        <b/>
        <sz val="10"/>
        <rFont val="Arial Nova Cond"/>
        <family val="2"/>
      </rPr>
      <t>Tasa media anual de ocupación</t>
    </r>
    <r>
      <rPr>
        <sz val="10"/>
        <rFont val="Arial Nova Cond"/>
        <family val="2"/>
      </rPr>
      <t xml:space="preserve">
</t>
    </r>
    <r>
      <rPr>
        <i/>
        <sz val="10"/>
        <rFont val="Arial Nova Cond"/>
        <family val="2"/>
      </rPr>
      <t>(En porcentajes)</t>
    </r>
  </si>
  <si>
    <t>https://statistics.cepal.org/portal/databank/index.html?indicator_id=2471=&amp;lang=es</t>
  </si>
  <si>
    <r>
      <rPr>
        <b/>
        <sz val="10"/>
        <rFont val="Arial Nova Cond"/>
        <family val="2"/>
      </rPr>
      <t>Tasa media anual de desocupación abierta</t>
    </r>
    <r>
      <rPr>
        <sz val="10"/>
        <rFont val="Arial Nova Cond"/>
        <family val="2"/>
      </rPr>
      <t xml:space="preserve">
</t>
    </r>
    <r>
      <rPr>
        <i/>
        <sz val="10"/>
        <rFont val="Arial Nova Cond"/>
        <family val="2"/>
      </rPr>
      <t>(En porcentajes)</t>
    </r>
  </si>
  <si>
    <t>https://statistics.cepal.org/portal/databank/index.html?indicator_id=127=&amp;lang=es</t>
  </si>
  <si>
    <r>
      <rPr>
        <sz val="10"/>
        <color rgb="FF000000"/>
        <rFont val="Open Sans Semibold"/>
        <family val="2"/>
      </rPr>
      <t>América Latina: tasa de participación de la población en la</t>
    </r>
    <r>
      <rPr>
        <sz val="10"/>
        <color rgb="FFFF0000"/>
        <rFont val="Open Sans Semibold"/>
        <family val="2"/>
      </rPr>
      <t xml:space="preserve"> fuerza de trabajo,</t>
    </r>
    <r>
      <rPr>
        <sz val="10"/>
        <color rgb="FF000000"/>
        <rFont val="Open Sans Semibold"/>
        <family val="2"/>
      </rPr>
      <t xml:space="preserve"> por sexo y grupos de edad, </t>
    </r>
    <r>
      <rPr>
        <sz val="10"/>
        <color rgb="FFFF0000"/>
        <rFont val="Open Sans Semibold"/>
        <family val="2"/>
      </rPr>
      <t>2023</t>
    </r>
    <r>
      <rPr>
        <sz val="10"/>
        <color rgb="FFAE0478"/>
        <rFont val="Open Sans Semibold"/>
        <family val="2"/>
      </rPr>
      <t xml:space="preserve">
</t>
    </r>
    <r>
      <rPr>
        <sz val="10"/>
        <color rgb="FF000000"/>
        <rFont val="Open Sans"/>
        <family val="2"/>
      </rPr>
      <t>(</t>
    </r>
    <r>
      <rPr>
        <i/>
        <sz val="10"/>
        <color rgb="FF000000"/>
        <rFont val="Open Sans"/>
        <family val="2"/>
      </rPr>
      <t>En porcentajes</t>
    </r>
    <r>
      <rPr>
        <sz val="10"/>
        <color rgb="FF000000"/>
        <rFont val="Open Sans"/>
        <family val="2"/>
      </rPr>
      <t>)</t>
    </r>
  </si>
  <si>
    <t>https://statistics.cepal.org/portal/databank/index.html?indicator_id=120=&amp;lang=es</t>
  </si>
  <si>
    <r>
      <rPr>
        <sz val="10"/>
        <color rgb="FF000000"/>
        <rFont val="Open Sans Semibold"/>
        <family val="2"/>
      </rPr>
      <t xml:space="preserve">América Latina: población ocupada por sector de actividad económica, </t>
    </r>
    <r>
      <rPr>
        <sz val="10"/>
        <rFont val="Open Sans Semibold"/>
        <family val="2"/>
      </rPr>
      <t xml:space="preserve">2010 y </t>
    </r>
    <r>
      <rPr>
        <sz val="10"/>
        <color rgb="FFFF0000"/>
        <rFont val="Open Sans Semibold"/>
        <family val="2"/>
      </rPr>
      <t>2023</t>
    </r>
    <r>
      <rPr>
        <sz val="10"/>
        <color rgb="FFAE0478"/>
        <rFont val="Open Sans Semibold"/>
        <family val="2"/>
      </rPr>
      <t xml:space="preserve">
</t>
    </r>
    <r>
      <rPr>
        <sz val="10"/>
        <color rgb="FF000000"/>
        <rFont val="Open Sans"/>
        <family val="2"/>
      </rPr>
      <t>(</t>
    </r>
    <r>
      <rPr>
        <i/>
        <sz val="10"/>
        <color rgb="FF000000"/>
        <rFont val="Open Sans"/>
        <family val="2"/>
      </rPr>
      <t>En porcentajes</t>
    </r>
    <r>
      <rPr>
        <sz val="10"/>
        <color rgb="FF000000"/>
        <rFont val="Open Sans"/>
        <family val="2"/>
      </rPr>
      <t>)</t>
    </r>
  </si>
  <si>
    <r>
      <t>América Latina: población ocupada por categoría ocupacional,</t>
    </r>
    <r>
      <rPr>
        <sz val="10"/>
        <rFont val="Open Sans Semibold"/>
        <family val="2"/>
      </rPr>
      <t xml:space="preserve"> 2010 y</t>
    </r>
    <r>
      <rPr>
        <sz val="10"/>
        <color rgb="FFFF0000"/>
        <rFont val="Open Sans Semibold"/>
        <family val="2"/>
      </rPr>
      <t xml:space="preserve"> 2023</t>
    </r>
    <r>
      <rPr>
        <sz val="10"/>
        <color rgb="FFAE0478"/>
        <rFont val="Open Sans Semibold"/>
        <family val="2"/>
      </rPr>
      <t xml:space="preserve">
</t>
    </r>
    <r>
      <rPr>
        <sz val="10"/>
        <color rgb="FF000000"/>
        <rFont val="Open Sans"/>
        <family val="2"/>
      </rPr>
      <t>(</t>
    </r>
    <r>
      <rPr>
        <i/>
        <sz val="10"/>
        <color rgb="FF000000"/>
        <rFont val="Open Sans"/>
        <family val="2"/>
      </rPr>
      <t>En porcentajes)</t>
    </r>
  </si>
  <si>
    <r>
      <rPr>
        <sz val="10"/>
        <color rgb="FF000000"/>
        <rFont val="Open Sans Semibold"/>
        <family val="2"/>
      </rPr>
      <t xml:space="preserve">América Latina: ocupados urbanos en </t>
    </r>
    <r>
      <rPr>
        <sz val="10"/>
        <color rgb="FFFF0000"/>
        <rFont val="Open Sans Semibold"/>
        <family val="2"/>
      </rPr>
      <t xml:space="preserve">ocupaciones </t>
    </r>
    <r>
      <rPr>
        <sz val="10"/>
        <color rgb="FF000000"/>
        <rFont val="Open Sans Semibold"/>
        <family val="2"/>
      </rPr>
      <t xml:space="preserve">de baja productividad, por sexo, </t>
    </r>
    <r>
      <rPr>
        <sz val="10"/>
        <color rgb="FFFF0000"/>
        <rFont val="Open Sans Semibold"/>
        <family val="2"/>
      </rPr>
      <t>2023</t>
    </r>
    <r>
      <rPr>
        <sz val="10"/>
        <color rgb="FFAE0478"/>
        <rFont val="Open Sans Semibold"/>
        <family val="2"/>
      </rPr>
      <t xml:space="preserve">
</t>
    </r>
    <r>
      <rPr>
        <sz val="10"/>
        <color rgb="FF000000"/>
        <rFont val="Open Sans"/>
        <family val="2"/>
      </rPr>
      <t>(</t>
    </r>
    <r>
      <rPr>
        <i/>
        <sz val="10"/>
        <color rgb="FF000000"/>
        <rFont val="Open Sans"/>
        <family val="2"/>
      </rPr>
      <t>En porcentajes</t>
    </r>
    <r>
      <rPr>
        <sz val="10"/>
        <color rgb="FF000000"/>
        <rFont val="Open Sans"/>
        <family val="2"/>
      </rPr>
      <t>)</t>
    </r>
  </si>
  <si>
    <r>
      <t xml:space="preserve">América Latina: tasa de desocupación abierta urbana, por sexo, grupos de edad y años de estudios, </t>
    </r>
    <r>
      <rPr>
        <sz val="10"/>
        <color rgb="FFFF0000"/>
        <rFont val="Open Sans Semibold"/>
        <family val="2"/>
      </rPr>
      <t>2023</t>
    </r>
    <r>
      <rPr>
        <sz val="10"/>
        <color rgb="FFAE0478"/>
        <rFont val="Open Sans Semibold"/>
        <family val="2"/>
      </rPr>
      <t xml:space="preserve">
</t>
    </r>
    <r>
      <rPr>
        <i/>
        <sz val="10"/>
        <color rgb="FF000000"/>
        <rFont val="Open Sans"/>
        <family val="2"/>
      </rPr>
      <t>(En porcentajes</t>
    </r>
    <r>
      <rPr>
        <sz val="10"/>
        <color rgb="FF000000"/>
        <rFont val="Open Sans"/>
        <family val="2"/>
      </rPr>
      <t>)</t>
    </r>
  </si>
  <si>
    <t>Por grupos de edad</t>
  </si>
  <si>
    <t>Por años de estudios</t>
  </si>
  <si>
    <r>
      <t xml:space="preserve">Tasa neta de matrícula en educación preprimaria, primaria y secundaria, y tasa bruta de matrícula en educación terciaria, 2022
</t>
    </r>
    <r>
      <rPr>
        <i/>
        <sz val="10"/>
        <rFont val="Open Sans"/>
        <family val="2"/>
      </rPr>
      <t>(En porcentajes)</t>
    </r>
  </si>
  <si>
    <r>
      <rPr>
        <b/>
        <sz val="10"/>
        <rFont val="Arial Nova Cond"/>
        <family val="2"/>
      </rPr>
      <t>Nivel educativo</t>
    </r>
    <r>
      <rPr>
        <sz val="10"/>
        <rFont val="Arial Nova Cond"/>
        <family val="2"/>
      </rPr>
      <t xml:space="preserve">
Pre-primario | Primario</t>
    </r>
  </si>
  <si>
    <t>https://statistics.cepal.org/portal/databank/index.html?indicator_id=5249=&amp;lang=es</t>
  </si>
  <si>
    <t>Secundaria baja | Secundaria alta</t>
  </si>
  <si>
    <r>
      <t xml:space="preserve">Tasa de alfabetización, promedio de alumnos por maestro y gasto público en educación, </t>
    </r>
    <r>
      <rPr>
        <sz val="10"/>
        <rFont val="Open Sans Semibold"/>
        <family val="2"/>
      </rPr>
      <t>2022</t>
    </r>
  </si>
  <si>
    <r>
      <rPr>
        <b/>
        <sz val="11"/>
        <color theme="1"/>
        <rFont val="Arial Nova Cond"/>
        <family val="2"/>
      </rPr>
      <t>Tasa de alfabetización</t>
    </r>
    <r>
      <rPr>
        <sz val="11"/>
        <color theme="1"/>
        <rFont val="Arial Nova Cond"/>
        <family val="2"/>
      </rPr>
      <t xml:space="preserve">
</t>
    </r>
    <r>
      <rPr>
        <sz val="10"/>
        <color theme="1"/>
        <rFont val="Arial Nova Cond"/>
        <family val="2"/>
      </rPr>
      <t>Adultos (15 años y más) / (</t>
    </r>
    <r>
      <rPr>
        <i/>
        <sz val="10"/>
        <color theme="1"/>
        <rFont val="Arial Nova Cond"/>
        <family val="2"/>
      </rPr>
      <t>En porcentajes</t>
    </r>
    <r>
      <rPr>
        <sz val="10"/>
        <color theme="1"/>
        <rFont val="Arial Nova Cond"/>
        <family val="2"/>
      </rPr>
      <t>)</t>
    </r>
  </si>
  <si>
    <r>
      <t xml:space="preserve">Jóvenes de 15 a 24 años / </t>
    </r>
    <r>
      <rPr>
        <i/>
        <sz val="11"/>
        <color theme="1"/>
        <rFont val="Arial Nova Cond"/>
        <family val="2"/>
      </rPr>
      <t>(En porcentajes)</t>
    </r>
  </si>
  <si>
    <r>
      <t xml:space="preserve">Promedio de alumnos por maestro 
</t>
    </r>
    <r>
      <rPr>
        <sz val="10"/>
        <rFont val="Arial Nova Cond"/>
        <family val="2"/>
      </rPr>
      <t xml:space="preserve">Primaria | Secundaria
</t>
    </r>
    <r>
      <rPr>
        <i/>
        <sz val="10"/>
        <rFont val="Arial Nova Cond"/>
        <family val="2"/>
      </rPr>
      <t>(En número de alumnos)</t>
    </r>
  </si>
  <si>
    <r>
      <t xml:space="preserve">Gasto público en educación
</t>
    </r>
    <r>
      <rPr>
        <sz val="10"/>
        <rFont val="Arial Nova Cond"/>
        <family val="2"/>
      </rPr>
      <t>(</t>
    </r>
    <r>
      <rPr>
        <i/>
        <sz val="10"/>
        <rFont val="Arial Nova Cond"/>
        <family val="2"/>
      </rPr>
      <t>En porcentajes del producto interno bruto</t>
    </r>
    <r>
      <rPr>
        <sz val="10"/>
        <rFont val="Arial Nova Cond"/>
        <family val="2"/>
      </rPr>
      <t>)</t>
    </r>
  </si>
  <si>
    <r>
      <rPr>
        <sz val="10"/>
        <color rgb="FF000000"/>
        <rFont val="Open Sans Semibold"/>
        <family val="2"/>
      </rPr>
      <t xml:space="preserve">América Latina: población de 25 a 59 años de edad, por años </t>
    </r>
    <r>
      <rPr>
        <sz val="10"/>
        <color rgb="FFFF0000"/>
        <rFont val="Open Sans Semibold"/>
        <family val="2"/>
      </rPr>
      <t xml:space="preserve">de educación </t>
    </r>
    <r>
      <rPr>
        <sz val="10"/>
        <color rgb="FF000000"/>
        <rFont val="Open Sans Semibold"/>
        <family val="2"/>
      </rPr>
      <t xml:space="preserve">y sexo, </t>
    </r>
    <r>
      <rPr>
        <sz val="10"/>
        <color rgb="FFFF0000"/>
        <rFont val="Open Sans Semibold"/>
        <family val="2"/>
      </rPr>
      <t>2023</t>
    </r>
    <r>
      <rPr>
        <sz val="10"/>
        <color rgb="FFAE0478"/>
        <rFont val="Open Sans Semibold"/>
        <family val="2"/>
      </rPr>
      <t xml:space="preserve">
</t>
    </r>
    <r>
      <rPr>
        <i/>
        <sz val="10"/>
        <color rgb="FF000000"/>
        <rFont val="Open Sans"/>
        <family val="2"/>
      </rPr>
      <t>(En porcentajes)</t>
    </r>
  </si>
  <si>
    <r>
      <rPr>
        <sz val="10"/>
        <color rgb="FF000000"/>
        <rFont val="Open Sans Semibold"/>
        <family val="2"/>
      </rPr>
      <t>América Latina: asistencia escolar de la población de 20 a 24 años de edad por quintiles de ingreso per cápita del hogar</t>
    </r>
    <r>
      <rPr>
        <sz val="10"/>
        <color rgb="FFFF0000"/>
        <rFont val="Open Sans Semibold"/>
        <family val="2"/>
      </rPr>
      <t xml:space="preserve"> y área</t>
    </r>
    <r>
      <rPr>
        <sz val="10"/>
        <color rgb="FF000000"/>
        <rFont val="Open Sans Semibold"/>
        <family val="2"/>
      </rPr>
      <t>,</t>
    </r>
    <r>
      <rPr>
        <sz val="10"/>
        <color rgb="FFAE0478"/>
        <rFont val="Open Sans Semibold"/>
        <family val="2"/>
      </rPr>
      <t xml:space="preserve"> </t>
    </r>
    <r>
      <rPr>
        <sz val="10"/>
        <color rgb="FFFF0000"/>
        <rFont val="Open Sans Semibold"/>
        <family val="2"/>
      </rPr>
      <t>2023</t>
    </r>
    <r>
      <rPr>
        <sz val="10"/>
        <color rgb="FFAE0478"/>
        <rFont val="Open Sans Semibold"/>
        <family val="2"/>
      </rPr>
      <t xml:space="preserve">
</t>
    </r>
    <r>
      <rPr>
        <i/>
        <sz val="10"/>
        <color rgb="FF000000"/>
        <rFont val="Open Sans"/>
        <family val="2"/>
      </rPr>
      <t>(En porcentajes de la población de la misma edad)</t>
    </r>
  </si>
  <si>
    <r>
      <rPr>
        <sz val="10"/>
        <color rgb="FF000000"/>
        <rFont val="Open Sans Semibold"/>
        <family val="2"/>
      </rPr>
      <t xml:space="preserve">América Latina: jóvenes de 15 a 24 años que no estudian ni están ocupados por motivo y sexo, </t>
    </r>
    <r>
      <rPr>
        <sz val="10"/>
        <color rgb="FFFF0000"/>
        <rFont val="Open Sans Semibold"/>
        <family val="2"/>
      </rPr>
      <t>2023</t>
    </r>
    <r>
      <rPr>
        <sz val="10"/>
        <color rgb="FFAE0478"/>
        <rFont val="Open Sans Semibold"/>
        <family val="2"/>
      </rPr>
      <t xml:space="preserve">
</t>
    </r>
    <r>
      <rPr>
        <sz val="10"/>
        <color rgb="FF000000"/>
        <rFont val="Open Sans"/>
        <family val="2"/>
      </rPr>
      <t>(</t>
    </r>
    <r>
      <rPr>
        <i/>
        <sz val="10"/>
        <color rgb="FF000000"/>
        <rFont val="Open Sans"/>
        <family val="2"/>
      </rPr>
      <t>En porcentajes</t>
    </r>
    <r>
      <rPr>
        <sz val="10"/>
        <color rgb="FF000000"/>
        <rFont val="Open Sans"/>
        <family val="2"/>
      </rPr>
      <t>)</t>
    </r>
  </si>
  <si>
    <r>
      <t xml:space="preserve">Salud: indicadores seleccionados </t>
    </r>
    <r>
      <rPr>
        <b/>
        <sz val="10"/>
        <color rgb="FF000000"/>
        <rFont val="Arial Nova Cond"/>
        <family val="2"/>
      </rPr>
      <t>(I)</t>
    </r>
  </si>
  <si>
    <r>
      <rPr>
        <b/>
        <sz val="10"/>
        <rFont val="Arial Nova Cond"/>
        <family val="2"/>
      </rPr>
      <t>Tasa de mortalidad en menores de 5 años</t>
    </r>
    <r>
      <rPr>
        <sz val="10"/>
        <rFont val="Arial Nova Cond"/>
        <family val="2"/>
      </rPr>
      <t xml:space="preserve">
(</t>
    </r>
    <r>
      <rPr>
        <i/>
        <sz val="10"/>
        <rFont val="Arial Nova Cond"/>
        <family val="2"/>
      </rPr>
      <t>En defunciones por cada 1.000 nacidos vivos</t>
    </r>
    <r>
      <rPr>
        <sz val="10"/>
        <rFont val="Arial Nova Cond"/>
        <family val="2"/>
      </rPr>
      <t xml:space="preserve">)
</t>
    </r>
    <r>
      <rPr>
        <b/>
        <sz val="10"/>
        <color theme="1"/>
        <rFont val="Arial Nova Cond"/>
        <family val="2"/>
      </rPr>
      <t>2023</t>
    </r>
  </si>
  <si>
    <t>https://statistics.cepal.org/portal/databank/index.html?indicator_id=4791=&amp;lang=es</t>
  </si>
  <si>
    <r>
      <rPr>
        <b/>
        <sz val="10"/>
        <rFont val="Arial Nova Cond"/>
        <family val="2"/>
      </rPr>
      <t>Tasa de mortalidad infantil</t>
    </r>
    <r>
      <rPr>
        <sz val="10"/>
        <rFont val="Arial Nova Cond"/>
        <family val="2"/>
      </rPr>
      <t xml:space="preserve">
(</t>
    </r>
    <r>
      <rPr>
        <i/>
        <sz val="10"/>
        <rFont val="Arial Nova Cond"/>
        <family val="2"/>
      </rPr>
      <t>En defunciones por cada 1.000 nacidos vivos</t>
    </r>
    <r>
      <rPr>
        <sz val="10"/>
        <rFont val="Arial Nova Cond"/>
        <family val="2"/>
      </rPr>
      <t xml:space="preserve">)
</t>
    </r>
    <r>
      <rPr>
        <b/>
        <sz val="10"/>
        <color theme="1"/>
        <rFont val="Arial Nova Cond"/>
        <family val="2"/>
      </rPr>
      <t>2023</t>
    </r>
  </si>
  <si>
    <t>https://statistics.cepal.org/portal/databank/index.html?indicator_id=4790=&amp;lang=es</t>
  </si>
  <si>
    <r>
      <rPr>
        <b/>
        <sz val="10"/>
        <rFont val="Arial Nova Cond"/>
        <family val="2"/>
      </rPr>
      <t>Tasa de mortalidad neonatal</t>
    </r>
    <r>
      <rPr>
        <sz val="10"/>
        <rFont val="Arial Nova Cond"/>
        <family val="2"/>
      </rPr>
      <t xml:space="preserve">
(</t>
    </r>
    <r>
      <rPr>
        <i/>
        <sz val="10"/>
        <rFont val="Arial Nova Cond"/>
        <family val="2"/>
      </rPr>
      <t>En defunciones por cada 1.000 nacidos vivos</t>
    </r>
    <r>
      <rPr>
        <sz val="10"/>
        <rFont val="Arial Nova Cond"/>
        <family val="2"/>
      </rPr>
      <t xml:space="preserve">)
</t>
    </r>
    <r>
      <rPr>
        <b/>
        <sz val="10"/>
        <color theme="1"/>
        <rFont val="Arial Nova Cond"/>
        <family val="2"/>
      </rPr>
      <t>2021</t>
    </r>
  </si>
  <si>
    <t>https://statistics.cepal.org/portal/databank/index.html?indicator_id=3756=&amp;lang=es</t>
  </si>
  <si>
    <r>
      <rPr>
        <b/>
        <sz val="10"/>
        <rFont val="Arial Nova Cond"/>
        <family val="2"/>
      </rPr>
      <t xml:space="preserve">Malnutrición infantil
</t>
    </r>
    <r>
      <rPr>
        <sz val="10"/>
        <rFont val="Arial Nova Cond"/>
        <family val="2"/>
      </rPr>
      <t>Retraso en el crecimiento moderado o grave / (</t>
    </r>
    <r>
      <rPr>
        <i/>
        <sz val="10"/>
        <rFont val="Arial Nova Cond"/>
        <family val="2"/>
      </rPr>
      <t>En porcentajes de menores de 5 años</t>
    </r>
    <r>
      <rPr>
        <sz val="10"/>
        <rFont val="Arial Nova Cond"/>
        <family val="2"/>
      </rPr>
      <t>) /</t>
    </r>
    <r>
      <rPr>
        <b/>
        <sz val="10"/>
        <color theme="1"/>
        <rFont val="Arial Nova Cond"/>
        <family val="2"/>
      </rPr>
      <t xml:space="preserve"> 2022</t>
    </r>
    <r>
      <rPr>
        <strike/>
        <sz val="10"/>
        <rFont val="Arial Nova Cond"/>
        <family val="2"/>
      </rPr>
      <t xml:space="preserve">
</t>
    </r>
  </si>
  <si>
    <t>https://statistics.cepal.org/portal/databank/index.html?indicator_id=3733=&amp;lang=es</t>
  </si>
  <si>
    <r>
      <rPr>
        <sz val="10"/>
        <color rgb="FF000000"/>
        <rFont val="Arial Nova Cond"/>
        <family val="2"/>
      </rPr>
      <t xml:space="preserve">Sobrepeso </t>
    </r>
    <r>
      <rPr>
        <sz val="10"/>
        <color rgb="FFFF0000"/>
        <rFont val="Arial Nova Cond"/>
        <family val="2"/>
      </rPr>
      <t>moderado o grave</t>
    </r>
    <r>
      <rPr>
        <sz val="10"/>
        <color rgb="FF000000"/>
        <rFont val="Arial Nova Cond"/>
        <family val="2"/>
      </rPr>
      <t xml:space="preserve"> / (En porcentajes de menores de 5 años) /</t>
    </r>
    <r>
      <rPr>
        <b/>
        <sz val="10"/>
        <color theme="1"/>
        <rFont val="Arial Nova Cond"/>
        <family val="2"/>
      </rPr>
      <t xml:space="preserve"> 2022</t>
    </r>
  </si>
  <si>
    <t>https://statistics.cepal.org/portal/databank/index.html?indicator_id=3737=&amp;lang=es</t>
  </si>
  <si>
    <r>
      <rPr>
        <b/>
        <sz val="10"/>
        <color rgb="FF000000"/>
        <rFont val="Arial Nova Cond"/>
        <family val="2"/>
      </rPr>
      <t xml:space="preserve">Población objetivo que </t>
    </r>
    <r>
      <rPr>
        <b/>
        <sz val="10"/>
        <color rgb="FFFF0000"/>
        <rFont val="Arial Nova Cond"/>
        <family val="2"/>
      </rPr>
      <t xml:space="preserve">recibió </t>
    </r>
    <r>
      <rPr>
        <b/>
        <sz val="10"/>
        <color rgb="FF000000"/>
        <rFont val="Arial Nova Cond"/>
        <family val="2"/>
      </rPr>
      <t xml:space="preserve">la segunda dosis de la vacuna contra el sarampión
</t>
    </r>
    <r>
      <rPr>
        <sz val="10"/>
        <color rgb="FF000000"/>
        <rFont val="Arial Nova Cond"/>
        <family val="2"/>
      </rPr>
      <t>(</t>
    </r>
    <r>
      <rPr>
        <i/>
        <sz val="10"/>
        <color rgb="FF000000"/>
        <rFont val="Arial Nova Cond"/>
        <family val="2"/>
      </rPr>
      <t>En porcentajes</t>
    </r>
    <r>
      <rPr>
        <sz val="10"/>
        <color rgb="FF000000"/>
        <rFont val="Arial Nova Cond"/>
        <family val="2"/>
      </rPr>
      <t xml:space="preserve">)
</t>
    </r>
    <r>
      <rPr>
        <b/>
        <sz val="10"/>
        <color theme="1"/>
        <rFont val="Arial Nova Cond"/>
        <family val="2"/>
      </rPr>
      <t>2021</t>
    </r>
  </si>
  <si>
    <t>https://statistics.cepal.org/portal/databank/index.html?indicator_id=3786=&amp;lang=es</t>
  </si>
  <si>
    <r>
      <t xml:space="preserve">Salud: indicadores seleccionados </t>
    </r>
    <r>
      <rPr>
        <b/>
        <sz val="10"/>
        <color rgb="FF000000"/>
        <rFont val="Arial Nova Cond"/>
        <family val="2"/>
      </rPr>
      <t>(II)</t>
    </r>
  </si>
  <si>
    <r>
      <rPr>
        <b/>
        <sz val="10"/>
        <rFont val="Arial Nova Cond"/>
        <family val="2"/>
      </rPr>
      <t>Razón de mortalidad materna</t>
    </r>
    <r>
      <rPr>
        <sz val="10"/>
        <rFont val="Arial Nova Cond"/>
        <family val="2"/>
      </rPr>
      <t xml:space="preserve">
(</t>
    </r>
    <r>
      <rPr>
        <i/>
        <sz val="10"/>
        <rFont val="Arial Nova Cond"/>
        <family val="2"/>
      </rPr>
      <t>Por 100.000 nacidos vivos</t>
    </r>
    <r>
      <rPr>
        <sz val="10"/>
        <rFont val="Arial Nova Cond"/>
        <family val="2"/>
      </rPr>
      <t xml:space="preserve">)
</t>
    </r>
    <r>
      <rPr>
        <b/>
        <sz val="10"/>
        <color theme="1"/>
        <rFont val="Arial Nova Cond"/>
        <family val="2"/>
      </rPr>
      <t>2020</t>
    </r>
  </si>
  <si>
    <t>https://statistics.cepal.org/portal/databank/index.html?indicator_id=3750=&amp;lang=es</t>
  </si>
  <si>
    <r>
      <rPr>
        <b/>
        <sz val="10"/>
        <rFont val="Arial Nova Cond"/>
        <family val="2"/>
      </rPr>
      <t>Proporción de partos atendidos por personal sanitario especializado</t>
    </r>
    <r>
      <rPr>
        <sz val="10"/>
        <rFont val="Arial Nova Cond"/>
        <family val="2"/>
      </rPr>
      <t xml:space="preserve">
(</t>
    </r>
    <r>
      <rPr>
        <i/>
        <sz val="10"/>
        <rFont val="Arial Nova Cond"/>
        <family val="2"/>
      </rPr>
      <t>En porcentajes</t>
    </r>
    <r>
      <rPr>
        <sz val="10"/>
        <rFont val="Arial Nova Cond"/>
        <family val="2"/>
      </rPr>
      <t xml:space="preserve">)
</t>
    </r>
    <r>
      <rPr>
        <b/>
        <sz val="10"/>
        <color theme="1"/>
        <rFont val="Arial Nova Cond"/>
        <family val="2"/>
      </rPr>
      <t>2021</t>
    </r>
  </si>
  <si>
    <t>https://statistics.cepal.org/portal/databank/index.html?indicator_id=3751=&amp;lang=es</t>
  </si>
  <si>
    <r>
      <rPr>
        <b/>
        <sz val="10"/>
        <rFont val="Arial Nova Cond"/>
        <family val="2"/>
      </rPr>
      <t>Prevalencia de la subalimentación</t>
    </r>
    <r>
      <rPr>
        <sz val="10"/>
        <rFont val="Arial Nova Cond"/>
        <family val="2"/>
      </rPr>
      <t xml:space="preserve">
</t>
    </r>
    <r>
      <rPr>
        <i/>
        <sz val="10"/>
        <rFont val="Arial Nova Cond"/>
        <family val="2"/>
      </rPr>
      <t xml:space="preserve">(En porcentajes)
</t>
    </r>
    <r>
      <rPr>
        <b/>
        <sz val="10"/>
        <color theme="1"/>
        <rFont val="Arial Nova Cond"/>
        <family val="2"/>
      </rPr>
      <t>2021</t>
    </r>
    <r>
      <rPr>
        <i/>
        <sz val="10"/>
        <rFont val="Arial Nova Cond"/>
        <family val="2"/>
      </rPr>
      <t xml:space="preserve">
</t>
    </r>
  </si>
  <si>
    <t>https://statistics.cepal.org/portal/databank/index.html?indicator_id=3729=&amp;lang=es</t>
  </si>
  <si>
    <r>
      <rPr>
        <b/>
        <sz val="10"/>
        <rFont val="Arial Nova Cond"/>
        <family val="2"/>
      </rPr>
      <t>Proporción de mujeres en edad de procrear (15-49 años) que cubren sus necesidades de planificación familiar con métodos modernos</t>
    </r>
    <r>
      <rPr>
        <sz val="10"/>
        <rFont val="Arial Nova Cond"/>
        <family val="2"/>
      </rPr>
      <t xml:space="preserve">
</t>
    </r>
    <r>
      <rPr>
        <b/>
        <sz val="10"/>
        <color theme="1"/>
        <rFont val="Arial Nova Cond"/>
        <family val="2"/>
      </rPr>
      <t>2021</t>
    </r>
  </si>
  <si>
    <t>https://statistics.cepal.org/portal/databank/index.html?indicator_id=3769=&amp;lang=es</t>
  </si>
  <si>
    <r>
      <rPr>
        <b/>
        <sz val="10"/>
        <rFont val="Arial Nova Cond"/>
        <family val="2"/>
      </rPr>
      <t>Tasa de mortalidad por lesiones debidas a accidentes de tránsito</t>
    </r>
    <r>
      <rPr>
        <sz val="10"/>
        <rFont val="Arial Nova Cond"/>
        <family val="2"/>
      </rPr>
      <t xml:space="preserve">
(</t>
    </r>
    <r>
      <rPr>
        <i/>
        <sz val="10"/>
        <rFont val="Arial Nova Cond"/>
        <family val="2"/>
      </rPr>
      <t>Por 100.000 habitantes</t>
    </r>
    <r>
      <rPr>
        <sz val="10"/>
        <rFont val="Arial Nova Cond"/>
        <family val="2"/>
      </rPr>
      <t xml:space="preserve">)
</t>
    </r>
    <r>
      <rPr>
        <b/>
        <sz val="10"/>
        <color theme="1"/>
        <rFont val="Arial Nova Cond"/>
        <family val="2"/>
      </rPr>
      <t>2019</t>
    </r>
  </si>
  <si>
    <t>https://statistics.cepal.org/portal/databank/index.html?indicator_id=3768=&amp;lang=es</t>
  </si>
  <si>
    <r>
      <rPr>
        <b/>
        <sz val="10"/>
        <color rgb="FF000000"/>
        <rFont val="Arial Nova Cond"/>
        <family val="2"/>
      </rPr>
      <t xml:space="preserve">Gasto total en salud  </t>
    </r>
    <r>
      <rPr>
        <b/>
        <sz val="10"/>
        <color rgb="FFFF0000"/>
        <rFont val="Arial Nova Cond"/>
        <family val="2"/>
      </rPr>
      <t xml:space="preserve">como porcentaje del PIB
</t>
    </r>
    <r>
      <rPr>
        <sz val="10"/>
        <color rgb="FF000000"/>
        <rFont val="Arial Nova Cond"/>
        <family val="2"/>
      </rPr>
      <t>(</t>
    </r>
    <r>
      <rPr>
        <i/>
        <sz val="10"/>
        <color rgb="FF000000"/>
        <rFont val="Arial Nova Cond"/>
        <family val="2"/>
      </rPr>
      <t xml:space="preserve">En porcentajes </t>
    </r>
    <r>
      <rPr>
        <i/>
        <strike/>
        <sz val="10"/>
        <color rgb="FFFF0000"/>
        <rFont val="Arial Nova Cond"/>
        <family val="2"/>
      </rPr>
      <t>del producto interno bruto</t>
    </r>
    <r>
      <rPr>
        <sz val="10"/>
        <color rgb="FF000000"/>
        <rFont val="Arial Nova Cond"/>
        <family val="2"/>
      </rPr>
      <t xml:space="preserve">)
</t>
    </r>
    <r>
      <rPr>
        <b/>
        <sz val="10"/>
        <color theme="1"/>
        <rFont val="Arial Nova Cond"/>
        <family val="2"/>
      </rPr>
      <t>2020</t>
    </r>
  </si>
  <si>
    <r>
      <rPr>
        <sz val="10"/>
        <color rgb="FF000000"/>
        <rFont val="Open Sans Semibold"/>
        <family val="2"/>
      </rPr>
      <t xml:space="preserve">América Latina: personas que habitan en hogares con hacinamiento por quintiles de ingreso, </t>
    </r>
    <r>
      <rPr>
        <sz val="10"/>
        <color rgb="FFFF0000"/>
        <rFont val="Open Sans Semibold"/>
        <family val="2"/>
      </rPr>
      <t xml:space="preserve">por sexo y </t>
    </r>
    <r>
      <rPr>
        <sz val="10"/>
        <color rgb="FF000000"/>
        <rFont val="Open Sans Semibold"/>
        <family val="2"/>
      </rPr>
      <t xml:space="preserve"> área</t>
    </r>
    <r>
      <rPr>
        <sz val="10"/>
        <rFont val="Open Sans Semibold"/>
        <family val="2"/>
      </rPr>
      <t>,</t>
    </r>
    <r>
      <rPr>
        <sz val="10"/>
        <color rgb="FF0066FF"/>
        <rFont val="Open Sans Semibold"/>
        <family val="2"/>
      </rPr>
      <t xml:space="preserve"> </t>
    </r>
    <r>
      <rPr>
        <sz val="10"/>
        <color rgb="FFFF0000"/>
        <rFont val="Open Sans Semibold"/>
        <family val="2"/>
      </rPr>
      <t>2023</t>
    </r>
    <r>
      <rPr>
        <sz val="10"/>
        <color rgb="FFAE0478"/>
        <rFont val="Open Sans Semibold"/>
        <family val="2"/>
      </rPr>
      <t xml:space="preserve">
</t>
    </r>
    <r>
      <rPr>
        <sz val="10"/>
        <color rgb="FF000000"/>
        <rFont val="Arial Nova Cond"/>
        <family val="2"/>
      </rPr>
      <t>(</t>
    </r>
    <r>
      <rPr>
        <i/>
        <sz val="10"/>
        <color rgb="FF000000"/>
        <rFont val="Arial Nova Cond"/>
        <family val="2"/>
      </rPr>
      <t>En porcentajes</t>
    </r>
    <r>
      <rPr>
        <sz val="10"/>
        <color rgb="FF000000"/>
        <rFont val="Arial Nova Cond"/>
        <family val="2"/>
      </rPr>
      <t>)</t>
    </r>
  </si>
  <si>
    <t>https://statistics.cepal.org/portal/databank/index.html?indicator_id=4620=&amp;lang=es</t>
  </si>
  <si>
    <r>
      <t xml:space="preserve">América Latina: personas en situación de pobreza y pobreza extrema, </t>
    </r>
    <r>
      <rPr>
        <sz val="10"/>
        <color rgb="FFFF0000"/>
        <rFont val="Open Sans Semibold"/>
        <family val="2"/>
      </rPr>
      <t>por</t>
    </r>
    <r>
      <rPr>
        <sz val="10"/>
        <color rgb="FF000000"/>
        <rFont val="Open Sans Semibold"/>
        <family val="2"/>
      </rPr>
      <t xml:space="preserve"> área, </t>
    </r>
    <r>
      <rPr>
        <sz val="10"/>
        <rFont val="Open Sans Semibold"/>
        <family val="2"/>
      </rPr>
      <t>2008-</t>
    </r>
    <r>
      <rPr>
        <sz val="10"/>
        <color rgb="FFFF0000"/>
        <rFont val="Open Sans Semibold"/>
        <family val="2"/>
      </rPr>
      <t>2023</t>
    </r>
    <r>
      <rPr>
        <sz val="10"/>
        <color rgb="FF000000"/>
        <rFont val="Open Sans Semibold"/>
        <family val="2"/>
      </rPr>
      <t>, años seleccionados</t>
    </r>
  </si>
  <si>
    <r>
      <rPr>
        <sz val="10"/>
        <color rgb="FF000000"/>
        <rFont val="Open Sans Semibold"/>
        <family val="2"/>
      </rPr>
      <t>América Latina: población en situación de pobreza y pobreza extrema, por  sexo, edad, nivel educativo, tipo de hogar, condición de actividad</t>
    </r>
    <r>
      <rPr>
        <sz val="10"/>
        <color rgb="FFFF0000"/>
        <rFont val="Open Sans Semibold"/>
        <family val="2"/>
      </rPr>
      <t xml:space="preserve">, </t>
    </r>
    <r>
      <rPr>
        <sz val="10"/>
        <color rgb="FF000000"/>
        <rFont val="Open Sans Semibold"/>
        <family val="2"/>
      </rPr>
      <t xml:space="preserve">inserción laboral de los ocupados, </t>
    </r>
    <r>
      <rPr>
        <sz val="10"/>
        <color rgb="FFFF0000"/>
        <rFont val="Open Sans Semibold"/>
        <family val="2"/>
      </rPr>
      <t xml:space="preserve">y </t>
    </r>
    <r>
      <rPr>
        <sz val="10"/>
        <color rgb="FF000000"/>
        <rFont val="Open Sans Semibold"/>
        <family val="2"/>
      </rPr>
      <t xml:space="preserve">área, </t>
    </r>
    <r>
      <rPr>
        <sz val="10"/>
        <color rgb="FFFF0000"/>
        <rFont val="Open Sans Semibold"/>
        <family val="2"/>
      </rPr>
      <t>2023</t>
    </r>
    <r>
      <rPr>
        <sz val="10"/>
        <color rgb="FFAE0478"/>
        <rFont val="Open Sans Semibold"/>
        <family val="2"/>
      </rPr>
      <t xml:space="preserve">
</t>
    </r>
    <r>
      <rPr>
        <sz val="10"/>
        <color rgb="FF000000"/>
        <rFont val="Open Sans"/>
        <family val="2"/>
      </rPr>
      <t>(</t>
    </r>
    <r>
      <rPr>
        <i/>
        <sz val="10"/>
        <color rgb="FF000000"/>
        <rFont val="Open Sans"/>
        <family val="2"/>
      </rPr>
      <t>En porcentajes</t>
    </r>
    <r>
      <rPr>
        <sz val="10"/>
        <color rgb="FF000000"/>
        <rFont val="Open Sans"/>
        <family val="2"/>
      </rPr>
      <t>)</t>
    </r>
  </si>
  <si>
    <r>
      <rPr>
        <b/>
        <sz val="10"/>
        <rFont val="Arial Nova Cond"/>
        <family val="2"/>
      </rPr>
      <t xml:space="preserve">Sexo </t>
    </r>
    <r>
      <rPr>
        <sz val="10"/>
        <rFont val="Arial Nova Cond"/>
        <family val="2"/>
      </rPr>
      <t xml:space="preserve">
</t>
    </r>
  </si>
  <si>
    <r>
      <rPr>
        <b/>
        <sz val="10"/>
        <rFont val="Arial Nova Cond"/>
        <family val="2"/>
      </rPr>
      <t xml:space="preserve">Edad </t>
    </r>
    <r>
      <rPr>
        <sz val="10"/>
        <rFont val="Arial Nova Cond"/>
        <family val="2"/>
      </rPr>
      <t xml:space="preserve">
</t>
    </r>
  </si>
  <si>
    <r>
      <rPr>
        <b/>
        <sz val="10"/>
        <rFont val="Arial Nova Cond"/>
        <family val="2"/>
      </rPr>
      <t xml:space="preserve">Nivel educativo (Población de 25 años y más) </t>
    </r>
    <r>
      <rPr>
        <sz val="10"/>
        <rFont val="Arial Nova Cond"/>
        <family val="2"/>
      </rPr>
      <t xml:space="preserve">
</t>
    </r>
  </si>
  <si>
    <r>
      <rPr>
        <b/>
        <sz val="10"/>
        <rFont val="Arial Nova Cond"/>
        <family val="2"/>
      </rPr>
      <t xml:space="preserve">Tipo de hogar </t>
    </r>
    <r>
      <rPr>
        <sz val="10"/>
        <rFont val="Arial Nova Cond"/>
        <family val="2"/>
      </rPr>
      <t xml:space="preserve">
 </t>
    </r>
  </si>
  <si>
    <r>
      <rPr>
        <b/>
        <sz val="10"/>
        <rFont val="Arial Nova Cond"/>
        <family val="2"/>
      </rPr>
      <t xml:space="preserve">Condición de actividad (Población de 15 años y más) </t>
    </r>
    <r>
      <rPr>
        <sz val="10"/>
        <rFont val="Arial Nova Cond"/>
        <family val="2"/>
      </rPr>
      <t xml:space="preserve">
 </t>
    </r>
  </si>
  <si>
    <r>
      <rPr>
        <b/>
        <sz val="10"/>
        <rFont val="Arial Nova Cond"/>
        <family val="2"/>
      </rPr>
      <t xml:space="preserve">Inserción laboral de los ocupados (Población de 15 años y más) </t>
    </r>
    <r>
      <rPr>
        <sz val="10"/>
        <rFont val="Arial Nova Cond"/>
        <family val="2"/>
      </rPr>
      <t xml:space="preserve">
</t>
    </r>
  </si>
  <si>
    <r>
      <rPr>
        <sz val="10"/>
        <color rgb="FF000000"/>
        <rFont val="Open Sans Semibold"/>
        <family val="2"/>
      </rPr>
      <t xml:space="preserve">América Latina: distribución del ingreso de las personas, </t>
    </r>
    <r>
      <rPr>
        <sz val="10"/>
        <color rgb="FFFF0000"/>
        <rFont val="Open Sans Semibold"/>
        <family val="2"/>
      </rPr>
      <t xml:space="preserve">por </t>
    </r>
    <r>
      <rPr>
        <sz val="10"/>
        <color rgb="FF000000"/>
        <rFont val="Open Sans Semibold"/>
        <family val="2"/>
      </rPr>
      <t>área,</t>
    </r>
    <r>
      <rPr>
        <sz val="10"/>
        <rFont val="Open Sans Semibold"/>
        <family val="2"/>
      </rPr>
      <t xml:space="preserve"> 2010 y </t>
    </r>
    <r>
      <rPr>
        <sz val="10"/>
        <color rgb="FFFF0000"/>
        <rFont val="Open Sans Semibold"/>
        <family val="2"/>
      </rPr>
      <t>2023</t>
    </r>
    <r>
      <rPr>
        <sz val="10"/>
        <color rgb="FFAE0478"/>
        <rFont val="Open Sans Semibold"/>
        <family val="2"/>
      </rPr>
      <t xml:space="preserve">
</t>
    </r>
    <r>
      <rPr>
        <i/>
        <sz val="10"/>
        <color rgb="FF000000"/>
        <rFont val="Open Sans"/>
        <family val="2"/>
      </rPr>
      <t>(En porcentajes)</t>
    </r>
  </si>
  <si>
    <r>
      <t xml:space="preserve">Población en situación de pobreza por división administrativa mayor, 2021
</t>
    </r>
    <r>
      <rPr>
        <i/>
        <sz val="10"/>
        <rFont val="Open Sans"/>
        <family val="2"/>
      </rPr>
      <t>(En porcentajes)</t>
    </r>
  </si>
  <si>
    <t>https://statistics.cepal.org/portal/databank/index.html?indicator_id=4672=&amp;lang=es</t>
  </si>
  <si>
    <r>
      <t xml:space="preserve">Relación de salarios urbanos entre los géneros
</t>
    </r>
    <r>
      <rPr>
        <b/>
        <sz val="10"/>
        <color rgb="FFFF0000"/>
        <rFont val="Arial Nova Cond"/>
        <family val="2"/>
      </rPr>
      <t>2023</t>
    </r>
  </si>
  <si>
    <r>
      <rPr>
        <b/>
        <sz val="10"/>
        <color rgb="FF000000"/>
        <rFont val="Arial Nova Cond"/>
        <family val="2"/>
      </rPr>
      <t xml:space="preserve">Proporción de empleo informal, desglosada por sexo
</t>
    </r>
    <r>
      <rPr>
        <sz val="10"/>
        <color rgb="FF000000"/>
        <rFont val="Arial Nova Cond"/>
        <family val="2"/>
      </rPr>
      <t>Hombres /</t>
    </r>
    <r>
      <rPr>
        <sz val="10"/>
        <color rgb="FFFF0000"/>
        <rFont val="Arial Nova Cond"/>
        <family val="2"/>
      </rPr>
      <t xml:space="preserve"> </t>
    </r>
    <r>
      <rPr>
        <b/>
        <sz val="10"/>
        <color rgb="FFFF0000"/>
        <rFont val="Arial Nova Cond"/>
        <family val="2"/>
      </rPr>
      <t>2023</t>
    </r>
    <r>
      <rPr>
        <sz val="10"/>
        <color rgb="FFAE0478"/>
        <rFont val="Arial Nova Cond"/>
        <family val="2"/>
      </rPr>
      <t xml:space="preserve">
</t>
    </r>
    <r>
      <rPr>
        <sz val="10"/>
        <color rgb="FF000000"/>
        <rFont val="Arial Nova Cond"/>
        <family val="2"/>
      </rPr>
      <t xml:space="preserve">Mujeres / </t>
    </r>
    <r>
      <rPr>
        <b/>
        <sz val="10"/>
        <color rgb="FFFF0000"/>
        <rFont val="Arial Nova Cond"/>
        <family val="2"/>
      </rPr>
      <t>2023</t>
    </r>
  </si>
  <si>
    <r>
      <t xml:space="preserve">Proporción de puestos ocupados por mujeres en el parlamento nacional
</t>
    </r>
    <r>
      <rPr>
        <b/>
        <sz val="10"/>
        <color rgb="FFFF0000"/>
        <rFont val="Arial Nova Cond"/>
        <family val="2"/>
      </rPr>
      <t>2023</t>
    </r>
  </si>
  <si>
    <t>https://statistics.cepal.org/portal/databank/index.html?indicator_id=3835=&amp;lang=es</t>
  </si>
  <si>
    <r>
      <rPr>
        <b/>
        <sz val="10"/>
        <color rgb="FF000000"/>
        <rFont val="Arial Nova Cond"/>
        <family val="2"/>
      </rPr>
      <t>Proporción de tiempo dedicado a quehaceres domésticos y cuidados no remunerado</t>
    </r>
    <r>
      <rPr>
        <sz val="10"/>
        <color rgb="FF000000"/>
        <rFont val="Arial Nova Cond"/>
        <family val="2"/>
      </rPr>
      <t xml:space="preserve">s
Hombres / </t>
    </r>
    <r>
      <rPr>
        <b/>
        <sz val="10"/>
        <color rgb="FFFF0000"/>
        <rFont val="Arial Nova Cond"/>
        <family val="2"/>
      </rPr>
      <t>2023</t>
    </r>
    <r>
      <rPr>
        <sz val="10"/>
        <color rgb="FFAE0478"/>
        <rFont val="Arial Nova Cond"/>
        <family val="2"/>
      </rPr>
      <t xml:space="preserve">
</t>
    </r>
    <r>
      <rPr>
        <sz val="10"/>
        <color rgb="FF000000"/>
        <rFont val="Arial Nova Cond"/>
        <family val="2"/>
      </rPr>
      <t xml:space="preserve">Mujeres / </t>
    </r>
    <r>
      <rPr>
        <b/>
        <sz val="10"/>
        <color rgb="FFFF0000"/>
        <rFont val="Arial Nova Cond"/>
        <family val="2"/>
      </rPr>
      <t>2023</t>
    </r>
  </si>
  <si>
    <r>
      <rPr>
        <sz val="10"/>
        <color rgb="FF000000"/>
        <rFont val="Open Sans Semibold"/>
        <family val="2"/>
      </rPr>
      <t xml:space="preserve">América Latina: índice de feminidad de la pobreza y la pobreza extrema, </t>
    </r>
    <r>
      <rPr>
        <sz val="10"/>
        <color rgb="FFFF0000"/>
        <rFont val="Open Sans Semibold"/>
        <family val="2"/>
      </rPr>
      <t xml:space="preserve">por </t>
    </r>
    <r>
      <rPr>
        <sz val="10"/>
        <color rgb="FF000000"/>
        <rFont val="Open Sans Semibold"/>
        <family val="2"/>
      </rPr>
      <t>área</t>
    </r>
    <r>
      <rPr>
        <sz val="10"/>
        <rFont val="Open Sans Semibold"/>
        <family val="2"/>
      </rPr>
      <t>, 2008-</t>
    </r>
    <r>
      <rPr>
        <sz val="10"/>
        <color rgb="FFFF0000"/>
        <rFont val="Open Sans Semibold"/>
        <family val="2"/>
      </rPr>
      <t>2023</t>
    </r>
    <r>
      <rPr>
        <sz val="10"/>
        <color rgb="FF000000"/>
        <rFont val="Open Sans Semibold"/>
        <family val="2"/>
      </rPr>
      <t xml:space="preserve">, años seleccionados
</t>
    </r>
    <r>
      <rPr>
        <i/>
        <sz val="10"/>
        <color rgb="FF000000"/>
        <rFont val="Open Sans"/>
        <family val="2"/>
      </rPr>
      <t>(En porcentajes)</t>
    </r>
  </si>
  <si>
    <r>
      <rPr>
        <sz val="10"/>
        <color rgb="FF000000"/>
        <rFont val="Open Sans Semibold"/>
        <family val="2"/>
      </rPr>
      <t xml:space="preserve">América Latina: población sin ingresos propios, por sexo, grupos de edad, </t>
    </r>
    <r>
      <rPr>
        <sz val="10"/>
        <color rgb="FFFF0000"/>
        <rFont val="Open Sans Semibold"/>
        <family val="2"/>
      </rPr>
      <t>y</t>
    </r>
    <r>
      <rPr>
        <sz val="10"/>
        <color rgb="FF000000"/>
        <rFont val="Open Sans Semibold"/>
        <family val="2"/>
      </rPr>
      <t xml:space="preserve"> área, </t>
    </r>
    <r>
      <rPr>
        <sz val="10"/>
        <color rgb="FFFF0000"/>
        <rFont val="Open Sans Semibold"/>
        <family val="2"/>
      </rPr>
      <t>2023</t>
    </r>
    <r>
      <rPr>
        <sz val="10"/>
        <color rgb="FFAE0478"/>
        <rFont val="Open Sans Semibold"/>
        <family val="2"/>
      </rPr>
      <t xml:space="preserve">
</t>
    </r>
    <r>
      <rPr>
        <i/>
        <sz val="10"/>
        <color rgb="FF000000"/>
        <rFont val="Arial Nova Cond"/>
        <family val="2"/>
      </rPr>
      <t>(En porcentajes)</t>
    </r>
  </si>
  <si>
    <r>
      <t xml:space="preserve">Producto interno bruto a precios corrientes y constantes de mercado, </t>
    </r>
    <r>
      <rPr>
        <sz val="10"/>
        <color rgb="FFFF0000"/>
        <rFont val="Open Sans Semibold"/>
        <family val="2"/>
      </rPr>
      <t>2023</t>
    </r>
  </si>
  <si>
    <r>
      <rPr>
        <b/>
        <sz val="10"/>
        <rFont val="Arial Nova Cond"/>
        <family val="2"/>
      </rPr>
      <t>A precios corrientes de mercado</t>
    </r>
    <r>
      <rPr>
        <sz val="10"/>
        <rFont val="Arial Nova Cond"/>
        <family val="2"/>
      </rPr>
      <t xml:space="preserve">
</t>
    </r>
    <r>
      <rPr>
        <b/>
        <sz val="10"/>
        <color theme="1" tint="0.34998626667073579"/>
        <rFont val="Arial Nova Cond"/>
        <family val="2"/>
      </rPr>
      <t>Total</t>
    </r>
    <r>
      <rPr>
        <sz val="10"/>
        <rFont val="Arial Nova Cond"/>
        <family val="2"/>
      </rPr>
      <t xml:space="preserve">
(</t>
    </r>
    <r>
      <rPr>
        <i/>
        <sz val="10"/>
        <rFont val="Arial Nova Cond"/>
        <family val="2"/>
      </rPr>
      <t>En millones de dólares</t>
    </r>
    <r>
      <rPr>
        <sz val="10"/>
        <rFont val="Arial Nova Cond"/>
        <family val="2"/>
      </rPr>
      <t>)</t>
    </r>
  </si>
  <si>
    <r>
      <rPr>
        <b/>
        <sz val="10"/>
        <color theme="1" tint="0.34998626667073579"/>
        <rFont val="Arial Nova Cond"/>
        <family val="2"/>
      </rPr>
      <t>Por habitante</t>
    </r>
    <r>
      <rPr>
        <sz val="10"/>
        <rFont val="Arial Nova Cond"/>
        <family val="2"/>
      </rPr>
      <t xml:space="preserve">
(</t>
    </r>
    <r>
      <rPr>
        <i/>
        <sz val="10"/>
        <rFont val="Arial Nova Cond"/>
        <family val="2"/>
      </rPr>
      <t>En dólares</t>
    </r>
    <r>
      <rPr>
        <sz val="10"/>
        <rFont val="Arial Nova Cond"/>
        <family val="2"/>
      </rPr>
      <t>)</t>
    </r>
  </si>
  <si>
    <r>
      <rPr>
        <b/>
        <sz val="10"/>
        <rFont val="Arial Nova Cond"/>
        <family val="2"/>
      </rPr>
      <t>A precios constantes de mercado</t>
    </r>
    <r>
      <rPr>
        <sz val="10"/>
        <rFont val="Arial Nova Cond"/>
        <family val="2"/>
      </rPr>
      <t xml:space="preserve">
</t>
    </r>
    <r>
      <rPr>
        <b/>
        <sz val="10"/>
        <color theme="1" tint="0.34998626667073579"/>
        <rFont val="Arial Nova Cond"/>
        <family val="2"/>
      </rPr>
      <t xml:space="preserve">Total
</t>
    </r>
    <r>
      <rPr>
        <sz val="10"/>
        <rFont val="Arial Nova Cond"/>
        <family val="2"/>
      </rPr>
      <t>(</t>
    </r>
    <r>
      <rPr>
        <i/>
        <sz val="10"/>
        <rFont val="Arial Nova Cond"/>
        <family val="2"/>
      </rPr>
      <t>En millones de dólares a precios constantes de 2018</t>
    </r>
    <r>
      <rPr>
        <sz val="10"/>
        <rFont val="Arial Nova Cond"/>
        <family val="2"/>
      </rPr>
      <t>)</t>
    </r>
  </si>
  <si>
    <r>
      <rPr>
        <b/>
        <sz val="10"/>
        <color theme="1" tint="0.34998626667073579"/>
        <rFont val="Arial Nova Cond"/>
        <family val="2"/>
      </rPr>
      <t>Por habitante</t>
    </r>
    <r>
      <rPr>
        <b/>
        <sz val="10"/>
        <color theme="1" tint="0.249977111117893"/>
        <rFont val="Arial Nova Cond"/>
        <family val="2"/>
      </rPr>
      <t xml:space="preserve">
</t>
    </r>
    <r>
      <rPr>
        <sz val="10"/>
        <rFont val="Arial Nova Cond"/>
        <family val="2"/>
      </rPr>
      <t>(</t>
    </r>
    <r>
      <rPr>
        <i/>
        <sz val="10"/>
        <rFont val="Arial Nova Cond"/>
        <family val="2"/>
      </rPr>
      <t>En dólares a precios constantes de 2018</t>
    </r>
    <r>
      <rPr>
        <sz val="10"/>
        <rFont val="Arial Nova Cond"/>
        <family val="2"/>
      </rPr>
      <t>)</t>
    </r>
  </si>
  <si>
    <r>
      <t xml:space="preserve">Tasa de crecimiento anual del PIB total
</t>
    </r>
    <r>
      <rPr>
        <i/>
        <sz val="10"/>
        <rFont val="Arial Nova Cond"/>
        <family val="2"/>
      </rPr>
      <t>(En porcentajes)</t>
    </r>
  </si>
  <si>
    <r>
      <t xml:space="preserve">Tasa de crecimiento anual del PIB por habitante
</t>
    </r>
    <r>
      <rPr>
        <i/>
        <sz val="10"/>
        <rFont val="Arial Nova Cond"/>
        <family val="2"/>
      </rPr>
      <t>(En porcentajes)</t>
    </r>
  </si>
  <si>
    <r>
      <t xml:space="preserve">Tasa de variación del deflactor implícito del PIB
</t>
    </r>
    <r>
      <rPr>
        <i/>
        <sz val="10"/>
        <rFont val="Arial Nova Cond"/>
        <family val="2"/>
      </rPr>
      <t>(En porcentajes)
(Año base 2018=100)</t>
    </r>
  </si>
  <si>
    <r>
      <t>América Latina y el Caribe: tasa de crecimiento anual del producto interno bruto a precios constantes, 1990-</t>
    </r>
    <r>
      <rPr>
        <sz val="10"/>
        <color rgb="FFFF0000"/>
        <rFont val="Open Sans Semibold"/>
        <family val="2"/>
      </rPr>
      <t>2024</t>
    </r>
  </si>
  <si>
    <r>
      <t xml:space="preserve">Total regional, América Latina y el Caribe: producto interno bruto por actividad económica, a precios constantes de mercado, </t>
    </r>
    <r>
      <rPr>
        <sz val="10"/>
        <color rgb="FFFF0000"/>
        <rFont val="Open Sans Semibold"/>
        <family val="2"/>
      </rPr>
      <t>2024</t>
    </r>
  </si>
  <si>
    <r>
      <t xml:space="preserve">Total
</t>
    </r>
    <r>
      <rPr>
        <sz val="10"/>
        <rFont val="Arial Nova Cond"/>
        <family val="2"/>
      </rPr>
      <t>Total regional
América Latina
El Caribe
(</t>
    </r>
    <r>
      <rPr>
        <i/>
        <sz val="10"/>
        <rFont val="Arial Nova Cond"/>
        <family val="2"/>
      </rPr>
      <t>En millones de dólares a precios constantes de 2018)</t>
    </r>
  </si>
  <si>
    <r>
      <t xml:space="preserve">Tasa de crecimiento anual
</t>
    </r>
    <r>
      <rPr>
        <sz val="10"/>
        <rFont val="Arial Nova Cond"/>
        <family val="2"/>
      </rPr>
      <t>Total regional
América Latina
El Caribe
(</t>
    </r>
    <r>
      <rPr>
        <i/>
        <sz val="10"/>
        <rFont val="Arial Nova Cond"/>
        <family val="2"/>
      </rPr>
      <t>En porcentajes</t>
    </r>
    <r>
      <rPr>
        <sz val="10"/>
        <rFont val="Arial Nova Cond"/>
        <family val="2"/>
      </rPr>
      <t>)</t>
    </r>
  </si>
  <si>
    <r>
      <rPr>
        <b/>
        <sz val="10"/>
        <rFont val="Arial Nova Cond"/>
        <family val="2"/>
      </rPr>
      <t>Contribución a la tasa de crecimiento</t>
    </r>
    <r>
      <rPr>
        <sz val="10"/>
        <rFont val="Arial Nova Cond"/>
        <family val="2"/>
      </rPr>
      <t xml:space="preserve">
Total regional</t>
    </r>
  </si>
  <si>
    <r>
      <t>América Latina y el Caribe: participación de los sectores de actividad económica en el valor agregado del producto interno bruto, a precios corrientes de mercado</t>
    </r>
    <r>
      <rPr>
        <sz val="10"/>
        <color theme="1"/>
        <rFont val="Open Sans Semibold"/>
        <family val="2"/>
      </rPr>
      <t xml:space="preserve">, 1990 y </t>
    </r>
    <r>
      <rPr>
        <sz val="10"/>
        <color rgb="FFFF0000"/>
        <rFont val="Open Sans Semibold"/>
        <family val="2"/>
      </rPr>
      <t>2023</t>
    </r>
    <r>
      <rPr>
        <sz val="10"/>
        <color rgb="FF000000"/>
        <rFont val="Open Sans Semibold"/>
        <family val="2"/>
      </rPr>
      <t xml:space="preserve">
</t>
    </r>
    <r>
      <rPr>
        <i/>
        <sz val="10"/>
        <color rgb="FF000000"/>
        <rFont val="Open Sans"/>
        <family val="2"/>
      </rPr>
      <t>(En porcentajes)</t>
    </r>
  </si>
  <si>
    <r>
      <t xml:space="preserve">América Latina: producto interno bruto por tipo de gasto, a precios constantes de mercado, </t>
    </r>
    <r>
      <rPr>
        <sz val="10"/>
        <color rgb="FFFF0000"/>
        <rFont val="Open Sans Semibold"/>
        <family val="2"/>
      </rPr>
      <t>2023</t>
    </r>
  </si>
  <si>
    <r>
      <rPr>
        <b/>
        <sz val="10"/>
        <rFont val="Arial Nova Cond"/>
        <family val="2"/>
      </rPr>
      <t>Total</t>
    </r>
    <r>
      <rPr>
        <sz val="10"/>
        <rFont val="Arial Nova Cond"/>
        <family val="2"/>
      </rPr>
      <t xml:space="preserve">
(</t>
    </r>
    <r>
      <rPr>
        <i/>
        <sz val="10"/>
        <rFont val="Arial Nova Cond"/>
        <family val="2"/>
      </rPr>
      <t>En millones de dólares a precios constantes de 2018</t>
    </r>
    <r>
      <rPr>
        <sz val="10"/>
        <rFont val="Arial Nova Cond"/>
        <family val="2"/>
      </rPr>
      <t>)</t>
    </r>
  </si>
  <si>
    <r>
      <rPr>
        <b/>
        <sz val="10"/>
        <rFont val="Arial Nova Cond"/>
        <family val="2"/>
      </rPr>
      <t>Tasa de crecimiento anual</t>
    </r>
    <r>
      <rPr>
        <sz val="10"/>
        <rFont val="Arial Nova Cond"/>
        <family val="2"/>
      </rPr>
      <t xml:space="preserve">
</t>
    </r>
    <r>
      <rPr>
        <i/>
        <sz val="10"/>
        <rFont val="Arial Nova Cond"/>
        <family val="2"/>
      </rPr>
      <t>(En porcentajes)</t>
    </r>
  </si>
  <si>
    <r>
      <rPr>
        <b/>
        <sz val="10"/>
        <rFont val="Arial Nova Cond"/>
        <family val="2"/>
      </rPr>
      <t>Contribución a la tasa de crecimiento</t>
    </r>
    <r>
      <rPr>
        <sz val="10"/>
        <rFont val="Arial Nova Cond"/>
        <family val="2"/>
      </rPr>
      <t xml:space="preserve">
</t>
    </r>
    <r>
      <rPr>
        <i/>
        <sz val="10"/>
        <rFont val="Arial Nova Cond"/>
        <family val="2"/>
      </rPr>
      <t>(En porcentajes)</t>
    </r>
  </si>
  <si>
    <r>
      <t xml:space="preserve">América Latina: contribución de la demanda interna y externa al crecimiento del producto interno bruto, </t>
    </r>
    <r>
      <rPr>
        <sz val="10"/>
        <color rgb="FFFF0000"/>
        <rFont val="Open Sans Semibold"/>
        <family val="2"/>
      </rPr>
      <t>2000-2023</t>
    </r>
    <r>
      <rPr>
        <sz val="10"/>
        <color rgb="FF000000"/>
        <rFont val="Open Sans Semibold"/>
        <family val="2"/>
      </rPr>
      <t xml:space="preserve">
</t>
    </r>
    <r>
      <rPr>
        <sz val="10"/>
        <color rgb="FFFF0000"/>
        <rFont val="Arial Nova Cond"/>
        <family val="2"/>
      </rPr>
      <t>(</t>
    </r>
    <r>
      <rPr>
        <i/>
        <sz val="10"/>
        <color rgb="FFFF0000"/>
        <rFont val="Arial Nova Cond"/>
        <family val="2"/>
      </rPr>
      <t>En porcentajes</t>
    </r>
    <r>
      <rPr>
        <sz val="10"/>
        <color rgb="FFFF0000"/>
        <rFont val="Arial Nova Cond"/>
        <family val="2"/>
      </rPr>
      <t>)</t>
    </r>
  </si>
  <si>
    <r>
      <t>América Latina: producto interno bruto por tipo de gasto, a precios corrientes de mercado,</t>
    </r>
    <r>
      <rPr>
        <sz val="10"/>
        <color rgb="FFAE0478"/>
        <rFont val="Open Sans Semibold"/>
        <family val="2"/>
      </rPr>
      <t xml:space="preserve"> </t>
    </r>
    <r>
      <rPr>
        <sz val="10"/>
        <rFont val="Open Sans Semibold"/>
        <family val="2"/>
      </rPr>
      <t xml:space="preserve">1990 y </t>
    </r>
    <r>
      <rPr>
        <sz val="10"/>
        <color rgb="FFFF0000"/>
        <rFont val="Open Sans Semibold"/>
        <family val="2"/>
      </rPr>
      <t>2023</t>
    </r>
    <r>
      <rPr>
        <sz val="10"/>
        <color rgb="FF000000"/>
        <rFont val="Open Sans Semibold"/>
        <family val="2"/>
      </rPr>
      <t xml:space="preserve">
</t>
    </r>
    <r>
      <rPr>
        <i/>
        <sz val="10"/>
        <color rgb="FFFF0000"/>
        <rFont val="Arial Nova Cond"/>
        <family val="2"/>
      </rPr>
      <t>(En porcentajes)</t>
    </r>
  </si>
  <si>
    <r>
      <t>América Latina: ingreso nacional bruto disponible, ahorro nacional y gasto de consumo final, a precios corrientes de mercado,</t>
    </r>
    <r>
      <rPr>
        <sz val="10"/>
        <color rgb="FFAE0478"/>
        <rFont val="Open Sans Semibold"/>
        <family val="2"/>
      </rPr>
      <t xml:space="preserve"> </t>
    </r>
    <r>
      <rPr>
        <sz val="10"/>
        <rFont val="Open Sans Semibold"/>
        <family val="2"/>
      </rPr>
      <t>1990-</t>
    </r>
    <r>
      <rPr>
        <sz val="10"/>
        <color rgb="FFFF0000"/>
        <rFont val="Open Sans Semibold"/>
        <family val="2"/>
      </rPr>
      <t>2023</t>
    </r>
    <r>
      <rPr>
        <sz val="10"/>
        <color rgb="FF000000"/>
        <rFont val="Open Sans Semibold"/>
        <family val="2"/>
      </rPr>
      <t xml:space="preserve">
</t>
    </r>
    <r>
      <rPr>
        <i/>
        <sz val="10"/>
        <color rgb="FFFF0000"/>
        <rFont val="Arial Nova Cond"/>
        <family val="2"/>
      </rPr>
      <t>(En porcentajes)</t>
    </r>
  </si>
  <si>
    <r>
      <t xml:space="preserve">América Latina: participación del financiamiento de la formación interna bruta de capital, a precios corrientes de mercado, </t>
    </r>
    <r>
      <rPr>
        <sz val="10"/>
        <color rgb="FFFF0000"/>
        <rFont val="Open Sans Semibold"/>
        <family val="2"/>
      </rPr>
      <t>2023</t>
    </r>
    <r>
      <rPr>
        <sz val="10"/>
        <color rgb="FF000000"/>
        <rFont val="Open Sans Semibold"/>
        <family val="2"/>
      </rPr>
      <t xml:space="preserve">
</t>
    </r>
    <r>
      <rPr>
        <sz val="10"/>
        <color rgb="FF000000"/>
        <rFont val="Arial Nova Cond"/>
        <family val="2"/>
      </rPr>
      <t>(</t>
    </r>
    <r>
      <rPr>
        <i/>
        <sz val="10"/>
        <color rgb="FF000000"/>
        <rFont val="Arial Nova Cond"/>
        <family val="2"/>
      </rPr>
      <t>En porcentajes</t>
    </r>
    <r>
      <rPr>
        <sz val="10"/>
        <color rgb="FF000000"/>
        <rFont val="Arial Nova Cond"/>
        <family val="2"/>
      </rPr>
      <t>)</t>
    </r>
  </si>
  <si>
    <r>
      <t>América Latina: participación del financiamiento de la formación interna bruta de capital, a precios corrientes de mercado</t>
    </r>
    <r>
      <rPr>
        <sz val="10"/>
        <rFont val="Open Sans Semibold"/>
        <family val="2"/>
      </rPr>
      <t>, 1990-</t>
    </r>
    <r>
      <rPr>
        <sz val="10"/>
        <color rgb="FFFF0000"/>
        <rFont val="Open Sans Semibold"/>
        <family val="2"/>
      </rPr>
      <t>2023</t>
    </r>
    <r>
      <rPr>
        <sz val="10"/>
        <color rgb="FF000000"/>
        <rFont val="Open Sans Semibold"/>
        <family val="2"/>
      </rPr>
      <t xml:space="preserve">
</t>
    </r>
    <r>
      <rPr>
        <sz val="10"/>
        <color rgb="FF000000"/>
        <rFont val="Arial Nova Cond"/>
        <family val="2"/>
      </rPr>
      <t>(</t>
    </r>
    <r>
      <rPr>
        <i/>
        <sz val="10"/>
        <color rgb="FF000000"/>
        <rFont val="Arial Nova Cond"/>
        <family val="2"/>
      </rPr>
      <t>En porcentajes</t>
    </r>
    <r>
      <rPr>
        <sz val="10"/>
        <color rgb="FF000000"/>
        <rFont val="Arial Nova Cond"/>
        <family val="2"/>
      </rPr>
      <t>)</t>
    </r>
  </si>
  <si>
    <t>https://statistics.cepal.org/portal/databank/index.html?indicator_id=4050=&amp;lang=es</t>
  </si>
  <si>
    <r>
      <t xml:space="preserve">América Latina: pago neto de factores al resto del mundo y transferencias corrientes netas a precios corrientes, </t>
    </r>
    <r>
      <rPr>
        <sz val="10"/>
        <rFont val="Open Sans Semibold"/>
        <family val="2"/>
      </rPr>
      <t>1990-2022</t>
    </r>
    <r>
      <rPr>
        <sz val="10"/>
        <color rgb="FF000000"/>
        <rFont val="Open Sans Semibold"/>
        <family val="2"/>
      </rPr>
      <t xml:space="preserve">
</t>
    </r>
    <r>
      <rPr>
        <i/>
        <sz val="10"/>
        <color rgb="FFFF0000"/>
        <rFont val="Arial Nova Cond"/>
        <family val="2"/>
      </rPr>
      <t>(En porcentajes)</t>
    </r>
  </si>
  <si>
    <r>
      <t xml:space="preserve">Producto interno bruto subnacional relativo al producto interno bruto nacional por habitante, último año disponible
</t>
    </r>
    <r>
      <rPr>
        <i/>
        <sz val="10"/>
        <color rgb="FFFF0000"/>
        <rFont val="Arial Nova Cond"/>
        <family val="2"/>
      </rPr>
      <t>(Índice)</t>
    </r>
  </si>
  <si>
    <t>https://statistics.cepal.org/portal/databank/index.html?indicator_id=5224=&amp;lang=es</t>
  </si>
  <si>
    <t>América Latina y el Caribe: Participación en el producto interno bruto regional, medido en paridad de poder adquisitivo real, 2021</t>
  </si>
  <si>
    <t>https://statistics.cepal.org/portal/databank/index.html?indicator_id=5535=&amp;lang=es</t>
  </si>
  <si>
    <t>América Latina y el Caribe: Producto interno bruto por habitante, en paridad de poder adquisitivo real y tipo de cambio nominal, 2021</t>
  </si>
  <si>
    <r>
      <t xml:space="preserve">América Latina y el Caribe: Indice del gasto por habitante respecto del producto interno bruto, en paridad de poder adquisitivo, 2021
</t>
    </r>
    <r>
      <rPr>
        <i/>
        <sz val="10"/>
        <color rgb="FFFF0000"/>
        <rFont val="Arial Nova Cond"/>
        <family val="2"/>
      </rPr>
      <t>(Indice)</t>
    </r>
    <r>
      <rPr>
        <sz val="10"/>
        <color rgb="FFFF0000"/>
        <rFont val="Arial Nova Cond"/>
        <family val="2"/>
      </rPr>
      <t xml:space="preserve">
</t>
    </r>
  </si>
  <si>
    <r>
      <rPr>
        <u/>
        <sz val="10"/>
        <color rgb="FFFF0000"/>
        <rFont val="Open Sans Semibold"/>
        <family val="2"/>
      </rPr>
      <t>America Latina</t>
    </r>
    <r>
      <rPr>
        <sz val="10"/>
        <color rgb="FFFF0000"/>
        <rFont val="Open Sans Semibold"/>
        <family val="2"/>
      </rPr>
      <t xml:space="preserve">: Indice de gasto de consumo efectivo de los hogares por habitante por tipo de consumo, en paridad de poder adquisitivo real, 2021
</t>
    </r>
    <r>
      <rPr>
        <sz val="10"/>
        <color rgb="FFFF0000"/>
        <rFont val="Open Sans"/>
        <family val="2"/>
      </rPr>
      <t>(</t>
    </r>
    <r>
      <rPr>
        <i/>
        <sz val="10"/>
        <color rgb="FFFF0000"/>
        <rFont val="Open Sans"/>
        <family val="2"/>
      </rPr>
      <t>Indice</t>
    </r>
    <r>
      <rPr>
        <sz val="10"/>
        <color rgb="FFFF0000"/>
        <rFont val="Open Sans"/>
        <family val="2"/>
      </rPr>
      <t>)</t>
    </r>
    <r>
      <rPr>
        <sz val="10"/>
        <color rgb="FFFF0000"/>
        <rFont val="Open Sans Semibold"/>
        <family val="2"/>
      </rPr>
      <t xml:space="preserve">
</t>
    </r>
  </si>
  <si>
    <t>https://statistics.cepal.org/portal/databank/index.html?indicator_id=5536=&amp;lang=es</t>
  </si>
  <si>
    <r>
      <rPr>
        <u/>
        <sz val="10"/>
        <color rgb="FFFF0000"/>
        <rFont val="Open Sans Semibold"/>
        <family val="2"/>
      </rPr>
      <t>El Caribe</t>
    </r>
    <r>
      <rPr>
        <sz val="10"/>
        <color rgb="FFFF0000"/>
        <rFont val="Open Sans Semibold"/>
        <family val="2"/>
      </rPr>
      <t xml:space="preserve">: Indice de gasto de consumo efectivo de los hogares por habitante por tipo de consumo, en paridad de poder adquisitivo real, 2021
</t>
    </r>
    <r>
      <rPr>
        <sz val="10"/>
        <color rgb="FFFF0000"/>
        <rFont val="Open Sans"/>
        <family val="2"/>
      </rPr>
      <t>(</t>
    </r>
    <r>
      <rPr>
        <i/>
        <sz val="10"/>
        <color rgb="FFFF0000"/>
        <rFont val="Open Sans"/>
        <family val="2"/>
      </rPr>
      <t>Indice</t>
    </r>
    <r>
      <rPr>
        <sz val="10"/>
        <color rgb="FFFF0000"/>
        <rFont val="Open Sans"/>
        <family val="2"/>
      </rPr>
      <t xml:space="preserve">)
</t>
    </r>
  </si>
  <si>
    <r>
      <rPr>
        <sz val="10"/>
        <color rgb="FF000000"/>
        <rFont val="Open Sans Semibold"/>
        <family val="2"/>
      </rPr>
      <t>América Latina y el Caribe: balanza de pagos como porcentaje del PIB</t>
    </r>
    <r>
      <rPr>
        <sz val="10"/>
        <rFont val="Open Sans Semibold"/>
        <family val="2"/>
      </rPr>
      <t>, 1990-</t>
    </r>
    <r>
      <rPr>
        <sz val="10"/>
        <color rgb="FFFF0000"/>
        <rFont val="Open Sans Semibold"/>
        <family val="2"/>
      </rPr>
      <t>2023</t>
    </r>
    <r>
      <rPr>
        <sz val="10"/>
        <color rgb="FFAE0478"/>
        <rFont val="Open Sans Semibold"/>
        <family val="2"/>
      </rPr>
      <t xml:space="preserve">
</t>
    </r>
    <r>
      <rPr>
        <i/>
        <sz val="10"/>
        <color rgb="FF000000"/>
        <rFont val="Open Sans"/>
        <family val="2"/>
      </rPr>
      <t>(En porcentajes)</t>
    </r>
  </si>
  <si>
    <t>https://statistics.cepal.org/portal/databank/index.html?indicator_id=2050=&amp;lang=es</t>
  </si>
  <si>
    <r>
      <t xml:space="preserve">Principales componentes de la balanza de pagos, </t>
    </r>
    <r>
      <rPr>
        <sz val="10"/>
        <color rgb="FFFF0000"/>
        <rFont val="Open Sans Semibold"/>
        <family val="2"/>
      </rPr>
      <t>2023</t>
    </r>
    <r>
      <rPr>
        <sz val="10"/>
        <rFont val="Open Sans Semibold"/>
        <family val="2"/>
      </rPr>
      <t xml:space="preserve">
</t>
    </r>
  </si>
  <si>
    <r>
      <t xml:space="preserve">Exportaciones de productos primarios y manufacturados y participación en el total de exportaciones, </t>
    </r>
    <r>
      <rPr>
        <sz val="10"/>
        <color rgb="FFFF0000"/>
        <rFont val="Open Sans Semibold"/>
        <family val="2"/>
      </rPr>
      <t>2023</t>
    </r>
  </si>
  <si>
    <r>
      <t xml:space="preserve">Exportaciones totales FOB por grupos de productos
</t>
    </r>
    <r>
      <rPr>
        <b/>
        <sz val="10"/>
        <color theme="1" tint="0.34998626667073579"/>
        <rFont val="Arial Nova Cond"/>
        <family val="2"/>
      </rPr>
      <t>Productos primarios</t>
    </r>
    <r>
      <rPr>
        <sz val="10"/>
        <rFont val="Arial Nova Cond"/>
        <family val="2"/>
      </rPr>
      <t xml:space="preserve">
(</t>
    </r>
    <r>
      <rPr>
        <i/>
        <sz val="10"/>
        <rFont val="Arial Nova Cond"/>
        <family val="2"/>
      </rPr>
      <t>En millones de dólares a precios corrientes de mercado</t>
    </r>
    <r>
      <rPr>
        <sz val="10"/>
        <rFont val="Arial Nova Cond"/>
        <family val="2"/>
      </rPr>
      <t>)</t>
    </r>
  </si>
  <si>
    <r>
      <rPr>
        <b/>
        <sz val="10"/>
        <color theme="1" tint="0.34998626667073579"/>
        <rFont val="Arial Nova Cond"/>
        <family val="2"/>
      </rPr>
      <t>Productos manufacturados</t>
    </r>
    <r>
      <rPr>
        <sz val="10"/>
        <rFont val="Arial Nova Cond"/>
        <family val="2"/>
      </rPr>
      <t xml:space="preserve">
(</t>
    </r>
    <r>
      <rPr>
        <i/>
        <sz val="10"/>
        <rFont val="Arial Nova Cond"/>
        <family val="2"/>
      </rPr>
      <t>En millones de dólares a precios corrientes de mercado</t>
    </r>
    <r>
      <rPr>
        <sz val="10"/>
        <rFont val="Arial Nova Cond"/>
        <family val="2"/>
      </rPr>
      <t>)</t>
    </r>
  </si>
  <si>
    <r>
      <rPr>
        <b/>
        <sz val="10"/>
        <rFont val="Arial Nova Cond"/>
        <family val="2"/>
      </rPr>
      <t>Participación en el total de exportaciones totales por grupo de productos</t>
    </r>
    <r>
      <rPr>
        <sz val="10"/>
        <rFont val="Arial Nova Cond"/>
        <family val="2"/>
      </rPr>
      <t xml:space="preserve">
</t>
    </r>
    <r>
      <rPr>
        <b/>
        <sz val="10"/>
        <color theme="1" tint="0.34998626667073579"/>
        <rFont val="Arial Nova Cond"/>
        <family val="2"/>
      </rPr>
      <t>Productos primarios</t>
    </r>
    <r>
      <rPr>
        <sz val="10"/>
        <rFont val="Arial Nova Cond"/>
        <family val="2"/>
      </rPr>
      <t xml:space="preserve">
(</t>
    </r>
    <r>
      <rPr>
        <i/>
        <sz val="10"/>
        <rFont val="Arial Nova Cond"/>
        <family val="2"/>
      </rPr>
      <t>En porcentajes del valor total de las exportaciones FOB de bienes</t>
    </r>
    <r>
      <rPr>
        <sz val="10"/>
        <rFont val="Arial Nova Cond"/>
        <family val="2"/>
      </rPr>
      <t>)</t>
    </r>
  </si>
  <si>
    <r>
      <rPr>
        <b/>
        <sz val="10"/>
        <color theme="1" tint="0.34998626667073579"/>
        <rFont val="Arial Nova Cond"/>
        <family val="2"/>
      </rPr>
      <t>Productos manufacturados</t>
    </r>
    <r>
      <rPr>
        <sz val="10"/>
        <rFont val="Arial Nova Cond"/>
        <family val="2"/>
      </rPr>
      <t xml:space="preserve">
(</t>
    </r>
    <r>
      <rPr>
        <i/>
        <sz val="10"/>
        <rFont val="Arial Nova Cond"/>
        <family val="2"/>
      </rPr>
      <t>En porcentajes del valor total de las exportaciones FOB de bienes</t>
    </r>
    <r>
      <rPr>
        <sz val="10"/>
        <rFont val="Arial Nova Cond"/>
        <family val="2"/>
      </rPr>
      <t>)</t>
    </r>
  </si>
  <si>
    <r>
      <t xml:space="preserve">América Latina y el Caribe: participación en las exportaciones anuales de los 10 productos principales según la CUCI Rev.4, 2010 y </t>
    </r>
    <r>
      <rPr>
        <sz val="10"/>
        <color rgb="FFFF0000"/>
        <rFont val="Open Sans Semibold"/>
        <family val="2"/>
      </rPr>
      <t>2023</t>
    </r>
    <r>
      <rPr>
        <sz val="10"/>
        <color rgb="FF000000"/>
        <rFont val="Open Sans Semibold"/>
        <family val="2"/>
      </rPr>
      <t xml:space="preserve">
</t>
    </r>
    <r>
      <rPr>
        <i/>
        <sz val="10"/>
        <color rgb="FF000000"/>
        <rFont val="Arial Nova Cond"/>
        <family val="2"/>
      </rPr>
      <t>(En porcentajes)</t>
    </r>
  </si>
  <si>
    <r>
      <t>Exportaciones intrarregionales de bienes por país de origen e importaciones intrarregionales de bienes por país de destino,</t>
    </r>
    <r>
      <rPr>
        <sz val="10"/>
        <color rgb="FFFF0000"/>
        <rFont val="Open Sans Semibold"/>
        <family val="2"/>
      </rPr>
      <t xml:space="preserve"> 2023</t>
    </r>
  </si>
  <si>
    <r>
      <t xml:space="preserve">América Latina y el Caribe: comercio intrarregional de bienes, </t>
    </r>
    <r>
      <rPr>
        <sz val="10"/>
        <color rgb="FFFF0000"/>
        <rFont val="Open Sans Semibold"/>
        <family val="2"/>
      </rPr>
      <t>2023</t>
    </r>
    <r>
      <rPr>
        <sz val="10"/>
        <rFont val="Open Sans Semibold"/>
        <family val="2"/>
      </rPr>
      <t xml:space="preserve">
</t>
    </r>
    <r>
      <rPr>
        <i/>
        <sz val="10"/>
        <rFont val="Arial Nova Cond"/>
        <family val="2"/>
      </rPr>
      <t>(En millones de dólares, sobre la base de las exportaciones FOB)</t>
    </r>
  </si>
  <si>
    <r>
      <t xml:space="preserve">América del Sur: comercio intrarregional de bienes, </t>
    </r>
    <r>
      <rPr>
        <sz val="10"/>
        <color rgb="FFFF0000"/>
        <rFont val="Open Sans Semibold"/>
        <family val="2"/>
      </rPr>
      <t>2023</t>
    </r>
    <r>
      <rPr>
        <sz val="10"/>
        <rFont val="Open Sans Semibold"/>
        <family val="2"/>
      </rPr>
      <t xml:space="preserve">
</t>
    </r>
    <r>
      <rPr>
        <i/>
        <sz val="10"/>
        <rFont val="Arial Nova Cond"/>
        <family val="2"/>
      </rPr>
      <t>(En millones de dólares, sobre la base de las exportaciones FOB)</t>
    </r>
  </si>
  <si>
    <r>
      <t xml:space="preserve">Centroamérica: comercio intrarregional de bienes, </t>
    </r>
    <r>
      <rPr>
        <sz val="10"/>
        <color rgb="FFFF0000"/>
        <rFont val="Open Sans Semibold"/>
        <family val="2"/>
      </rPr>
      <t>2023</t>
    </r>
    <r>
      <rPr>
        <sz val="10"/>
        <rFont val="Open Sans Semibold"/>
        <family val="2"/>
      </rPr>
      <t xml:space="preserve">
</t>
    </r>
    <r>
      <rPr>
        <i/>
        <sz val="10"/>
        <rFont val="Arial Nova Cond"/>
        <family val="2"/>
      </rPr>
      <t>(En millones de dólares, sobre la base de las exportaciones FOB)</t>
    </r>
  </si>
  <si>
    <r>
      <t xml:space="preserve">El Caribe: comercio intrarregional de bienes, </t>
    </r>
    <r>
      <rPr>
        <sz val="10"/>
        <color rgb="FFFF0000"/>
        <rFont val="Open Sans Semibold"/>
        <family val="2"/>
      </rPr>
      <t>2023</t>
    </r>
    <r>
      <rPr>
        <sz val="10"/>
        <rFont val="Open Sans Semibold"/>
        <family val="2"/>
      </rPr>
      <t xml:space="preserve">
</t>
    </r>
    <r>
      <rPr>
        <i/>
        <sz val="10"/>
        <rFont val="Arial Nova Cond"/>
        <family val="2"/>
      </rPr>
      <t>(En millones de dólares, sobre la base de las exportaciones FOB)</t>
    </r>
  </si>
  <si>
    <r>
      <t>América Latina y el Caribe: valor de las exportaciones y de las importaciones totales de bienes y servicios, 1990-</t>
    </r>
    <r>
      <rPr>
        <sz val="10"/>
        <color rgb="FFFF0000"/>
        <rFont val="Open Sans Semibold"/>
        <family val="2"/>
      </rPr>
      <t>2023</t>
    </r>
    <r>
      <rPr>
        <sz val="10"/>
        <rFont val="Open Sans Semibold"/>
        <family val="2"/>
      </rPr>
      <t xml:space="preserve">
</t>
    </r>
    <r>
      <rPr>
        <i/>
        <sz val="10"/>
        <rFont val="Arial Nova Cond"/>
        <family val="2"/>
      </rPr>
      <t>(En millones de dólares a precios corrientes de mercado)</t>
    </r>
  </si>
  <si>
    <r>
      <t xml:space="preserve">América Latina: índices de la relación de precios del intercambio de bienes FOB, </t>
    </r>
    <r>
      <rPr>
        <sz val="10"/>
        <color rgb="FFFF0000"/>
        <rFont val="Open Sans Semibold"/>
        <family val="2"/>
      </rPr>
      <t>1990-2023</t>
    </r>
    <r>
      <rPr>
        <sz val="10"/>
        <rFont val="Open Sans Semibold"/>
        <family val="2"/>
      </rPr>
      <t xml:space="preserve">
</t>
    </r>
    <r>
      <rPr>
        <sz val="10"/>
        <rFont val="Open Sans"/>
        <family val="2"/>
      </rPr>
      <t>(Año base 2018=100)</t>
    </r>
  </si>
  <si>
    <r>
      <t>América Latina y el Caribe: índices de precios de los principales productos básicos de exportación,</t>
    </r>
    <r>
      <rPr>
        <sz val="10"/>
        <color rgb="FFAE0478"/>
        <rFont val="Open Sans Semibold"/>
        <family val="2"/>
      </rPr>
      <t xml:space="preserve"> </t>
    </r>
    <r>
      <rPr>
        <sz val="10"/>
        <color rgb="FFFF0000"/>
        <rFont val="Open Sans Semibold"/>
        <family val="2"/>
      </rPr>
      <t>2022-2024</t>
    </r>
    <r>
      <rPr>
        <sz val="10"/>
        <color rgb="FFAE0478"/>
        <rFont val="Open Sans Semibold"/>
        <family val="2"/>
      </rPr>
      <t xml:space="preserve">
</t>
    </r>
    <r>
      <rPr>
        <sz val="10"/>
        <color rgb="FF000000"/>
        <rFont val="Arial Nova Cond"/>
        <family val="2"/>
      </rPr>
      <t>(Año base 2018=100)</t>
    </r>
  </si>
  <si>
    <r>
      <t>América Latina y el Caribe: ingreso neto de capitales y transferencia de recursos, 1980-</t>
    </r>
    <r>
      <rPr>
        <sz val="10"/>
        <color rgb="FFFF0000"/>
        <rFont val="Open Sans Semibold"/>
        <family val="2"/>
      </rPr>
      <t>2023</t>
    </r>
    <r>
      <rPr>
        <sz val="10"/>
        <color rgb="FF000000"/>
        <rFont val="Open Sans Semibold"/>
        <family val="2"/>
      </rPr>
      <t xml:space="preserve">
</t>
    </r>
    <r>
      <rPr>
        <i/>
        <sz val="10"/>
        <color rgb="FF000000"/>
        <rFont val="Open Sans"/>
        <family val="2"/>
      </rPr>
      <t>(En miles de millones de dólares a precios corrientes de mercado)</t>
    </r>
  </si>
  <si>
    <r>
      <t xml:space="preserve">Inversión extranjera directa y deuda externa total, </t>
    </r>
    <r>
      <rPr>
        <sz val="10"/>
        <color rgb="FFFF0000"/>
        <rFont val="Open Sans Semibold"/>
        <family val="2"/>
      </rPr>
      <t>2023</t>
    </r>
  </si>
  <si>
    <r>
      <rPr>
        <b/>
        <sz val="10"/>
        <rFont val="Arial Nova Cond"/>
        <family val="2"/>
      </rPr>
      <t>Inversión extranjera directa (IED)</t>
    </r>
    <r>
      <rPr>
        <sz val="10"/>
        <rFont val="Arial Nova Cond"/>
        <family val="2"/>
      </rPr>
      <t xml:space="preserve">
</t>
    </r>
    <r>
      <rPr>
        <b/>
        <sz val="10"/>
        <color theme="1" tint="0.34998626667073579"/>
        <rFont val="Arial Nova Cond"/>
        <family val="2"/>
      </rPr>
      <t>Tasa de crecimiento de la IED neta</t>
    </r>
    <r>
      <rPr>
        <sz val="10"/>
        <rFont val="Arial Nova Cond"/>
        <family val="2"/>
      </rPr>
      <t xml:space="preserve">
(</t>
    </r>
    <r>
      <rPr>
        <i/>
        <sz val="10"/>
        <rFont val="Arial Nova Cond"/>
        <family val="2"/>
      </rPr>
      <t>En porcentajes</t>
    </r>
    <r>
      <rPr>
        <sz val="10"/>
        <rFont val="Arial Nova Cond"/>
        <family val="2"/>
      </rPr>
      <t>)</t>
    </r>
  </si>
  <si>
    <r>
      <rPr>
        <b/>
        <sz val="10"/>
        <color theme="1" tint="0.34998626667073579"/>
        <rFont val="Arial Nova Cond"/>
        <family val="2"/>
      </rPr>
      <t>IED en la economía declarante como porcentaje del PIB</t>
    </r>
    <r>
      <rPr>
        <sz val="10"/>
        <color theme="1" tint="0.34998626667073579"/>
        <rFont val="Arial Nova Cond"/>
        <family val="2"/>
      </rPr>
      <t xml:space="preserve">
</t>
    </r>
    <r>
      <rPr>
        <sz val="10"/>
        <rFont val="Arial Nova Cond"/>
        <family val="2"/>
      </rPr>
      <t>(</t>
    </r>
    <r>
      <rPr>
        <i/>
        <sz val="10"/>
        <rFont val="Arial Nova Cond"/>
        <family val="2"/>
      </rPr>
      <t>En porcentajes</t>
    </r>
    <r>
      <rPr>
        <sz val="10"/>
        <rFont val="Arial Nova Cond"/>
        <family val="2"/>
      </rPr>
      <t>)</t>
    </r>
  </si>
  <si>
    <t>https://statistics.cepal.org/portal/databank/index.html?indicator_id=2228=&amp;lang=es</t>
  </si>
  <si>
    <r>
      <rPr>
        <b/>
        <sz val="10"/>
        <rFont val="Arial Nova Cond"/>
        <family val="2"/>
      </rPr>
      <t>Deuda externa</t>
    </r>
    <r>
      <rPr>
        <sz val="10"/>
        <rFont val="Arial Nova Cond"/>
        <family val="2"/>
      </rPr>
      <t xml:space="preserve">
</t>
    </r>
    <r>
      <rPr>
        <b/>
        <sz val="10"/>
        <color theme="1" tint="0.34998626667073579"/>
        <rFont val="Arial Nova Cond"/>
        <family val="2"/>
      </rPr>
      <t>Total</t>
    </r>
    <r>
      <rPr>
        <sz val="10"/>
        <rFont val="Arial Nova Cond"/>
        <family val="2"/>
      </rPr>
      <t xml:space="preserve">
(</t>
    </r>
    <r>
      <rPr>
        <i/>
        <sz val="10"/>
        <rFont val="Arial Nova Cond"/>
        <family val="2"/>
      </rPr>
      <t>En saldos a fines de año en millones de dólares</t>
    </r>
    <r>
      <rPr>
        <sz val="10"/>
        <rFont val="Arial Nova Cond"/>
        <family val="2"/>
      </rPr>
      <t>)</t>
    </r>
  </si>
  <si>
    <r>
      <rPr>
        <b/>
        <sz val="10"/>
        <color theme="1" tint="0.34998626667073579"/>
        <rFont val="Arial Nova Cond"/>
        <family val="2"/>
      </rPr>
      <t>Como porcentaje del PIB</t>
    </r>
    <r>
      <rPr>
        <sz val="10"/>
        <rFont val="Arial Nova Cond"/>
        <family val="2"/>
      </rPr>
      <t xml:space="preserve">
(</t>
    </r>
    <r>
      <rPr>
        <i/>
        <sz val="10"/>
        <rFont val="Arial Nova Cond"/>
        <family val="2"/>
      </rPr>
      <t>En porcentajes</t>
    </r>
    <r>
      <rPr>
        <sz val="10"/>
        <rFont val="Arial Nova Cond"/>
        <family val="2"/>
      </rPr>
      <t>)</t>
    </r>
  </si>
  <si>
    <r>
      <rPr>
        <sz val="10"/>
        <color rgb="FF000000"/>
        <rFont val="Open Sans Semibold"/>
        <family val="2"/>
      </rPr>
      <t>América Latina y el Caribe: tasa de crecimiento anual del índice de precios al consumidor (diciembre a diciembre</t>
    </r>
    <r>
      <rPr>
        <sz val="10"/>
        <color theme="1"/>
        <rFont val="Open Sans Semibold"/>
        <family val="2"/>
      </rPr>
      <t>), 1995-</t>
    </r>
    <r>
      <rPr>
        <sz val="10"/>
        <color rgb="FFFF0000"/>
        <rFont val="Open Sans Semibold"/>
        <family val="2"/>
      </rPr>
      <t>2024</t>
    </r>
  </si>
  <si>
    <r>
      <rPr>
        <sz val="10"/>
        <color rgb="FF000000"/>
        <rFont val="Open Sans Semibold"/>
        <family val="2"/>
      </rPr>
      <t>América Latina y el Caribe: tasa de crecimiento anual del índice de precios al consumidor, transable y no transable (diciembre a diciembre),</t>
    </r>
    <r>
      <rPr>
        <sz val="10"/>
        <rFont val="Open Sans Semibold"/>
        <family val="2"/>
      </rPr>
      <t xml:space="preserve"> 1996-</t>
    </r>
    <r>
      <rPr>
        <sz val="10"/>
        <color rgb="FFFF0000"/>
        <rFont val="Open Sans Semibold"/>
        <family val="2"/>
      </rPr>
      <t xml:space="preserve">2024
</t>
    </r>
    <r>
      <rPr>
        <sz val="10"/>
        <color rgb="FF000000"/>
        <rFont val="Arial Nova Cond"/>
        <family val="2"/>
      </rPr>
      <t>(</t>
    </r>
    <r>
      <rPr>
        <i/>
        <sz val="10"/>
        <color rgb="FF000000"/>
        <rFont val="Arial Nova Cond"/>
        <family val="2"/>
      </rPr>
      <t>En porcentajes</t>
    </r>
    <r>
      <rPr>
        <sz val="10"/>
        <color rgb="FF000000"/>
        <rFont val="Arial Nova Cond"/>
        <family val="2"/>
      </rPr>
      <t>)</t>
    </r>
  </si>
  <si>
    <r>
      <rPr>
        <sz val="10"/>
        <color rgb="FF000000"/>
        <rFont val="Open Sans Semibold"/>
        <family val="2"/>
      </rPr>
      <t xml:space="preserve">América Latina y el Caribe: tasa de crecimiento anual del índice de precios al consumidor, total y subyacente (diciembre a diciembre), </t>
    </r>
    <r>
      <rPr>
        <sz val="10"/>
        <color theme="1"/>
        <rFont val="Open Sans Semibold"/>
        <family val="2"/>
      </rPr>
      <t>1996-</t>
    </r>
    <r>
      <rPr>
        <sz val="10"/>
        <color rgb="FFFF0000"/>
        <rFont val="Open Sans Semibold"/>
        <family val="2"/>
      </rPr>
      <t xml:space="preserve">2024
</t>
    </r>
    <r>
      <rPr>
        <i/>
        <sz val="10"/>
        <color rgb="FF000000"/>
        <rFont val="Arial Nova Cond"/>
        <family val="2"/>
      </rPr>
      <t>(En porcentajes)</t>
    </r>
  </si>
  <si>
    <r>
      <t>América Latina y el Caribe: variación de la temperatura media anual,</t>
    </r>
    <r>
      <rPr>
        <sz val="10"/>
        <rFont val="Open Sans Semibold"/>
        <family val="2"/>
      </rPr>
      <t xml:space="preserve"> 1962-</t>
    </r>
    <r>
      <rPr>
        <sz val="10"/>
        <color rgb="FFFF0000"/>
        <rFont val="Open Sans Semibold"/>
        <family val="2"/>
      </rPr>
      <t xml:space="preserve">2023
</t>
    </r>
    <r>
      <rPr>
        <sz val="10"/>
        <color rgb="FF000000"/>
        <rFont val="Open Sans"/>
        <family val="2"/>
      </rPr>
      <t>(</t>
    </r>
    <r>
      <rPr>
        <i/>
        <sz val="10"/>
        <color rgb="FF000000"/>
        <rFont val="Open Sans"/>
        <family val="2"/>
      </rPr>
      <t>En grados Celsius</t>
    </r>
    <r>
      <rPr>
        <sz val="10"/>
        <color rgb="FF000000"/>
        <rFont val="Open Sans"/>
        <family val="2"/>
      </rPr>
      <t>)</t>
    </r>
  </si>
  <si>
    <r>
      <rPr>
        <sz val="10"/>
        <color rgb="FF000000"/>
        <rFont val="Open Sans Semibold"/>
        <family val="2"/>
      </rPr>
      <t xml:space="preserve">América Latina y el Caribe: índice de la Lista Roja, </t>
    </r>
    <r>
      <rPr>
        <sz val="10"/>
        <rFont val="Open Sans Semibold"/>
        <family val="2"/>
      </rPr>
      <t>1993-</t>
    </r>
    <r>
      <rPr>
        <sz val="10"/>
        <color rgb="FFFF0000"/>
        <rFont val="Open Sans Semibold"/>
        <family val="2"/>
      </rPr>
      <t xml:space="preserve">2024
</t>
    </r>
    <r>
      <rPr>
        <i/>
        <sz val="10"/>
        <color rgb="FF000000"/>
        <rFont val="Arial Nova Cond"/>
        <family val="2"/>
      </rPr>
      <t>(Índice)</t>
    </r>
  </si>
  <si>
    <t>https://statistics.cepal.org/portal/databank/index.html?indicator_id=3979=&amp;lang=es</t>
  </si>
  <si>
    <r>
      <rPr>
        <b/>
        <sz val="10"/>
        <color rgb="FF000000"/>
        <rFont val="Arial Nova Cond"/>
        <family val="2"/>
      </rPr>
      <t xml:space="preserve">Superficie
</t>
    </r>
    <r>
      <rPr>
        <sz val="10"/>
        <color rgb="FF000000"/>
        <rFont val="Arial Nova Cond"/>
        <family val="2"/>
      </rPr>
      <t xml:space="preserve">Total / </t>
    </r>
    <r>
      <rPr>
        <b/>
        <sz val="10"/>
        <color rgb="FFFF0000"/>
        <rFont val="Arial Nova Cond"/>
        <family val="2"/>
      </rPr>
      <t>2022</t>
    </r>
    <r>
      <rPr>
        <sz val="10"/>
        <color rgb="FFFF0000"/>
        <rFont val="Arial Nova Cond"/>
        <family val="2"/>
      </rPr>
      <t xml:space="preserve">
</t>
    </r>
    <r>
      <rPr>
        <sz val="10"/>
        <color rgb="FF000000"/>
        <rFont val="Arial Nova Cond"/>
        <family val="2"/>
      </rPr>
      <t xml:space="preserve">Terrestre / </t>
    </r>
    <r>
      <rPr>
        <b/>
        <sz val="10"/>
        <color rgb="FFFF0000"/>
        <rFont val="Arial Nova Cond"/>
        <family val="2"/>
      </rPr>
      <t>2022</t>
    </r>
    <r>
      <rPr>
        <sz val="10"/>
        <color rgb="FFFF0000"/>
        <rFont val="Arial Nova Cond"/>
        <family val="2"/>
      </rPr>
      <t xml:space="preserve">
</t>
    </r>
    <r>
      <rPr>
        <sz val="10"/>
        <color rgb="FF000000"/>
        <rFont val="Arial Nova Cond"/>
        <family val="2"/>
      </rPr>
      <t>Aguas continentales /</t>
    </r>
    <r>
      <rPr>
        <b/>
        <sz val="10"/>
        <color rgb="FFAE0478"/>
        <rFont val="Arial Nova Cond"/>
        <family val="2"/>
      </rPr>
      <t xml:space="preserve"> </t>
    </r>
    <r>
      <rPr>
        <b/>
        <sz val="10"/>
        <color rgb="FFFF0000"/>
        <rFont val="Arial Nova Cond"/>
        <family val="2"/>
      </rPr>
      <t>2022</t>
    </r>
    <r>
      <rPr>
        <sz val="10"/>
        <color rgb="FFFF0000"/>
        <rFont val="Arial Nova Cond"/>
        <family val="2"/>
      </rPr>
      <t xml:space="preserve">
</t>
    </r>
    <r>
      <rPr>
        <i/>
        <sz val="10"/>
        <color rgb="FF000000"/>
        <rFont val="Arial Nova Cond"/>
        <family val="2"/>
      </rPr>
      <t>(En miles de hectáreas)</t>
    </r>
  </si>
  <si>
    <r>
      <t xml:space="preserve">Proporción de lugares importantes para la biodiversidad que constituyen áreas protegidas
</t>
    </r>
    <r>
      <rPr>
        <sz val="10"/>
        <color rgb="FF000000"/>
        <rFont val="Arial Nova Cond"/>
        <family val="2"/>
      </rPr>
      <t xml:space="preserve">Terrestre / </t>
    </r>
    <r>
      <rPr>
        <sz val="10"/>
        <color rgb="FFFF0000"/>
        <rFont val="Arial Nova Cond"/>
        <family val="2"/>
      </rPr>
      <t xml:space="preserve">2023
</t>
    </r>
    <r>
      <rPr>
        <sz val="10"/>
        <color rgb="FF000000"/>
        <rFont val="Arial Nova Cond"/>
        <family val="2"/>
      </rPr>
      <t>(</t>
    </r>
    <r>
      <rPr>
        <i/>
        <sz val="10"/>
        <color rgb="FF000000"/>
        <rFont val="Arial Nova Cond"/>
        <family val="2"/>
      </rPr>
      <t>En porcentajes</t>
    </r>
    <r>
      <rPr>
        <sz val="10"/>
        <color rgb="FF000000"/>
        <rFont val="Arial Nova Cond"/>
        <family val="2"/>
      </rPr>
      <t>)</t>
    </r>
  </si>
  <si>
    <t>https://statistics.cepal.org/portal/databank/index.html?indicator_id=3967=&amp;lang=es</t>
  </si>
  <si>
    <r>
      <t xml:space="preserve">De agua dulce / </t>
    </r>
    <r>
      <rPr>
        <sz val="10"/>
        <color rgb="FFFF0000"/>
        <rFont val="Arial Nova Cond"/>
        <family val="2"/>
      </rPr>
      <t xml:space="preserve">2023
</t>
    </r>
    <r>
      <rPr>
        <sz val="10"/>
        <color rgb="FF000000"/>
        <rFont val="Arial Nova Cond"/>
        <family val="2"/>
      </rPr>
      <t>(</t>
    </r>
    <r>
      <rPr>
        <i/>
        <sz val="10"/>
        <color rgb="FF000000"/>
        <rFont val="Arial Nova Cond"/>
        <family val="2"/>
      </rPr>
      <t>En porcentajes</t>
    </r>
    <r>
      <rPr>
        <sz val="10"/>
        <color rgb="FF000000"/>
        <rFont val="Arial Nova Cond"/>
        <family val="2"/>
      </rPr>
      <t>)</t>
    </r>
  </si>
  <si>
    <t>https://statistics.cepal.org/portal/databank/index.html?indicator_id=3968=&amp;lang=es</t>
  </si>
  <si>
    <r>
      <rPr>
        <sz val="10"/>
        <color rgb="FF000000"/>
        <rFont val="Arial Nova Cond"/>
        <family val="2"/>
      </rPr>
      <t>Marina /</t>
    </r>
    <r>
      <rPr>
        <b/>
        <sz val="10"/>
        <color rgb="FF0066FF"/>
        <rFont val="Arial Nova Cond"/>
        <family val="2"/>
      </rPr>
      <t xml:space="preserve"> </t>
    </r>
    <r>
      <rPr>
        <sz val="10"/>
        <color rgb="FFFF0000"/>
        <rFont val="Arial Nova Cond"/>
        <family val="2"/>
      </rPr>
      <t xml:space="preserve">2023
</t>
    </r>
    <r>
      <rPr>
        <sz val="10"/>
        <color rgb="FF000000"/>
        <rFont val="Arial Nova Cond"/>
        <family val="2"/>
      </rPr>
      <t>(</t>
    </r>
    <r>
      <rPr>
        <i/>
        <sz val="10"/>
        <color rgb="FF000000"/>
        <rFont val="Arial Nova Cond"/>
        <family val="2"/>
      </rPr>
      <t>En porcentajes</t>
    </r>
    <r>
      <rPr>
        <sz val="10"/>
        <color rgb="FF000000"/>
        <rFont val="Arial Nova Cond"/>
        <family val="2"/>
      </rPr>
      <t>)</t>
    </r>
  </si>
  <si>
    <t>https://statistics.cepal.org/portal/databank/index.html?indicator_id=3963=&amp;lang=es</t>
  </si>
  <si>
    <r>
      <rPr>
        <sz val="10"/>
        <color rgb="FF000000"/>
        <rFont val="Open Sans Semibold"/>
        <family val="2"/>
      </rPr>
      <t>América Latina y el Caribe: proporción de lugares importantes para la biodiversidad marina incluidos en zonas protegidas exclusivas,</t>
    </r>
    <r>
      <rPr>
        <sz val="10"/>
        <rFont val="Open Sans Semibold"/>
        <family val="2"/>
      </rPr>
      <t xml:space="preserve"> 2000-</t>
    </r>
    <r>
      <rPr>
        <sz val="10"/>
        <color rgb="FFFF0000"/>
        <rFont val="Open Sans Semibold"/>
        <family val="2"/>
      </rPr>
      <t>2023</t>
    </r>
  </si>
  <si>
    <r>
      <t>América Latina: variación de la superficie cubierta de nieves permanentes y glaciares respecto del año base,</t>
    </r>
    <r>
      <rPr>
        <sz val="10"/>
        <color rgb="FFAE0478"/>
        <rFont val="Open Sans Semibold"/>
        <family val="2"/>
      </rPr>
      <t xml:space="preserve"> </t>
    </r>
    <r>
      <rPr>
        <sz val="10"/>
        <rFont val="Open Sans Semibold"/>
        <family val="2"/>
      </rPr>
      <t>1993-</t>
    </r>
    <r>
      <rPr>
        <sz val="10"/>
        <color rgb="FFFF0000"/>
        <rFont val="Open Sans Semibold"/>
        <family val="2"/>
      </rPr>
      <t xml:space="preserve">2021
</t>
    </r>
    <r>
      <rPr>
        <sz val="10"/>
        <color rgb="FF000000"/>
        <rFont val="Arial Nova Cond"/>
        <family val="2"/>
      </rPr>
      <t>(</t>
    </r>
    <r>
      <rPr>
        <i/>
        <sz val="10"/>
        <color rgb="FF000000"/>
        <rFont val="Arial Nova Cond"/>
        <family val="2"/>
      </rPr>
      <t>En porcentajes, año base=1992</t>
    </r>
    <r>
      <rPr>
        <sz val="10"/>
        <color rgb="FF000000"/>
        <rFont val="Arial Nova Cond"/>
        <family val="2"/>
      </rPr>
      <t>)</t>
    </r>
  </si>
  <si>
    <t>https://statistics.cepal.org/portal/databank/index.html?indicator_id=3355=&amp;lang=es</t>
  </si>
  <si>
    <r>
      <t xml:space="preserve">Superficie de manglares, 2020
</t>
    </r>
    <r>
      <rPr>
        <i/>
        <sz val="10"/>
        <rFont val="Arial Nova Cond"/>
        <family val="2"/>
      </rPr>
      <t>(En miles de hectáreas)</t>
    </r>
  </si>
  <si>
    <t>https://statistics.cepal.org/portal/databank/index.html?indicator_id=4176=&amp;lang=es</t>
  </si>
  <si>
    <r>
      <rPr>
        <b/>
        <sz val="10"/>
        <color rgb="FF000000"/>
        <rFont val="Arial Nova Cond"/>
        <family val="2"/>
      </rPr>
      <t xml:space="preserve">Superficie de humedales bajo la Convención de Ramsar
</t>
    </r>
    <r>
      <rPr>
        <i/>
        <sz val="10"/>
        <color rgb="FF000000"/>
        <rFont val="Arial Nova Cond"/>
        <family val="2"/>
      </rPr>
      <t xml:space="preserve">(En hectáreas)
</t>
    </r>
    <r>
      <rPr>
        <b/>
        <sz val="10"/>
        <color rgb="FFFF0000"/>
        <rFont val="Arial Nova Cond"/>
        <family val="2"/>
      </rPr>
      <t>2024</t>
    </r>
  </si>
  <si>
    <r>
      <t xml:space="preserve">Proporción de la superficie cubierta por bosques 
</t>
    </r>
    <r>
      <rPr>
        <sz val="10"/>
        <rFont val="Arial Nova Cond"/>
        <family val="2"/>
      </rPr>
      <t>(</t>
    </r>
    <r>
      <rPr>
        <i/>
        <sz val="10"/>
        <rFont val="Arial Nova Cond"/>
        <family val="2"/>
      </rPr>
      <t>En porcentajes</t>
    </r>
    <r>
      <rPr>
        <sz val="10"/>
        <rFont val="Arial Nova Cond"/>
        <family val="2"/>
      </rPr>
      <t xml:space="preserve">)
</t>
    </r>
    <r>
      <rPr>
        <b/>
        <sz val="10"/>
        <rFont val="Arial Nova Cond"/>
        <family val="2"/>
      </rPr>
      <t>2020</t>
    </r>
  </si>
  <si>
    <r>
      <rPr>
        <b/>
        <sz val="10"/>
        <rFont val="Arial Nova Cond"/>
        <family val="2"/>
      </rPr>
      <t xml:space="preserve">Proporción de la superficie de bosque cubierta por bosque natural
</t>
    </r>
    <r>
      <rPr>
        <sz val="10"/>
        <rFont val="Arial Nova Cond"/>
        <family val="2"/>
      </rPr>
      <t>(</t>
    </r>
    <r>
      <rPr>
        <i/>
        <sz val="10"/>
        <rFont val="Arial Nova Cond"/>
        <family val="2"/>
      </rPr>
      <t>En porcentajes</t>
    </r>
    <r>
      <rPr>
        <sz val="10"/>
        <rFont val="Arial Nova Cond"/>
        <family val="2"/>
      </rPr>
      <t xml:space="preserve">)
</t>
    </r>
    <r>
      <rPr>
        <b/>
        <sz val="10"/>
        <rFont val="Arial Nova Cond"/>
        <family val="2"/>
      </rPr>
      <t>2020</t>
    </r>
  </si>
  <si>
    <r>
      <rPr>
        <b/>
        <sz val="10"/>
        <rFont val="Arial Nova Cond"/>
        <family val="2"/>
      </rPr>
      <t>Proporción de la superficie de bosque cubierta por plantaciones forestales</t>
    </r>
    <r>
      <rPr>
        <sz val="10"/>
        <rFont val="Arial Nova Cond"/>
        <family val="2"/>
      </rPr>
      <t xml:space="preserve">
(</t>
    </r>
    <r>
      <rPr>
        <i/>
        <sz val="10"/>
        <rFont val="Arial Nova Cond"/>
        <family val="2"/>
      </rPr>
      <t>En porcentajes</t>
    </r>
    <r>
      <rPr>
        <sz val="10"/>
        <rFont val="Arial Nova Cond"/>
        <family val="2"/>
      </rPr>
      <t xml:space="preserve">)
</t>
    </r>
    <r>
      <rPr>
        <b/>
        <sz val="10"/>
        <rFont val="Arial Nova Cond"/>
        <family val="2"/>
      </rPr>
      <t>2020</t>
    </r>
  </si>
  <si>
    <r>
      <t xml:space="preserve">América Latina y el Caribe: superficie de bosque natural, plantaciones forestales y proporción de la superficie boscosa respecto de la superficie total, 1990-2020
</t>
    </r>
    <r>
      <rPr>
        <i/>
        <sz val="10"/>
        <rFont val="Arial Nova Cond"/>
        <family val="2"/>
      </rPr>
      <t>(En miles de hectáreas)</t>
    </r>
  </si>
  <si>
    <t>https://statistics.cepal.org/portal/databank/index.html?indicator_id=2036=&amp;lang=es</t>
  </si>
  <si>
    <r>
      <t>Concentración de material particulado fino (MP</t>
    </r>
    <r>
      <rPr>
        <vertAlign val="subscript"/>
        <sz val="10"/>
        <color rgb="FF000000"/>
        <rFont val="Open Sans SemiBold"/>
        <family val="2"/>
      </rPr>
      <t>2,5</t>
    </r>
    <r>
      <rPr>
        <sz val="10"/>
        <color rgb="FF000000"/>
        <rFont val="Open Sans Semibold"/>
        <family val="2"/>
      </rPr>
      <t xml:space="preserve">), </t>
    </r>
    <r>
      <rPr>
        <sz val="10"/>
        <color rgb="FFFF0000"/>
        <rFont val="Open Sans Semibold"/>
        <family val="2"/>
      </rPr>
      <t xml:space="preserve">2020
</t>
    </r>
    <r>
      <rPr>
        <i/>
        <sz val="10"/>
        <color rgb="FF000000"/>
        <rFont val="Open Sans"/>
        <family val="2"/>
      </rPr>
      <t>(En ug/m</t>
    </r>
    <r>
      <rPr>
        <i/>
        <vertAlign val="superscript"/>
        <sz val="10"/>
        <color rgb="FF000000"/>
        <rFont val="Open Sans"/>
        <family val="2"/>
      </rPr>
      <t>3</t>
    </r>
    <r>
      <rPr>
        <i/>
        <sz val="10"/>
        <color rgb="FF000000"/>
        <rFont val="Open Sans"/>
        <family val="2"/>
      </rPr>
      <t>)</t>
    </r>
  </si>
  <si>
    <r>
      <t xml:space="preserve">América Latina y el Caribe: oferta de energía primaria renovable (que requiere y no requiere combustión) y no renovable, </t>
    </r>
    <r>
      <rPr>
        <sz val="10"/>
        <rFont val="Open Sans Semibold"/>
        <family val="2"/>
      </rPr>
      <t>1970-</t>
    </r>
    <r>
      <rPr>
        <sz val="10"/>
        <color rgb="FFFF0000"/>
        <rFont val="Open Sans Semibold"/>
        <family val="2"/>
      </rPr>
      <t xml:space="preserve">2022
</t>
    </r>
    <r>
      <rPr>
        <i/>
        <sz val="10"/>
        <color rgb="FF000000"/>
        <rFont val="Arial Nova Cond"/>
        <family val="2"/>
      </rPr>
      <t>(En millones de barriles equivalentes de petróleo)</t>
    </r>
    <r>
      <rPr>
        <i/>
        <sz val="10"/>
        <color rgb="FF000000"/>
        <rFont val="Open Sans"/>
        <family val="2"/>
      </rPr>
      <t xml:space="preserve">
</t>
    </r>
  </si>
  <si>
    <r>
      <t xml:space="preserve">América Latina y el Caribe: oferta de energía primaria renovable por recurso energético, </t>
    </r>
    <r>
      <rPr>
        <sz val="10"/>
        <color rgb="FFFF0000"/>
        <rFont val="Open Sans Semibold"/>
        <family val="2"/>
      </rPr>
      <t>2022</t>
    </r>
    <r>
      <rPr>
        <sz val="10"/>
        <color rgb="FF000000"/>
        <rFont val="Open Sans Semibold"/>
        <family val="2"/>
      </rPr>
      <t xml:space="preserve">
</t>
    </r>
    <r>
      <rPr>
        <i/>
        <sz val="10"/>
        <color rgb="FF000000"/>
        <rFont val="Arial Nova Cond"/>
        <family val="2"/>
      </rPr>
      <t>(En porcentajes)</t>
    </r>
  </si>
  <si>
    <r>
      <t>América Latina y el Caribe: proporción de la oferta de energía primaria renovable (que requiere y no requiere combustión) por tipo de fuente,</t>
    </r>
    <r>
      <rPr>
        <sz val="10"/>
        <color theme="1"/>
        <rFont val="Open Sans Semibold"/>
        <family val="2"/>
      </rPr>
      <t xml:space="preserve"> 2000-</t>
    </r>
    <r>
      <rPr>
        <sz val="10"/>
        <color rgb="FFFF0000"/>
        <rFont val="Open Sans Semibold"/>
        <family val="2"/>
      </rPr>
      <t xml:space="preserve">2022
</t>
    </r>
    <r>
      <rPr>
        <sz val="10"/>
        <color rgb="FF000000"/>
        <rFont val="Arial Nova Cond"/>
        <family val="2"/>
      </rPr>
      <t>(</t>
    </r>
    <r>
      <rPr>
        <i/>
        <sz val="10"/>
        <color rgb="FF000000"/>
        <rFont val="Arial Nova Cond"/>
        <family val="2"/>
      </rPr>
      <t>En porcentajes</t>
    </r>
    <r>
      <rPr>
        <sz val="10"/>
        <color rgb="FF000000"/>
        <rFont val="Arial Nova Cond"/>
        <family val="2"/>
      </rPr>
      <t>)</t>
    </r>
  </si>
  <si>
    <r>
      <rPr>
        <sz val="10"/>
        <color rgb="FF000000"/>
        <rFont val="Open Sans Semibold"/>
        <family val="2"/>
      </rPr>
      <t xml:space="preserve">Proporción de energía renovable en el consumo final total de energía, </t>
    </r>
    <r>
      <rPr>
        <sz val="10"/>
        <color theme="1"/>
        <rFont val="Open Sans Semibold"/>
        <family val="2"/>
      </rPr>
      <t>2000-</t>
    </r>
    <r>
      <rPr>
        <sz val="10"/>
        <color rgb="FFFF0000"/>
        <rFont val="Open Sans Semibold"/>
        <family val="2"/>
      </rPr>
      <t xml:space="preserve">2021
</t>
    </r>
    <r>
      <rPr>
        <i/>
        <sz val="10"/>
        <color rgb="FF000000"/>
        <rFont val="Open Sans"/>
        <family val="2"/>
      </rPr>
      <t>(En porcentajes)</t>
    </r>
  </si>
  <si>
    <t>https://statistics.cepal.org/portal/databank/index.html?indicator_id=3883=&amp;lang=es</t>
  </si>
  <si>
    <r>
      <rPr>
        <b/>
        <sz val="10"/>
        <color rgb="FF000000"/>
        <rFont val="Arial Nova Cond"/>
        <family val="2"/>
      </rPr>
      <t xml:space="preserve">Proporción renovable de la oferta energética primaria
</t>
    </r>
    <r>
      <rPr>
        <sz val="10"/>
        <color rgb="FF000000"/>
        <rFont val="Arial Nova Cond"/>
        <family val="2"/>
      </rPr>
      <t>(</t>
    </r>
    <r>
      <rPr>
        <i/>
        <sz val="10"/>
        <color rgb="FF000000"/>
        <rFont val="Arial Nova Cond"/>
        <family val="2"/>
      </rPr>
      <t>En porcentajes sobre la oferta total de energía primaria</t>
    </r>
    <r>
      <rPr>
        <sz val="10"/>
        <color rgb="FF000000"/>
        <rFont val="Arial Nova Cond"/>
        <family val="2"/>
      </rPr>
      <t xml:space="preserve">)
</t>
    </r>
    <r>
      <rPr>
        <b/>
        <sz val="10"/>
        <color rgb="FFFF0000"/>
        <rFont val="Arial Nova Cond"/>
        <family val="2"/>
      </rPr>
      <t>2022</t>
    </r>
  </si>
  <si>
    <r>
      <rPr>
        <b/>
        <sz val="10"/>
        <color rgb="FF000000"/>
        <rFont val="Arial Nova Cond"/>
        <family val="2"/>
      </rPr>
      <t xml:space="preserve">Oferta de energía primaria 
</t>
    </r>
    <r>
      <rPr>
        <sz val="10"/>
        <color rgb="FF000000"/>
        <rFont val="Arial Nova Cond"/>
        <family val="2"/>
      </rPr>
      <t>(</t>
    </r>
    <r>
      <rPr>
        <i/>
        <sz val="10"/>
        <color rgb="FF000000"/>
        <rFont val="Arial Nova Cond"/>
        <family val="2"/>
      </rPr>
      <t>En miles de barriles equivalentes de petróleo</t>
    </r>
    <r>
      <rPr>
        <sz val="10"/>
        <color rgb="FF000000"/>
        <rFont val="Arial Nova Cond"/>
        <family val="2"/>
      </rPr>
      <t xml:space="preserve">)
</t>
    </r>
    <r>
      <rPr>
        <b/>
        <sz val="10"/>
        <color rgb="FFFF0000"/>
        <rFont val="Arial Nova Cond"/>
        <family val="2"/>
      </rPr>
      <t>2022</t>
    </r>
  </si>
  <si>
    <r>
      <rPr>
        <b/>
        <sz val="10"/>
        <color rgb="FF000000"/>
        <rFont val="Arial Nova Cond"/>
        <family val="2"/>
      </rPr>
      <t xml:space="preserve">Oferta de energía secundaria
</t>
    </r>
    <r>
      <rPr>
        <sz val="10"/>
        <color rgb="FF000000"/>
        <rFont val="Arial Nova Cond"/>
        <family val="2"/>
      </rPr>
      <t>(</t>
    </r>
    <r>
      <rPr>
        <i/>
        <sz val="10"/>
        <color rgb="FF000000"/>
        <rFont val="Arial Nova Cond"/>
        <family val="2"/>
      </rPr>
      <t>En miles de barriles equivalentes de petróleo</t>
    </r>
    <r>
      <rPr>
        <sz val="10"/>
        <color rgb="FF000000"/>
        <rFont val="Arial Nova Cond"/>
        <family val="2"/>
      </rPr>
      <t xml:space="preserve">)
</t>
    </r>
    <r>
      <rPr>
        <b/>
        <sz val="10"/>
        <color rgb="FFFF0000"/>
        <rFont val="Arial Nova Cond"/>
        <family val="2"/>
      </rPr>
      <t>2022</t>
    </r>
  </si>
  <si>
    <r>
      <rPr>
        <b/>
        <sz val="10"/>
        <color rgb="FF000000"/>
        <rFont val="Arial Nova Cond"/>
        <family val="2"/>
      </rPr>
      <t xml:space="preserve">Consumo de energía eléctrica
</t>
    </r>
    <r>
      <rPr>
        <sz val="10"/>
        <color rgb="FF000000"/>
        <rFont val="Arial Nova Cond"/>
        <family val="2"/>
      </rPr>
      <t>(</t>
    </r>
    <r>
      <rPr>
        <i/>
        <sz val="10"/>
        <color rgb="FF000000"/>
        <rFont val="Arial Nova Cond"/>
        <family val="2"/>
      </rPr>
      <t>En gigavatios/hora</t>
    </r>
    <r>
      <rPr>
        <sz val="10"/>
        <color rgb="FF000000"/>
        <rFont val="Arial Nova Cond"/>
        <family val="2"/>
      </rPr>
      <t xml:space="preserve">)
</t>
    </r>
    <r>
      <rPr>
        <b/>
        <sz val="10"/>
        <color rgb="FFFF0000"/>
        <rFont val="Arial Nova Cond"/>
        <family val="2"/>
      </rPr>
      <t>2022</t>
    </r>
  </si>
  <si>
    <r>
      <rPr>
        <b/>
        <sz val="10"/>
        <color rgb="FF000000"/>
        <rFont val="Arial Nova Cond"/>
        <family val="2"/>
      </rPr>
      <t xml:space="preserve">Capacidad instalada para producir energía eléctrica
</t>
    </r>
    <r>
      <rPr>
        <sz val="10"/>
        <color rgb="FF000000"/>
        <rFont val="Arial Nova Cond"/>
        <family val="2"/>
      </rPr>
      <t>(</t>
    </r>
    <r>
      <rPr>
        <i/>
        <sz val="10"/>
        <color rgb="FF000000"/>
        <rFont val="Arial Nova Cond"/>
        <family val="2"/>
      </rPr>
      <t>En megavatios</t>
    </r>
    <r>
      <rPr>
        <sz val="10"/>
        <color rgb="FF000000"/>
        <rFont val="Arial Nova Cond"/>
        <family val="2"/>
      </rPr>
      <t xml:space="preserve">)
</t>
    </r>
    <r>
      <rPr>
        <b/>
        <sz val="10"/>
        <color rgb="FFFF0000"/>
        <rFont val="Arial Nova Cond"/>
        <family val="2"/>
      </rPr>
      <t>2021</t>
    </r>
  </si>
  <si>
    <t>https://statistics.cepal.org/portal/databank/index.html?indicator_id=4150=&amp;lang=es</t>
  </si>
  <si>
    <r>
      <t xml:space="preserve">Capacidad instalada para producir energía eléctrica por tipo de fuente, 2013-2022
</t>
    </r>
    <r>
      <rPr>
        <i/>
        <sz val="10"/>
        <color rgb="FFFF0000"/>
        <rFont val="Open Sans"/>
        <family val="2"/>
      </rPr>
      <t>(En megavatios)</t>
    </r>
  </si>
  <si>
    <r>
      <t xml:space="preserve">América Latina y el Caribe: intensidad energética del producto interno bruto, </t>
    </r>
    <r>
      <rPr>
        <sz val="10"/>
        <color theme="1"/>
        <rFont val="Open Sans Semibold"/>
        <family val="2"/>
      </rPr>
      <t>1990-</t>
    </r>
    <r>
      <rPr>
        <sz val="10"/>
        <color rgb="FFFF0000"/>
        <rFont val="Open Sans Semibold"/>
        <family val="2"/>
      </rPr>
      <t xml:space="preserve">2022
</t>
    </r>
  </si>
  <si>
    <r>
      <rPr>
        <sz val="10"/>
        <color rgb="FF000000"/>
        <rFont val="Open Sans Semibold"/>
        <family val="2"/>
      </rPr>
      <t xml:space="preserve">Intensidad energética del producto interno bruto, producción y consumo de energía primaria y secundaria, </t>
    </r>
    <r>
      <rPr>
        <sz val="10"/>
        <color rgb="FFFF0000"/>
        <rFont val="Open Sans Semibold"/>
        <family val="2"/>
      </rPr>
      <t>2022</t>
    </r>
  </si>
  <si>
    <r>
      <rPr>
        <b/>
        <sz val="10"/>
        <color rgb="FF000000"/>
        <rFont val="Arial Nova Cond"/>
        <family val="2"/>
      </rPr>
      <t xml:space="preserve">Intensidad energética del PIB
</t>
    </r>
    <r>
      <rPr>
        <sz val="10"/>
        <color rgb="FF000000"/>
        <rFont val="Arial Nova Cond"/>
        <family val="2"/>
      </rPr>
      <t>(</t>
    </r>
    <r>
      <rPr>
        <i/>
        <sz val="10"/>
        <color rgb="FF000000"/>
        <rFont val="Arial Nova Cond"/>
        <family val="2"/>
      </rPr>
      <t>En miles de barriles equivalentes de petróleo por millón de dólares del PIB a precios constantes de</t>
    </r>
    <r>
      <rPr>
        <i/>
        <sz val="10"/>
        <color theme="1"/>
        <rFont val="Arial Nova Cond"/>
        <family val="2"/>
      </rPr>
      <t xml:space="preserve"> 2018</t>
    </r>
    <r>
      <rPr>
        <sz val="10"/>
        <color rgb="FF000000"/>
        <rFont val="Arial Nova Cond"/>
        <family val="2"/>
      </rPr>
      <t>)</t>
    </r>
  </si>
  <si>
    <t>https://statistics.cepal.org/portal/databank/index.html?indicator_id=2023</t>
  </si>
  <si>
    <r>
      <rPr>
        <b/>
        <sz val="10"/>
        <rFont val="Arial Nova Cond"/>
        <family val="2"/>
      </rPr>
      <t>Producción de energía</t>
    </r>
    <r>
      <rPr>
        <sz val="10"/>
        <rFont val="Arial Nova Cond"/>
        <family val="2"/>
      </rPr>
      <t xml:space="preserve">
</t>
    </r>
    <r>
      <rPr>
        <b/>
        <sz val="10"/>
        <color theme="1" tint="0.34998626667073579"/>
        <rFont val="Arial Nova Cond"/>
        <family val="2"/>
      </rPr>
      <t>Primaria / Secundaria</t>
    </r>
    <r>
      <rPr>
        <sz val="10"/>
        <rFont val="Arial Nova Cond"/>
        <family val="2"/>
      </rPr>
      <t xml:space="preserve">
(</t>
    </r>
    <r>
      <rPr>
        <i/>
        <sz val="10"/>
        <rFont val="Arial Nova Cond"/>
        <family val="2"/>
      </rPr>
      <t>En miles de barriles equivalentes de petróleo</t>
    </r>
    <r>
      <rPr>
        <sz val="10"/>
        <rFont val="Arial Nova Cond"/>
        <family val="2"/>
      </rPr>
      <t>)</t>
    </r>
  </si>
  <si>
    <t>https://statistics.cepal.org/portal/databank/index.html?indicator_id=2040</t>
  </si>
  <si>
    <r>
      <rPr>
        <b/>
        <sz val="10"/>
        <rFont val="Arial Nova Cond"/>
        <family val="2"/>
      </rPr>
      <t>Consumo de energía</t>
    </r>
    <r>
      <rPr>
        <sz val="10"/>
        <rFont val="Arial Nova Cond"/>
        <family val="2"/>
      </rPr>
      <t xml:space="preserve">
</t>
    </r>
    <r>
      <rPr>
        <b/>
        <sz val="10"/>
        <color theme="1" tint="0.34998626667073579"/>
        <rFont val="Arial Nova Cond"/>
        <family val="2"/>
      </rPr>
      <t>Primaria / Secundaria</t>
    </r>
    <r>
      <rPr>
        <sz val="10"/>
        <rFont val="Arial Nova Cond"/>
        <family val="2"/>
      </rPr>
      <t xml:space="preserve">
</t>
    </r>
    <r>
      <rPr>
        <i/>
        <sz val="10"/>
        <rFont val="Arial Nova Cond"/>
        <family val="2"/>
      </rPr>
      <t>(En miles de barriles equivalentes de petróleo)</t>
    </r>
  </si>
  <si>
    <t>https://statistics.cepal.org/portal/databank/index.html?indicator_id=2041</t>
  </si>
  <si>
    <r>
      <t xml:space="preserve">América Latina y el Caribe: proporción de las pérdidas del sector eléctrico respecto de la oferta total de energía eléctrica, </t>
    </r>
    <r>
      <rPr>
        <sz val="10"/>
        <color rgb="FFFF0000"/>
        <rFont val="Open Sans Semibold"/>
        <family val="2"/>
      </rPr>
      <t xml:space="preserve">1970-2022
</t>
    </r>
    <r>
      <rPr>
        <sz val="10"/>
        <color rgb="FF000000"/>
        <rFont val="Arial Nova Cond"/>
        <family val="2"/>
      </rPr>
      <t>(</t>
    </r>
    <r>
      <rPr>
        <i/>
        <sz val="10"/>
        <color rgb="FF000000"/>
        <rFont val="Arial Nova Cond"/>
        <family val="2"/>
      </rPr>
      <t>En porcentajes</t>
    </r>
    <r>
      <rPr>
        <sz val="10"/>
        <color rgb="FF000000"/>
        <rFont val="Arial Nova Cond"/>
        <family val="2"/>
      </rPr>
      <t>)</t>
    </r>
  </si>
  <si>
    <t>https://statistics.cepal.org/portal/databank/index.html?indicator_id=4235</t>
  </si>
  <si>
    <r>
      <t>América Latina y el Caribe: exportaciones de recursos naturales renovables y no renovables, y participación de las exportaciones primarias en las exportaciones totales</t>
    </r>
    <r>
      <rPr>
        <sz val="10"/>
        <rFont val="Open Sans Semibold"/>
        <family val="2"/>
      </rPr>
      <t>, 1990-</t>
    </r>
    <r>
      <rPr>
        <sz val="10"/>
        <color rgb="FFFF0000"/>
        <rFont val="Open Sans Semibold"/>
        <family val="2"/>
      </rPr>
      <t xml:space="preserve">2022
</t>
    </r>
  </si>
  <si>
    <t>https://statistics.cepal.org/portal/databank/index.html?indicator_id=4252</t>
  </si>
  <si>
    <r>
      <rPr>
        <i/>
        <sz val="10"/>
        <color rgb="FF000000"/>
        <rFont val="Arial Nova Cond"/>
        <family val="2"/>
      </rPr>
      <t>(En millones de dólares a precios constantes de 2010 y porcentajes</t>
    </r>
    <r>
      <rPr>
        <sz val="10"/>
        <color rgb="FF000000"/>
        <rFont val="Arial Nova Cond"/>
        <family val="2"/>
      </rPr>
      <t>)</t>
    </r>
  </si>
  <si>
    <t>https://statistics.cepal.org/portal/databank/index.html?indicator_id=4264</t>
  </si>
  <si>
    <r>
      <rPr>
        <sz val="10"/>
        <color rgb="FF000000"/>
        <rFont val="Open Sans Semibold"/>
        <family val="2"/>
      </rPr>
      <t xml:space="preserve">América Latina y el Caribe: superficie agrícola por destino de uso, </t>
    </r>
    <r>
      <rPr>
        <sz val="10"/>
        <color theme="1"/>
        <rFont val="Open Sans Semibold"/>
        <family val="2"/>
      </rPr>
      <t>1970 y</t>
    </r>
    <r>
      <rPr>
        <sz val="10"/>
        <color rgb="FFAE0478"/>
        <rFont val="Open Sans Semibold"/>
        <family val="2"/>
      </rPr>
      <t xml:space="preserve"> </t>
    </r>
    <r>
      <rPr>
        <sz val="10"/>
        <color rgb="FFFF0000"/>
        <rFont val="Open Sans Semibold"/>
        <family val="2"/>
      </rPr>
      <t xml:space="preserve">2022
</t>
    </r>
    <r>
      <rPr>
        <sz val="10"/>
        <color rgb="FF000000"/>
        <rFont val="Open Sans"/>
        <family val="2"/>
      </rPr>
      <t>(</t>
    </r>
    <r>
      <rPr>
        <i/>
        <sz val="10"/>
        <color rgb="FF000000"/>
        <rFont val="Open Sans"/>
        <family val="2"/>
      </rPr>
      <t>En porcentajes</t>
    </r>
    <r>
      <rPr>
        <sz val="10"/>
        <color rgb="FF000000"/>
        <rFont val="Open Sans"/>
        <family val="2"/>
      </rPr>
      <t>)</t>
    </r>
  </si>
  <si>
    <t>https://statistics.cepal.org/portal/databank/index.html?indicator_id=1869</t>
  </si>
  <si>
    <r>
      <t xml:space="preserve">Proporción de superficie agrícola con agricultura orgánica, por país, </t>
    </r>
    <r>
      <rPr>
        <sz val="10"/>
        <color rgb="FFFF0000"/>
        <rFont val="Open Sans Semibold"/>
        <family val="2"/>
      </rPr>
      <t xml:space="preserve">2022
</t>
    </r>
    <r>
      <rPr>
        <sz val="10"/>
        <color rgb="FF000000"/>
        <rFont val="Open Sans"/>
        <family val="2"/>
      </rPr>
      <t>(</t>
    </r>
    <r>
      <rPr>
        <i/>
        <sz val="10"/>
        <color rgb="FF000000"/>
        <rFont val="Open Sans"/>
        <family val="2"/>
      </rPr>
      <t>En porcentajes</t>
    </r>
    <r>
      <rPr>
        <sz val="10"/>
        <color rgb="FF000000"/>
        <rFont val="Open Sans"/>
        <family val="2"/>
      </rPr>
      <t>)</t>
    </r>
  </si>
  <si>
    <t>https://statistics.cepal.org/portal/databank/index.html?indicator_id=4049</t>
  </si>
  <si>
    <r>
      <t xml:space="preserve">América Latina y el Caribe: superficie cosechada de los principales cultivos, </t>
    </r>
    <r>
      <rPr>
        <sz val="10"/>
        <rFont val="Open Sans Semibold"/>
        <family val="2"/>
      </rPr>
      <t>1961-</t>
    </r>
    <r>
      <rPr>
        <sz val="10"/>
        <color rgb="FFFF0000"/>
        <rFont val="Open Sans Semibold"/>
        <family val="2"/>
      </rPr>
      <t xml:space="preserve">2022
</t>
    </r>
    <r>
      <rPr>
        <sz val="10"/>
        <color rgb="FF000000"/>
        <rFont val="Open Sans"/>
        <family val="2"/>
      </rPr>
      <t>(</t>
    </r>
    <r>
      <rPr>
        <i/>
        <sz val="10"/>
        <color rgb="FF000000"/>
        <rFont val="Open Sans"/>
        <family val="2"/>
      </rPr>
      <t>En miles de hectáreas</t>
    </r>
    <r>
      <rPr>
        <sz val="10"/>
        <color rgb="FF000000"/>
        <rFont val="Open Sans"/>
        <family val="2"/>
      </rPr>
      <t>)</t>
    </r>
  </si>
  <si>
    <t>https://statistics.cepal.org/portal/databank/index.html?indicator_id=1740</t>
  </si>
  <si>
    <r>
      <t xml:space="preserve">América Latina y el Caribe: </t>
    </r>
    <r>
      <rPr>
        <sz val="10"/>
        <color rgb="FFFF0000"/>
        <rFont val="Open Sans Semibold"/>
        <family val="2"/>
      </rPr>
      <t>Producción</t>
    </r>
    <r>
      <rPr>
        <sz val="10"/>
        <color rgb="FF000000"/>
        <rFont val="Open Sans Semibold"/>
        <family val="2"/>
      </rPr>
      <t xml:space="preserve"> pesquera de </t>
    </r>
    <r>
      <rPr>
        <sz val="10"/>
        <color rgb="FFFF0000"/>
        <rFont val="Open Sans Semibold"/>
        <family val="2"/>
      </rPr>
      <t>captura</t>
    </r>
    <r>
      <rPr>
        <sz val="10"/>
        <color rgb="FF000000"/>
        <rFont val="Open Sans Semibold"/>
        <family val="2"/>
      </rPr>
      <t xml:space="preserve"> y producción acuícola, </t>
    </r>
    <r>
      <rPr>
        <sz val="10"/>
        <rFont val="Open Sans Semibold"/>
        <family val="2"/>
      </rPr>
      <t>1990-</t>
    </r>
    <r>
      <rPr>
        <sz val="10"/>
        <color rgb="FFFF0000"/>
        <rFont val="Open Sans Semibold"/>
        <family val="2"/>
      </rPr>
      <t>2022</t>
    </r>
    <r>
      <rPr>
        <sz val="10"/>
        <color rgb="FF000000"/>
        <rFont val="Open Sans Semibold"/>
        <family val="2"/>
      </rPr>
      <t xml:space="preserve">, y </t>
    </r>
    <r>
      <rPr>
        <sz val="10"/>
        <color rgb="FFFF0000"/>
        <rFont val="Open Sans Semibold"/>
        <family val="2"/>
      </rPr>
      <t>Producción</t>
    </r>
    <r>
      <rPr>
        <sz val="10"/>
        <color rgb="FF000000"/>
        <rFont val="Open Sans Semibold"/>
        <family val="2"/>
      </rPr>
      <t xml:space="preserve"> pesquera por tipo de pesquerías,</t>
    </r>
    <r>
      <rPr>
        <sz val="10"/>
        <color rgb="FFAE0478"/>
        <rFont val="Open Sans Semibold"/>
        <family val="2"/>
      </rPr>
      <t xml:space="preserve"> </t>
    </r>
    <r>
      <rPr>
        <sz val="10"/>
        <color rgb="FFFF0000"/>
        <rFont val="Open Sans Semibold"/>
        <family val="2"/>
      </rPr>
      <t xml:space="preserve">2022
</t>
    </r>
    <r>
      <rPr>
        <i/>
        <sz val="10"/>
        <color rgb="FF000000"/>
        <rFont val="Arial Nova Cond"/>
        <family val="2"/>
      </rPr>
      <t>(En toneladas)</t>
    </r>
  </si>
  <si>
    <r>
      <rPr>
        <sz val="10"/>
        <color rgb="FF000000"/>
        <rFont val="Arial Nova Cond"/>
        <family val="2"/>
      </rPr>
      <t xml:space="preserve">A. Producción pesquera </t>
    </r>
    <r>
      <rPr>
        <sz val="10"/>
        <color rgb="FFFF0000"/>
        <rFont val="Arial Nova Cond"/>
        <family val="2"/>
      </rPr>
      <t>de captura</t>
    </r>
    <r>
      <rPr>
        <sz val="10"/>
        <color rgb="FF000000"/>
        <rFont val="Arial Nova Cond"/>
        <family val="2"/>
      </rPr>
      <t xml:space="preserve"> </t>
    </r>
    <r>
      <rPr>
        <sz val="10"/>
        <color rgb="FFFF0000"/>
        <rFont val="Arial Nova Cond"/>
        <family val="2"/>
      </rPr>
      <t>y producción acuícola</t>
    </r>
    <r>
      <rPr>
        <sz val="10"/>
        <color rgb="FF000000"/>
        <rFont val="Arial Nova Cond"/>
        <family val="2"/>
      </rPr>
      <t xml:space="preserve"> [</t>
    </r>
    <r>
      <rPr>
        <b/>
        <sz val="10"/>
        <rFont val="Arial Nova Cond"/>
        <family val="2"/>
      </rPr>
      <t>1990-</t>
    </r>
    <r>
      <rPr>
        <b/>
        <sz val="10"/>
        <color rgb="FFFF0000"/>
        <rFont val="Arial Nova Cond"/>
        <family val="2"/>
      </rPr>
      <t>2022</t>
    </r>
    <r>
      <rPr>
        <sz val="10"/>
        <color rgb="FF000000"/>
        <rFont val="Arial Nova Cond"/>
        <family val="2"/>
      </rPr>
      <t>]</t>
    </r>
  </si>
  <si>
    <r>
      <rPr>
        <sz val="10"/>
        <color rgb="FF000000"/>
        <rFont val="Arial Nova Cond"/>
        <family val="2"/>
      </rPr>
      <t xml:space="preserve">B. </t>
    </r>
    <r>
      <rPr>
        <sz val="10"/>
        <color rgb="FFFF0000"/>
        <rFont val="Arial Nova Cond"/>
        <family val="2"/>
      </rPr>
      <t>Producción</t>
    </r>
    <r>
      <rPr>
        <sz val="10"/>
        <color rgb="FF000000"/>
        <rFont val="Arial Nova Cond"/>
        <family val="2"/>
      </rPr>
      <t xml:space="preserve"> pesquera </t>
    </r>
    <r>
      <rPr>
        <sz val="10"/>
        <color rgb="FFFF0000"/>
        <rFont val="Arial Nova Cond"/>
        <family val="2"/>
      </rPr>
      <t>de captura</t>
    </r>
    <r>
      <rPr>
        <sz val="10"/>
        <color rgb="FF000000"/>
        <rFont val="Arial Nova Cond"/>
        <family val="2"/>
      </rPr>
      <t xml:space="preserve"> por tipo de pesquerías, </t>
    </r>
    <r>
      <rPr>
        <b/>
        <sz val="10"/>
        <color rgb="FFFF0000"/>
        <rFont val="Arial Nova Cond"/>
        <family val="2"/>
      </rPr>
      <t>2022</t>
    </r>
  </si>
  <si>
    <r>
      <t xml:space="preserve">Intensidad de uso de fertilizantes y pesticidas, </t>
    </r>
    <r>
      <rPr>
        <sz val="10"/>
        <color rgb="FFFF0000"/>
        <rFont val="Arial Nova Cond"/>
        <family val="2"/>
      </rPr>
      <t xml:space="preserve">2022
</t>
    </r>
    <r>
      <rPr>
        <i/>
        <sz val="10"/>
        <color rgb="FFFF0000"/>
        <rFont val="Arial Nova Cond"/>
        <family val="2"/>
      </rPr>
      <t>(En toneladas totales y toneladas por 1.000 hectáreas de superficie agrícola)</t>
    </r>
  </si>
  <si>
    <r>
      <rPr>
        <sz val="10"/>
        <color rgb="FF000000"/>
        <rFont val="Arial Nova Cond"/>
        <family val="2"/>
      </rPr>
      <t xml:space="preserve">Intensidad de uso de </t>
    </r>
    <r>
      <rPr>
        <b/>
        <sz val="10"/>
        <color rgb="FFFF0000"/>
        <rFont val="Arial Nova Cond"/>
        <family val="2"/>
      </rPr>
      <t>plaguicidas</t>
    </r>
  </si>
  <si>
    <r>
      <t xml:space="preserve">Intensidad de uso de </t>
    </r>
    <r>
      <rPr>
        <b/>
        <sz val="10"/>
        <rFont val="Arial Nova Cond"/>
        <family val="2"/>
      </rPr>
      <t>fertilizantes</t>
    </r>
  </si>
  <si>
    <r>
      <t xml:space="preserve">Extracción del agua
</t>
    </r>
    <r>
      <rPr>
        <b/>
        <sz val="10"/>
        <color theme="1" tint="0.34998626667073579"/>
        <rFont val="Arial Nova Cond"/>
        <family val="2"/>
      </rPr>
      <t>Agrícola / Industrial / Municipal</t>
    </r>
    <r>
      <rPr>
        <sz val="10"/>
        <rFont val="Arial Nova Cond"/>
        <family val="2"/>
      </rPr>
      <t xml:space="preserve">
(</t>
    </r>
    <r>
      <rPr>
        <i/>
        <sz val="10"/>
        <rFont val="Arial Nova Cond"/>
        <family val="2"/>
      </rPr>
      <t>En porcentajes</t>
    </r>
    <r>
      <rPr>
        <sz val="10"/>
        <rFont val="Arial Nova Cond"/>
        <family val="2"/>
      </rPr>
      <t>)</t>
    </r>
  </si>
  <si>
    <r>
      <rPr>
        <b/>
        <sz val="10"/>
        <color rgb="FF000000"/>
        <rFont val="Arial Nova Cond"/>
        <family val="2"/>
      </rPr>
      <t xml:space="preserve">Intensidad hídrica
</t>
    </r>
    <r>
      <rPr>
        <sz val="10"/>
        <color rgb="FF000000"/>
        <rFont val="Arial Nova Cond"/>
        <family val="2"/>
      </rPr>
      <t>(</t>
    </r>
    <r>
      <rPr>
        <i/>
        <sz val="10"/>
        <color rgb="FF000000"/>
        <rFont val="Arial Nova Cond"/>
        <family val="2"/>
      </rPr>
      <t>En miles de m</t>
    </r>
    <r>
      <rPr>
        <i/>
        <vertAlign val="superscript"/>
        <sz val="10"/>
        <color rgb="FF000000"/>
        <rFont val="Arial Nova Cond"/>
        <family val="2"/>
      </rPr>
      <t>3</t>
    </r>
    <r>
      <rPr>
        <i/>
        <sz val="10"/>
        <color rgb="FF000000"/>
        <rFont val="Arial Nova Cond"/>
        <family val="2"/>
      </rPr>
      <t xml:space="preserve"> por millón de dólares </t>
    </r>
    <r>
      <rPr>
        <i/>
        <sz val="10"/>
        <color rgb="FFFF0000"/>
        <rFont val="Arial Nova Cond"/>
        <family val="2"/>
      </rPr>
      <t>de valor agregado</t>
    </r>
    <r>
      <rPr>
        <i/>
        <sz val="10"/>
        <color rgb="FF000000"/>
        <rFont val="Arial Nova Cond"/>
        <family val="2"/>
      </rPr>
      <t xml:space="preserve"> </t>
    </r>
    <r>
      <rPr>
        <i/>
        <sz val="10"/>
        <color rgb="FFFF0000"/>
        <rFont val="Arial Nova Cond"/>
        <family val="2"/>
      </rPr>
      <t xml:space="preserve">agrícola </t>
    </r>
    <r>
      <rPr>
        <i/>
        <sz val="10"/>
        <color rgb="FF000000"/>
        <rFont val="Arial Nova Cond"/>
        <family val="2"/>
      </rPr>
      <t xml:space="preserve">a precios constantes de </t>
    </r>
    <r>
      <rPr>
        <i/>
        <sz val="10"/>
        <color rgb="FFFF0000"/>
        <rFont val="Arial Nova Cond"/>
        <family val="2"/>
      </rPr>
      <t>2018</t>
    </r>
    <r>
      <rPr>
        <sz val="10"/>
        <color rgb="FF000000"/>
        <rFont val="Arial Nova Cond"/>
        <family val="2"/>
      </rPr>
      <t>)</t>
    </r>
  </si>
  <si>
    <r>
      <t xml:space="preserve">Uso eficiente de los recursos hídricos, 2021
</t>
    </r>
    <r>
      <rPr>
        <i/>
        <sz val="10"/>
        <color rgb="FFFF0000"/>
        <rFont val="Arial Nova Cond"/>
        <family val="2"/>
      </rPr>
      <t>(en dólares/ m</t>
    </r>
    <r>
      <rPr>
        <i/>
        <vertAlign val="superscript"/>
        <sz val="10"/>
        <color rgb="FFFF0000"/>
        <rFont val="Arial Nova Cond"/>
        <family val="2"/>
      </rPr>
      <t>3</t>
    </r>
    <r>
      <rPr>
        <i/>
        <sz val="10"/>
        <color rgb="FFFF0000"/>
        <rFont val="Arial Nova Cond"/>
        <family val="2"/>
      </rPr>
      <t xml:space="preserve">)  </t>
    </r>
  </si>
  <si>
    <t>https://statistics.cepal.org/portal/databank/index.html?indicator_id=3854=&amp;lang=es</t>
  </si>
  <si>
    <r>
      <t xml:space="preserve">Proporción de flujos de aguas residuales domésticas tratadas de manera adecuada, 2020 y 2022
</t>
    </r>
    <r>
      <rPr>
        <i/>
        <sz val="10"/>
        <rFont val="Open Sans"/>
        <family val="2"/>
      </rPr>
      <t xml:space="preserve">(En porcentajes) </t>
    </r>
  </si>
  <si>
    <t>https://statistics.cepal.org/portal/databank/index.html?indicator_id=3852=&amp;lang=es</t>
  </si>
  <si>
    <r>
      <t>Emisiones de dióxido de carbono (CO</t>
    </r>
    <r>
      <rPr>
        <vertAlign val="subscript"/>
        <sz val="10"/>
        <rFont val="Open Sans Semibold"/>
        <family val="2"/>
      </rPr>
      <t>2</t>
    </r>
    <r>
      <rPr>
        <sz val="10"/>
        <rFont val="Open Sans Semibold"/>
        <family val="2"/>
      </rPr>
      <t>) y sustancias que agotan la capa de ozono</t>
    </r>
  </si>
  <si>
    <r>
      <rPr>
        <b/>
        <sz val="10"/>
        <color rgb="FF000000"/>
        <rFont val="Arial Nova Cond"/>
        <family val="2"/>
      </rPr>
      <t>Emisiones de dióxido de carbono (CO</t>
    </r>
    <r>
      <rPr>
        <b/>
        <vertAlign val="subscript"/>
        <sz val="10"/>
        <color rgb="FF000000"/>
        <rFont val="Arial Nova Cond"/>
        <family val="2"/>
      </rPr>
      <t>2</t>
    </r>
    <r>
      <rPr>
        <b/>
        <sz val="10"/>
        <color rgb="FF000000"/>
        <rFont val="Arial Nova Cond"/>
        <family val="2"/>
      </rPr>
      <t xml:space="preserve">)
</t>
    </r>
    <r>
      <rPr>
        <sz val="10"/>
        <color rgb="FF000000"/>
        <rFont val="Arial Nova Cond"/>
        <family val="2"/>
      </rPr>
      <t>en miles de toneladas de CO</t>
    </r>
    <r>
      <rPr>
        <vertAlign val="subscript"/>
        <sz val="10"/>
        <color rgb="FF000000"/>
        <rFont val="Arial Nova Cond"/>
        <family val="2"/>
      </rPr>
      <t>2</t>
    </r>
    <r>
      <rPr>
        <sz val="10"/>
        <color rgb="FF000000"/>
        <rFont val="Arial Nova Cond"/>
        <family val="2"/>
      </rPr>
      <t xml:space="preserve"> / </t>
    </r>
    <r>
      <rPr>
        <b/>
        <sz val="10"/>
        <color rgb="FFFF0000"/>
        <rFont val="Arial Nova Cond"/>
        <family val="2"/>
      </rPr>
      <t>2021</t>
    </r>
    <r>
      <rPr>
        <sz val="10"/>
        <color rgb="FFFF0000"/>
        <rFont val="Arial Nova Cond"/>
        <family val="2"/>
      </rPr>
      <t xml:space="preserve">
</t>
    </r>
    <r>
      <rPr>
        <sz val="10"/>
        <color rgb="FF000000"/>
        <rFont val="Arial Nova Cond"/>
        <family val="2"/>
      </rPr>
      <t>en toneladas de CO</t>
    </r>
    <r>
      <rPr>
        <vertAlign val="subscript"/>
        <sz val="10"/>
        <color rgb="FF000000"/>
        <rFont val="Arial Nova Cond"/>
        <family val="2"/>
      </rPr>
      <t>2</t>
    </r>
    <r>
      <rPr>
        <sz val="10"/>
        <color rgb="FF000000"/>
        <rFont val="Arial Nova Cond"/>
        <family val="2"/>
      </rPr>
      <t xml:space="preserve"> por habitante  /</t>
    </r>
    <r>
      <rPr>
        <sz val="10"/>
        <color rgb="FFFF0000"/>
        <rFont val="Arial Nova Cond"/>
        <family val="2"/>
      </rPr>
      <t xml:space="preserve"> </t>
    </r>
    <r>
      <rPr>
        <b/>
        <sz val="10"/>
        <color rgb="FFFF0000"/>
        <rFont val="Arial Nova Cond"/>
        <family val="2"/>
      </rPr>
      <t>2021</t>
    </r>
    <r>
      <rPr>
        <sz val="10"/>
        <color rgb="FFFF0000"/>
        <rFont val="Arial Nova Cond"/>
        <family val="2"/>
      </rPr>
      <t xml:space="preserve">
</t>
    </r>
    <r>
      <rPr>
        <sz val="10"/>
        <color rgb="FF000000"/>
        <rFont val="Arial Nova Cond"/>
        <family val="2"/>
      </rPr>
      <t>en toneladas de CO</t>
    </r>
    <r>
      <rPr>
        <vertAlign val="subscript"/>
        <sz val="10"/>
        <color rgb="FF000000"/>
        <rFont val="Arial Nova Cond"/>
        <family val="2"/>
      </rPr>
      <t>2</t>
    </r>
    <r>
      <rPr>
        <sz val="10"/>
        <color rgb="FF000000"/>
        <rFont val="Arial Nova Cond"/>
        <family val="2"/>
      </rPr>
      <t xml:space="preserve"> por cada 1.000 dólares del PIB  / </t>
    </r>
    <r>
      <rPr>
        <b/>
        <sz val="10"/>
        <color rgb="FFFF0000"/>
        <rFont val="Arial Nova Cond"/>
        <family val="2"/>
      </rPr>
      <t>2021</t>
    </r>
  </si>
  <si>
    <r>
      <rPr>
        <b/>
        <sz val="10"/>
        <color rgb="FF000000"/>
        <rFont val="Arial Nova Cond"/>
        <family val="2"/>
      </rPr>
      <t xml:space="preserve">Consumo de todas las sustancias que agotan la capa de ozono
</t>
    </r>
    <r>
      <rPr>
        <sz val="10"/>
        <color rgb="FF000000"/>
        <rFont val="Arial Nova Cond"/>
        <family val="2"/>
      </rPr>
      <t>(</t>
    </r>
    <r>
      <rPr>
        <i/>
        <sz val="10"/>
        <color rgb="FF000000"/>
        <rFont val="Arial Nova Cond"/>
        <family val="2"/>
      </rPr>
      <t>En toneladas de potencial de agotamiento del ozono (PAO)</t>
    </r>
    <r>
      <rPr>
        <sz val="10"/>
        <color rgb="FF000000"/>
        <rFont val="Arial Nova Cond"/>
        <family val="2"/>
      </rPr>
      <t xml:space="preserve">)  / </t>
    </r>
    <r>
      <rPr>
        <b/>
        <sz val="10"/>
        <color rgb="FFFF0000"/>
        <rFont val="Arial Nova Cond"/>
        <family val="2"/>
      </rPr>
      <t>2023</t>
    </r>
  </si>
  <si>
    <r>
      <t>América Latina y el Caribe y resto del mundo: emisiones de dióxido de carbono (CO</t>
    </r>
    <r>
      <rPr>
        <vertAlign val="subscript"/>
        <sz val="10"/>
        <color rgb="FF000000"/>
        <rFont val="Open Sans SemiBold"/>
        <family val="2"/>
      </rPr>
      <t>2</t>
    </r>
    <r>
      <rPr>
        <sz val="10"/>
        <color rgb="FF000000"/>
        <rFont val="Open Sans Semibold"/>
        <family val="2"/>
      </rPr>
      <t xml:space="preserve">), </t>
    </r>
    <r>
      <rPr>
        <sz val="10"/>
        <rFont val="Open Sans Semibold"/>
        <family val="2"/>
      </rPr>
      <t>1990-</t>
    </r>
    <r>
      <rPr>
        <sz val="10"/>
        <color rgb="FFFF0000"/>
        <rFont val="Open Sans Semibold"/>
        <family val="2"/>
      </rPr>
      <t xml:space="preserve">2021
</t>
    </r>
    <r>
      <rPr>
        <sz val="10"/>
        <color rgb="FF000000"/>
        <rFont val="Arial Nova Cond"/>
        <family val="2"/>
      </rPr>
      <t>(</t>
    </r>
    <r>
      <rPr>
        <i/>
        <sz val="10"/>
        <color rgb="FF000000"/>
        <rFont val="Arial Nova Cond"/>
        <family val="2"/>
      </rPr>
      <t>En miles de toneladas de CO</t>
    </r>
    <r>
      <rPr>
        <i/>
        <vertAlign val="subscript"/>
        <sz val="10"/>
        <color rgb="FF000000"/>
        <rFont val="Arial Nova Cond"/>
        <family val="2"/>
      </rPr>
      <t>2</t>
    </r>
    <r>
      <rPr>
        <i/>
        <sz val="10"/>
        <color rgb="FF000000"/>
        <rFont val="Arial Nova Cond"/>
        <family val="2"/>
      </rPr>
      <t xml:space="preserve"> y porcentajes</t>
    </r>
    <r>
      <rPr>
        <sz val="10"/>
        <color rgb="FF000000"/>
        <rFont val="Arial Nova Cond"/>
        <family val="2"/>
      </rPr>
      <t>)</t>
    </r>
  </si>
  <si>
    <r>
      <rPr>
        <b/>
        <sz val="10"/>
        <color rgb="FF000000"/>
        <rFont val="Arial Nova Cond"/>
        <family val="2"/>
      </rPr>
      <t>A. Emisiones de dióxido de carbono (CO</t>
    </r>
    <r>
      <rPr>
        <b/>
        <vertAlign val="subscript"/>
        <sz val="10"/>
        <color rgb="FF000000"/>
        <rFont val="Arial Nova Cond"/>
        <family val="2"/>
      </rPr>
      <t>2</t>
    </r>
    <r>
      <rPr>
        <b/>
        <sz val="10"/>
        <color rgb="FF000000"/>
        <rFont val="Arial Nova Cond"/>
        <family val="2"/>
      </rPr>
      <t xml:space="preserve">), </t>
    </r>
    <r>
      <rPr>
        <b/>
        <sz val="10"/>
        <rFont val="Arial Nova Cond"/>
        <family val="2"/>
      </rPr>
      <t>1990-</t>
    </r>
    <r>
      <rPr>
        <b/>
        <sz val="10"/>
        <color rgb="FFFF0000"/>
        <rFont val="Arial Nova Cond"/>
        <family val="2"/>
      </rPr>
      <t xml:space="preserve">2021
</t>
    </r>
    <r>
      <rPr>
        <i/>
        <sz val="10"/>
        <color rgb="FF000000"/>
        <rFont val="Arial Nova Cond"/>
        <family val="2"/>
      </rPr>
      <t>(En miles de toneladas de CO</t>
    </r>
    <r>
      <rPr>
        <i/>
        <vertAlign val="subscript"/>
        <sz val="10"/>
        <color rgb="FF000000"/>
        <rFont val="Arial Nova Cond"/>
        <family val="2"/>
      </rPr>
      <t>2</t>
    </r>
    <r>
      <rPr>
        <i/>
        <sz val="10"/>
        <color rgb="FF000000"/>
        <rFont val="Arial Nova Cond"/>
        <family val="2"/>
      </rPr>
      <t>)</t>
    </r>
  </si>
  <si>
    <r>
      <rPr>
        <b/>
        <sz val="10"/>
        <color rgb="FF000000"/>
        <rFont val="Arial Nova Cond"/>
        <family val="2"/>
      </rPr>
      <t>B. Participación regional en las emisiones totales,</t>
    </r>
    <r>
      <rPr>
        <b/>
        <sz val="10"/>
        <rFont val="Arial Nova Cond"/>
        <family val="2"/>
      </rPr>
      <t xml:space="preserve"> 1990 y </t>
    </r>
    <r>
      <rPr>
        <b/>
        <sz val="10"/>
        <color rgb="FFFF0000"/>
        <rFont val="Arial Nova Cond"/>
        <family val="2"/>
      </rPr>
      <t xml:space="preserve">2021
</t>
    </r>
    <r>
      <rPr>
        <sz val="10"/>
        <color rgb="FF000000"/>
        <rFont val="Arial Nova Cond"/>
        <family val="2"/>
      </rPr>
      <t>(</t>
    </r>
    <r>
      <rPr>
        <i/>
        <sz val="10"/>
        <color rgb="FF000000"/>
        <rFont val="Arial Nova Cond"/>
        <family val="2"/>
      </rPr>
      <t>En porcentajes</t>
    </r>
    <r>
      <rPr>
        <sz val="10"/>
        <color rgb="FF000000"/>
        <rFont val="Arial Nova Cond"/>
        <family val="2"/>
      </rPr>
      <t>)</t>
    </r>
  </si>
  <si>
    <r>
      <rPr>
        <sz val="10"/>
        <color rgb="FF000000"/>
        <rFont val="Open Sans Semibold"/>
        <family val="2"/>
      </rPr>
      <t xml:space="preserve">América Latina y el Caribe y el mundo: emisiones de gases de efecto invernadero (GEI) por sector, </t>
    </r>
    <r>
      <rPr>
        <sz val="10"/>
        <rFont val="Open Sans Semibold"/>
        <family val="2"/>
      </rPr>
      <t>1990-</t>
    </r>
    <r>
      <rPr>
        <sz val="10"/>
        <color rgb="FFFF0000"/>
        <rFont val="Open Sans Semibold"/>
        <family val="2"/>
      </rPr>
      <t xml:space="preserve">2021
</t>
    </r>
    <r>
      <rPr>
        <sz val="10"/>
        <color rgb="FF000000"/>
        <rFont val="Arial Nova Cond"/>
        <family val="2"/>
      </rPr>
      <t>(</t>
    </r>
    <r>
      <rPr>
        <i/>
        <sz val="10"/>
        <color rgb="FF000000"/>
        <rFont val="Arial Nova Cond"/>
        <family val="2"/>
      </rPr>
      <t>En millones de toneladas de CO</t>
    </r>
    <r>
      <rPr>
        <i/>
        <vertAlign val="subscript"/>
        <sz val="10"/>
        <color rgb="FF000000"/>
        <rFont val="Arial Nova Cond"/>
        <family val="2"/>
      </rPr>
      <t>2</t>
    </r>
    <r>
      <rPr>
        <i/>
        <sz val="10"/>
        <color rgb="FF000000"/>
        <rFont val="Arial Nova Cond"/>
        <family val="2"/>
      </rPr>
      <t xml:space="preserve"> y porcentajes</t>
    </r>
    <r>
      <rPr>
        <sz val="10"/>
        <color rgb="FF000000"/>
        <rFont val="Arial Nova Cond"/>
        <family val="2"/>
      </rPr>
      <t>)</t>
    </r>
  </si>
  <si>
    <r>
      <rPr>
        <b/>
        <sz val="10"/>
        <color rgb="FF000000"/>
        <rFont val="Arial Nova Cond"/>
        <family val="2"/>
      </rPr>
      <t>A. Emisiones de gases de efecto invernadero (GEI) por sector</t>
    </r>
    <r>
      <rPr>
        <b/>
        <sz val="10"/>
        <color rgb="FFFF0000"/>
        <rFont val="Arial Nova Cond"/>
        <family val="2"/>
      </rPr>
      <t xml:space="preserve">, 1990-2021
</t>
    </r>
    <r>
      <rPr>
        <sz val="10"/>
        <color rgb="FF000000"/>
        <rFont val="Arial Nova Cond"/>
        <family val="2"/>
      </rPr>
      <t>(</t>
    </r>
    <r>
      <rPr>
        <i/>
        <sz val="10"/>
        <color rgb="FF000000"/>
        <rFont val="Arial Nova Cond"/>
        <family val="2"/>
      </rPr>
      <t>En millones de toneladas equivalentes de dióxido de carbono(MtCO</t>
    </r>
    <r>
      <rPr>
        <i/>
        <vertAlign val="subscript"/>
        <sz val="10"/>
        <color rgb="FF000000"/>
        <rFont val="Arial Nova Cond"/>
        <family val="2"/>
      </rPr>
      <t>2</t>
    </r>
    <r>
      <rPr>
        <i/>
        <sz val="10"/>
        <color rgb="FF000000"/>
        <rFont val="Arial Nova Cond"/>
        <family val="2"/>
      </rPr>
      <t>e)</t>
    </r>
    <r>
      <rPr>
        <sz val="10"/>
        <color rgb="FF000000"/>
        <rFont val="Arial Nova Cond"/>
        <family val="2"/>
      </rPr>
      <t>)</t>
    </r>
  </si>
  <si>
    <r>
      <rPr>
        <b/>
        <sz val="10"/>
        <color rgb="FF000000"/>
        <rFont val="Arial Nova Cond"/>
        <family val="2"/>
      </rPr>
      <t xml:space="preserve">B. Emisiones de gases de efecto invernadero (GEI) por sector, </t>
    </r>
    <r>
      <rPr>
        <b/>
        <sz val="10"/>
        <color rgb="FFFF0000"/>
        <rFont val="Arial Nova Cond"/>
        <family val="2"/>
      </rPr>
      <t xml:space="preserve">2021
</t>
    </r>
    <r>
      <rPr>
        <sz val="10"/>
        <color rgb="FF000000"/>
        <rFont val="Arial Nova Cond"/>
        <family val="2"/>
      </rPr>
      <t>(</t>
    </r>
    <r>
      <rPr>
        <i/>
        <sz val="10"/>
        <color rgb="FF000000"/>
        <rFont val="Arial Nova Cond"/>
        <family val="2"/>
      </rPr>
      <t>En porcentajes</t>
    </r>
    <r>
      <rPr>
        <sz val="10"/>
        <color rgb="FF000000"/>
        <rFont val="Arial Nova Cond"/>
        <family val="2"/>
      </rPr>
      <t>)</t>
    </r>
  </si>
  <si>
    <r>
      <rPr>
        <sz val="10"/>
        <color rgb="FF000000"/>
        <rFont val="Open Sans Semibold"/>
        <family val="2"/>
      </rPr>
      <t xml:space="preserve">América Latina y el Caribe: número de eventos extremos y desastres, y personas afectadas, </t>
    </r>
    <r>
      <rPr>
        <sz val="10"/>
        <rFont val="Open Sans Semibold"/>
        <family val="2"/>
      </rPr>
      <t>1992-</t>
    </r>
    <r>
      <rPr>
        <sz val="10"/>
        <color rgb="FFFF0000"/>
        <rFont val="Open Sans Semibold"/>
        <family val="2"/>
      </rPr>
      <t>2024</t>
    </r>
  </si>
  <si>
    <r>
      <t xml:space="preserve">América Latina y el Caribe: costo económico acumulado de los desastres para el período </t>
    </r>
    <r>
      <rPr>
        <sz val="10"/>
        <rFont val="Open Sans Semibold"/>
        <family val="2"/>
      </rPr>
      <t>1970-</t>
    </r>
    <r>
      <rPr>
        <sz val="10"/>
        <color rgb="FFFF0000"/>
        <rFont val="Open Sans Semibold"/>
        <family val="2"/>
      </rPr>
      <t>2024</t>
    </r>
    <r>
      <rPr>
        <sz val="10"/>
        <color rgb="FF000000"/>
        <rFont val="Open Sans Semibold"/>
        <family val="2"/>
      </rPr>
      <t xml:space="preserve">, por tipo de desastre
</t>
    </r>
    <r>
      <rPr>
        <sz val="10"/>
        <color rgb="FF000000"/>
        <rFont val="Arial Nova Cond"/>
        <family val="2"/>
      </rPr>
      <t>(</t>
    </r>
    <r>
      <rPr>
        <i/>
        <sz val="10"/>
        <color rgb="FF000000"/>
        <rFont val="Arial Nova Cond"/>
        <family val="2"/>
      </rPr>
      <t>En millones de dólares y porcentajes</t>
    </r>
    <r>
      <rPr>
        <sz val="10"/>
        <color rgb="FF000000"/>
        <rFont val="Arial Nova Cond"/>
        <family val="2"/>
      </rPr>
      <t>)</t>
    </r>
  </si>
  <si>
    <r>
      <t>América Latina y el Caribe: costo económico de los desastres, 1971-</t>
    </r>
    <r>
      <rPr>
        <sz val="10"/>
        <color rgb="FFFF0000"/>
        <rFont val="Open Sans Semibold"/>
        <family val="2"/>
      </rPr>
      <t>2024</t>
    </r>
    <r>
      <rPr>
        <sz val="10"/>
        <color rgb="FF000000"/>
        <rFont val="Open Sans Semibold"/>
        <family val="2"/>
      </rPr>
      <t xml:space="preserve">
</t>
    </r>
    <r>
      <rPr>
        <i/>
        <sz val="10"/>
        <color rgb="FF000000"/>
        <rFont val="Arial Nova Cond"/>
        <family val="2"/>
      </rPr>
      <t xml:space="preserve">(En </t>
    </r>
    <r>
      <rPr>
        <i/>
        <sz val="10"/>
        <color rgb="FFFF0000"/>
        <rFont val="Arial Nova Cond"/>
        <family val="2"/>
      </rPr>
      <t>millones</t>
    </r>
    <r>
      <rPr>
        <i/>
        <sz val="10"/>
        <color rgb="FF000000"/>
        <rFont val="Arial Nova Cond"/>
        <family val="2"/>
      </rPr>
      <t xml:space="preserve"> de dólares)</t>
    </r>
  </si>
  <si>
    <r>
      <rPr>
        <b/>
        <sz val="12"/>
        <rFont val="Arial Nova Cond"/>
        <family val="2"/>
      </rPr>
      <t>ANUARIO 2023</t>
    </r>
    <r>
      <rPr>
        <b/>
        <sz val="10"/>
        <color rgb="FFAE0478"/>
        <rFont val="Arial Nova Cond"/>
        <family val="2"/>
      </rPr>
      <t xml:space="preserve">
</t>
    </r>
    <r>
      <rPr>
        <b/>
        <sz val="12"/>
        <color rgb="FFAE0478"/>
        <rFont val="Arial Nova Cond"/>
        <family val="2"/>
      </rPr>
      <t xml:space="preserve">TITULO DEL CUADRO / GRÁFICO / MAPA </t>
    </r>
  </si>
  <si>
    <t>ESPAÑOL</t>
  </si>
  <si>
    <t>ENGLISH</t>
  </si>
  <si>
    <r>
      <rPr>
        <b/>
        <sz val="12"/>
        <rFont val="Arial Nova Cond"/>
        <family val="2"/>
      </rPr>
      <t>Población total</t>
    </r>
    <r>
      <rPr>
        <sz val="12"/>
        <rFont val="Arial Nova Cond"/>
        <family val="2"/>
      </rPr>
      <t xml:space="preserve">
</t>
    </r>
    <r>
      <rPr>
        <sz val="11"/>
        <rFont val="Arial Nova Cond"/>
        <family val="2"/>
      </rPr>
      <t>(</t>
    </r>
    <r>
      <rPr>
        <i/>
        <sz val="11"/>
        <rFont val="Arial Nova Cond"/>
        <family val="2"/>
      </rPr>
      <t>En miles de personas a mitad de año</t>
    </r>
    <r>
      <rPr>
        <sz val="11"/>
        <rFont val="Arial Nova Cond"/>
        <family val="2"/>
      </rPr>
      <t>)
2022</t>
    </r>
  </si>
  <si>
    <t>https://statistics.cepal.org/portal/databank/index.html?indicator_id=1=&amp;lang=en</t>
  </si>
  <si>
    <r>
      <rPr>
        <b/>
        <sz val="12"/>
        <rFont val="Arial Nova Cond"/>
        <family val="2"/>
      </rPr>
      <t>Tasa de crecimiento de la población total</t>
    </r>
    <r>
      <rPr>
        <sz val="12"/>
        <rFont val="Arial Nova Cond"/>
        <family val="2"/>
      </rPr>
      <t xml:space="preserve">
</t>
    </r>
    <r>
      <rPr>
        <sz val="11"/>
        <rFont val="Arial Nova Cond"/>
        <family val="2"/>
      </rPr>
      <t>(</t>
    </r>
    <r>
      <rPr>
        <i/>
        <sz val="11"/>
        <rFont val="Arial Nova Cond"/>
        <family val="2"/>
      </rPr>
      <t>En tasas anuales medias por cada 100 habitantes</t>
    </r>
    <r>
      <rPr>
        <sz val="11"/>
        <rFont val="Arial Nova Cond"/>
        <family val="2"/>
      </rPr>
      <t>)
2022</t>
    </r>
  </si>
  <si>
    <t>https://statistics.cepal.org/portal/databank/index.html?indicator_id=4795=&amp;lang=en</t>
  </si>
  <si>
    <r>
      <rPr>
        <b/>
        <sz val="12"/>
        <rFont val="Arial Nova Cond"/>
        <family val="2"/>
      </rPr>
      <t>Relación de dependencia demográfica</t>
    </r>
    <r>
      <rPr>
        <sz val="12"/>
        <rFont val="Arial Nova Cond"/>
        <family val="2"/>
      </rPr>
      <t xml:space="preserve">
</t>
    </r>
    <r>
      <rPr>
        <sz val="11"/>
        <rFont val="Arial Nova Cond"/>
        <family val="2"/>
      </rPr>
      <t>(</t>
    </r>
    <r>
      <rPr>
        <i/>
        <sz val="11"/>
        <rFont val="Arial Nova Cond"/>
        <family val="2"/>
      </rPr>
      <t>En porcentajes</t>
    </r>
    <r>
      <rPr>
        <sz val="11"/>
        <rFont val="Arial Nova Cond"/>
        <family val="2"/>
      </rPr>
      <t>)
2025</t>
    </r>
  </si>
  <si>
    <t>https://statistics.cepal.org/portal/databank/index.html?indicator_id=35=&amp;lang=en</t>
  </si>
  <si>
    <r>
      <rPr>
        <b/>
        <sz val="12"/>
        <rFont val="Arial Nova Cond"/>
        <family val="2"/>
      </rPr>
      <t>Población urbana</t>
    </r>
    <r>
      <rPr>
        <sz val="12"/>
        <rFont val="Arial Nova Cond"/>
        <family val="2"/>
      </rPr>
      <t xml:space="preserve">
</t>
    </r>
    <r>
      <rPr>
        <sz val="11"/>
        <rFont val="Arial Nova Cond"/>
        <family val="2"/>
      </rPr>
      <t>(</t>
    </r>
    <r>
      <rPr>
        <i/>
        <sz val="11"/>
        <rFont val="Arial Nova Cond"/>
        <family val="2"/>
      </rPr>
      <t>En porcentajes</t>
    </r>
    <r>
      <rPr>
        <sz val="11"/>
        <rFont val="Arial Nova Cond"/>
        <family val="2"/>
      </rPr>
      <t>)
2025</t>
    </r>
  </si>
  <si>
    <t>https://statistics.cepal.org/portal/databank/index.html?indicator_id=33=&amp;lang=en</t>
  </si>
  <si>
    <r>
      <rPr>
        <b/>
        <sz val="12"/>
        <rFont val="Arial Nova Cond"/>
        <family val="2"/>
      </rPr>
      <t>Tasa de migración</t>
    </r>
    <r>
      <rPr>
        <sz val="12"/>
        <rFont val="Arial Nova Cond"/>
        <family val="2"/>
      </rPr>
      <t xml:space="preserve">
</t>
    </r>
    <r>
      <rPr>
        <i/>
        <sz val="11"/>
        <rFont val="Arial Nova Cond"/>
        <family val="2"/>
      </rPr>
      <t>(En tasas por cada 1.000 habitantes</t>
    </r>
    <r>
      <rPr>
        <sz val="11"/>
        <rFont val="Arial Nova Cond"/>
        <family val="2"/>
      </rPr>
      <t>)
2022</t>
    </r>
  </si>
  <si>
    <t>https://statistics.cepal.org/portal/databank/index.html?indicator_id=4794=&amp;lang=en</t>
  </si>
  <si>
    <r>
      <t xml:space="preserve">América Latina y el Caribe: distribución de la población por grupos de edad y sexo, 2025 y 2040 
</t>
    </r>
    <r>
      <rPr>
        <i/>
        <sz val="11"/>
        <rFont val="Open Sans Semibold"/>
        <family val="2"/>
      </rPr>
      <t>(En porcentajes, a mitad de cada año</t>
    </r>
    <r>
      <rPr>
        <sz val="11"/>
        <rFont val="Open Sans Semibold"/>
        <family val="2"/>
      </rPr>
      <t>)</t>
    </r>
  </si>
  <si>
    <t>https://statistics.cepal.org/portal/databank/index.html?indicator_id=31=&amp;lang=en</t>
  </si>
  <si>
    <r>
      <t xml:space="preserve">América Latina y el Caribe: estimaciones y proyecciones de la población total, por decenios, 1950-2050
</t>
    </r>
    <r>
      <rPr>
        <sz val="11"/>
        <rFont val="Open Sans Semibold"/>
        <family val="2"/>
      </rPr>
      <t>(</t>
    </r>
    <r>
      <rPr>
        <i/>
        <sz val="11"/>
        <rFont val="Open Sans Semibold"/>
        <family val="2"/>
      </rPr>
      <t>En miles de personas, a mitad de cada año</t>
    </r>
    <r>
      <rPr>
        <sz val="11"/>
        <rFont val="Open Sans Semibold"/>
        <family val="2"/>
      </rPr>
      <t>)</t>
    </r>
  </si>
  <si>
    <r>
      <rPr>
        <b/>
        <sz val="12"/>
        <rFont val="Arial Nova Cond"/>
        <family val="2"/>
      </rPr>
      <t>Tasa de natalidad</t>
    </r>
    <r>
      <rPr>
        <sz val="12"/>
        <rFont val="Arial Nova Cond"/>
        <family val="2"/>
      </rPr>
      <t xml:space="preserve">
</t>
    </r>
    <r>
      <rPr>
        <i/>
        <sz val="11"/>
        <rFont val="Arial Nova Cond"/>
        <family val="2"/>
      </rPr>
      <t>(En tasas brutas por cada 1.000 habitantes</t>
    </r>
    <r>
      <rPr>
        <sz val="11"/>
        <rFont val="Arial Nova Cond"/>
        <family val="2"/>
      </rPr>
      <t>)
2022</t>
    </r>
  </si>
  <si>
    <t>https://statistics.cepal.org/portal/databank/index.html?indicator_id=4787=&amp;lang=en</t>
  </si>
  <si>
    <r>
      <rPr>
        <b/>
        <sz val="12"/>
        <rFont val="Arial Nova Cond"/>
        <family val="2"/>
      </rPr>
      <t>Tasa de mortalidad</t>
    </r>
    <r>
      <rPr>
        <sz val="12"/>
        <rFont val="Arial Nova Cond"/>
        <family val="2"/>
      </rPr>
      <t xml:space="preserve">
</t>
    </r>
    <r>
      <rPr>
        <sz val="11"/>
        <rFont val="Arial Nova Cond"/>
        <family val="2"/>
      </rPr>
      <t>(</t>
    </r>
    <r>
      <rPr>
        <i/>
        <sz val="11"/>
        <rFont val="Arial Nova Cond"/>
        <family val="2"/>
      </rPr>
      <t>En tasas brutas por cada 1.000 habitantes</t>
    </r>
    <r>
      <rPr>
        <sz val="11"/>
        <rFont val="Arial Nova Cond"/>
        <family val="2"/>
      </rPr>
      <t>)
2022</t>
    </r>
  </si>
  <si>
    <t>https://statistics.cepal.org/portal/databank/index.html?indicator_id=4785=&amp;lang=en</t>
  </si>
  <si>
    <r>
      <rPr>
        <b/>
        <sz val="12"/>
        <rFont val="Arial Nova Cond"/>
        <family val="2"/>
      </rPr>
      <t>Tasa global de fecundidad</t>
    </r>
    <r>
      <rPr>
        <sz val="12"/>
        <rFont val="Arial Nova Cond"/>
        <family val="2"/>
      </rPr>
      <t xml:space="preserve">
</t>
    </r>
    <r>
      <rPr>
        <sz val="11"/>
        <rFont val="Arial Nova Cond"/>
        <family val="2"/>
      </rPr>
      <t>(</t>
    </r>
    <r>
      <rPr>
        <i/>
        <sz val="11"/>
        <rFont val="Arial Nova Cond"/>
        <family val="2"/>
      </rPr>
      <t>En número de hijos por mujer</t>
    </r>
    <r>
      <rPr>
        <sz val="11"/>
        <rFont val="Arial Nova Cond"/>
        <family val="2"/>
      </rPr>
      <t>)
2022</t>
    </r>
  </si>
  <si>
    <t>https://statistics.cepal.org/portal/databank/index.html?indicator_id=4786=&amp;lang=en</t>
  </si>
  <si>
    <r>
      <rPr>
        <b/>
        <sz val="12"/>
        <rFont val="Arial Nova Cond"/>
        <family val="2"/>
      </rPr>
      <t>Esperanza de vida al nacer</t>
    </r>
    <r>
      <rPr>
        <sz val="12"/>
        <rFont val="Arial Nova Cond"/>
        <family val="2"/>
      </rPr>
      <t xml:space="preserve">
</t>
    </r>
    <r>
      <rPr>
        <sz val="11"/>
        <rFont val="Arial Nova Cond"/>
        <family val="2"/>
      </rPr>
      <t>(</t>
    </r>
    <r>
      <rPr>
        <i/>
        <sz val="11"/>
        <rFont val="Arial Nova Cond"/>
        <family val="2"/>
      </rPr>
      <t>En promedio de años</t>
    </r>
    <r>
      <rPr>
        <sz val="11"/>
        <rFont val="Arial Nova Cond"/>
        <family val="2"/>
      </rPr>
      <t>)
2022</t>
    </r>
  </si>
  <si>
    <t>https://statistics.cepal.org/portal/databank/index.html?indicator_id=4784=&amp;lang=en</t>
  </si>
  <si>
    <r>
      <rPr>
        <b/>
        <sz val="12"/>
        <rFont val="Arial Nova Cond"/>
        <family val="2"/>
      </rPr>
      <t>Tasa de fecundidad adolescente</t>
    </r>
    <r>
      <rPr>
        <sz val="12"/>
        <rFont val="Arial Nova Cond"/>
        <family val="2"/>
      </rPr>
      <t xml:space="preserve">
</t>
    </r>
    <r>
      <rPr>
        <sz val="11"/>
        <rFont val="Arial Nova Cond"/>
        <family val="2"/>
      </rPr>
      <t>(</t>
    </r>
    <r>
      <rPr>
        <i/>
        <sz val="11"/>
        <rFont val="Arial Nova Cond"/>
        <family val="2"/>
      </rPr>
      <t>En número de hijos vivos por 1.000 mujeres adolescentes de 15 a 19 años de edad</t>
    </r>
    <r>
      <rPr>
        <sz val="11"/>
        <rFont val="Arial Nova Cond"/>
        <family val="2"/>
      </rPr>
      <t>)
2020</t>
    </r>
  </si>
  <si>
    <t>https://statistics.cepal.org/portal/databank/index.html?indicator_id=3770=&amp;lang=en</t>
  </si>
  <si>
    <r>
      <rPr>
        <sz val="13"/>
        <color rgb="FF000000"/>
        <rFont val="Open Sans Semibold"/>
        <family val="2"/>
      </rPr>
      <t xml:space="preserve">América Latina: tamaño medio de los hogares, según quintiles de ingreso, 2010 y </t>
    </r>
    <r>
      <rPr>
        <sz val="13"/>
        <color rgb="FFFF0000"/>
        <rFont val="Open Sans Semibold"/>
        <family val="2"/>
      </rPr>
      <t xml:space="preserve">2022
</t>
    </r>
    <r>
      <rPr>
        <sz val="11"/>
        <color rgb="FF000000"/>
        <rFont val="Open Sans SemiBold"/>
        <family val="2"/>
      </rPr>
      <t>(</t>
    </r>
    <r>
      <rPr>
        <i/>
        <sz val="11"/>
        <color rgb="FF000000"/>
        <rFont val="Open Sans SemiBold"/>
        <family val="2"/>
      </rPr>
      <t>En número de personas</t>
    </r>
    <r>
      <rPr>
        <sz val="11"/>
        <color rgb="FF000000"/>
        <rFont val="Open Sans SemiBold"/>
        <family val="2"/>
      </rPr>
      <t>)</t>
    </r>
  </si>
  <si>
    <t>https://statistics.cepal.org/portal/databank/index.html?indicator_id=152=&amp;lang=en</t>
  </si>
  <si>
    <r>
      <rPr>
        <sz val="13"/>
        <color rgb="FF000000"/>
        <rFont val="Open Sans Semibold"/>
        <family val="2"/>
      </rPr>
      <t xml:space="preserve">América Latina: hogares según tipo y sexo del jefe de hogar, 2010 y </t>
    </r>
    <r>
      <rPr>
        <sz val="13"/>
        <color rgb="FFFF0000"/>
        <rFont val="Open Sans Semibold"/>
        <family val="2"/>
      </rPr>
      <t xml:space="preserve">2022
</t>
    </r>
    <r>
      <rPr>
        <sz val="11"/>
        <color rgb="FF000000"/>
        <rFont val="Open Sans SemiBold"/>
        <family val="2"/>
      </rPr>
      <t>(</t>
    </r>
    <r>
      <rPr>
        <i/>
        <sz val="11"/>
        <color rgb="FF000000"/>
        <rFont val="Open Sans SemiBold"/>
        <family val="2"/>
      </rPr>
      <t>En porcentajes</t>
    </r>
    <r>
      <rPr>
        <sz val="11"/>
        <color rgb="FF000000"/>
        <rFont val="Open Sans SemiBold"/>
        <family val="2"/>
      </rPr>
      <t>)</t>
    </r>
  </si>
  <si>
    <t>https://statistics.cepal.org/portal/databank/index.html?indicator_id=2465=&amp;lang=en</t>
  </si>
  <si>
    <r>
      <t xml:space="preserve">Tasa de participación de la población en la actividad económica, tasa de ocupación y tasa de desocupación abierta, </t>
    </r>
    <r>
      <rPr>
        <sz val="13"/>
        <color rgb="FFFF0000"/>
        <rFont val="Open Sans Semibold"/>
        <family val="2"/>
      </rPr>
      <t>2022</t>
    </r>
  </si>
  <si>
    <r>
      <rPr>
        <b/>
        <sz val="12"/>
        <color theme="1"/>
        <rFont val="Arial Nova Cond"/>
        <family val="2"/>
      </rPr>
      <t>Tasa de participación de la población en la actividad económica</t>
    </r>
    <r>
      <rPr>
        <sz val="12"/>
        <color theme="1"/>
        <rFont val="Arial Nova Cond"/>
        <family val="2"/>
      </rPr>
      <t xml:space="preserve">
</t>
    </r>
    <r>
      <rPr>
        <sz val="11"/>
        <color theme="1"/>
        <rFont val="Arial Nova Cond"/>
        <family val="2"/>
      </rPr>
      <t>(En tasas)</t>
    </r>
  </si>
  <si>
    <t>https://statistics.cepal.org/portal/databank/index.html?indicator_id=2470=&amp;lang=en</t>
  </si>
  <si>
    <r>
      <rPr>
        <b/>
        <sz val="12"/>
        <rFont val="Arial Nova Cond"/>
        <family val="2"/>
      </rPr>
      <t>Tasa de ocupación</t>
    </r>
    <r>
      <rPr>
        <sz val="12"/>
        <rFont val="Arial Nova Cond"/>
        <family val="2"/>
      </rPr>
      <t xml:space="preserve">
</t>
    </r>
    <r>
      <rPr>
        <sz val="11"/>
        <rFont val="Arial Nova Cond"/>
        <family val="2"/>
      </rPr>
      <t>(En tasas anuales medias)</t>
    </r>
  </si>
  <si>
    <t>https://statistics.cepal.org/portal/databank/index.html?indicator_id=2471=&amp;lang=en</t>
  </si>
  <si>
    <r>
      <rPr>
        <b/>
        <sz val="12"/>
        <rFont val="Arial Nova Cond"/>
        <family val="2"/>
      </rPr>
      <t>Tasa de desocupación abierta</t>
    </r>
    <r>
      <rPr>
        <sz val="12"/>
        <rFont val="Arial Nova Cond"/>
        <family val="2"/>
      </rPr>
      <t xml:space="preserve">
</t>
    </r>
    <r>
      <rPr>
        <sz val="11"/>
        <rFont val="Arial Nova Cond"/>
        <family val="2"/>
      </rPr>
      <t>(En tasas anuales medias)</t>
    </r>
  </si>
  <si>
    <t>https://statistics.cepal.org/portal/databank/index.html?indicator_id=127=&amp;lang=en</t>
  </si>
  <si>
    <r>
      <rPr>
        <sz val="13"/>
        <color rgb="FF000000"/>
        <rFont val="Open Sans Semibold"/>
        <family val="2"/>
      </rPr>
      <t xml:space="preserve">América Latina: tasa de participación de la población en la actividad económica, por sexo y grupos de edad, </t>
    </r>
    <r>
      <rPr>
        <sz val="13"/>
        <color rgb="FFFF0000"/>
        <rFont val="Open Sans Semibold"/>
        <family val="2"/>
      </rPr>
      <t xml:space="preserve">2022
</t>
    </r>
    <r>
      <rPr>
        <sz val="11"/>
        <color rgb="FF000000"/>
        <rFont val="Open Sans SemiBold"/>
        <family val="2"/>
      </rPr>
      <t>(</t>
    </r>
    <r>
      <rPr>
        <i/>
        <sz val="11"/>
        <color rgb="FF000000"/>
        <rFont val="Open Sans SemiBold"/>
        <family val="2"/>
      </rPr>
      <t>En porcentajes</t>
    </r>
    <r>
      <rPr>
        <sz val="11"/>
        <color rgb="FF000000"/>
        <rFont val="Open Sans SemiBold"/>
        <family val="2"/>
      </rPr>
      <t>)</t>
    </r>
  </si>
  <si>
    <t>https://statistics.cepal.org/portal/databank/index.html?indicator_id=120=&amp;lang=en</t>
  </si>
  <si>
    <r>
      <rPr>
        <sz val="13"/>
        <color rgb="FF000000"/>
        <rFont val="Open Sans Semibold"/>
        <family val="2"/>
      </rPr>
      <t xml:space="preserve">América Latina: población ocupada por sector de actividad económica, 2010 y </t>
    </r>
    <r>
      <rPr>
        <sz val="13"/>
        <color rgb="FFFF0000"/>
        <rFont val="Open Sans Semibold"/>
        <family val="2"/>
      </rPr>
      <t xml:space="preserve">2022
</t>
    </r>
    <r>
      <rPr>
        <sz val="11"/>
        <color rgb="FF000000"/>
        <rFont val="Open Sans SemiBold"/>
        <family val="2"/>
      </rPr>
      <t>(</t>
    </r>
    <r>
      <rPr>
        <i/>
        <sz val="11"/>
        <color rgb="FF000000"/>
        <rFont val="Open Sans SemiBold"/>
        <family val="2"/>
      </rPr>
      <t>En porcentajes</t>
    </r>
    <r>
      <rPr>
        <sz val="11"/>
        <color rgb="FF000000"/>
        <rFont val="Open Sans SemiBold"/>
        <family val="2"/>
      </rPr>
      <t>)</t>
    </r>
  </si>
  <si>
    <t>https://statistics.cepal.org/portal/databank/index.html?indicator_id=122=&amp;lang=en</t>
  </si>
  <si>
    <r>
      <t xml:space="preserve">América Latina: población ocupada por categoría ocupacional, 2010 y </t>
    </r>
    <r>
      <rPr>
        <sz val="13"/>
        <color rgb="FFFF0000"/>
        <rFont val="Open Sans Semibold"/>
        <family val="2"/>
      </rPr>
      <t xml:space="preserve">2022
</t>
    </r>
    <r>
      <rPr>
        <sz val="11"/>
        <color rgb="FF000000"/>
        <rFont val="Open Sans SemiBold"/>
        <family val="2"/>
      </rPr>
      <t>(</t>
    </r>
    <r>
      <rPr>
        <i/>
        <sz val="11"/>
        <color rgb="FF000000"/>
        <rFont val="Open Sans SemiBold"/>
        <family val="2"/>
      </rPr>
      <t>En porcentajes)</t>
    </r>
  </si>
  <si>
    <t>https://statistics.cepal.org/portal/databank/index.html?indicator_id=136=&amp;lang=en</t>
  </si>
  <si>
    <r>
      <rPr>
        <sz val="13"/>
        <color rgb="FF000000"/>
        <rFont val="Open Sans Semibold"/>
        <family val="2"/>
      </rPr>
      <t xml:space="preserve">América Latina: ocupados urbanos en sectores de baja productividad del mercado de trabajo, por sexo, </t>
    </r>
    <r>
      <rPr>
        <sz val="13"/>
        <color rgb="FFFF0000"/>
        <rFont val="Open Sans Semibold"/>
        <family val="2"/>
      </rPr>
      <t xml:space="preserve">2022
</t>
    </r>
    <r>
      <rPr>
        <sz val="11"/>
        <color rgb="FF000000"/>
        <rFont val="Open Sans SemiBold"/>
        <family val="2"/>
      </rPr>
      <t>(</t>
    </r>
    <r>
      <rPr>
        <i/>
        <sz val="11"/>
        <color rgb="FF000000"/>
        <rFont val="Open Sans SemiBold"/>
        <family val="2"/>
      </rPr>
      <t>En porcentajes</t>
    </r>
    <r>
      <rPr>
        <sz val="11"/>
        <color rgb="FF000000"/>
        <rFont val="Open Sans SemiBold"/>
        <family val="2"/>
      </rPr>
      <t>)</t>
    </r>
  </si>
  <si>
    <t>https://statistics.cepal.org/portal/databank/index.html?indicator_id=252=&amp;lang=en</t>
  </si>
  <si>
    <r>
      <t xml:space="preserve">América Latina: tasa de desocupación abierta urbana, según sexo, grupos de edad y años de estudios, </t>
    </r>
    <r>
      <rPr>
        <sz val="13"/>
        <color rgb="FFFF0000"/>
        <rFont val="Open Sans Semibold"/>
        <family val="2"/>
      </rPr>
      <t xml:space="preserve">2022
</t>
    </r>
    <r>
      <rPr>
        <i/>
        <sz val="11"/>
        <color rgb="FF000000"/>
        <rFont val="Open Sans SemiBold"/>
        <family val="2"/>
      </rPr>
      <t>(En porcentajes</t>
    </r>
    <r>
      <rPr>
        <sz val="11"/>
        <color rgb="FF000000"/>
        <rFont val="Open Sans SemiBold"/>
        <family val="2"/>
      </rPr>
      <t>)</t>
    </r>
  </si>
  <si>
    <t>https://statistics.cepal.org/portal/databank/index.html?indicator_id=766=&amp;lang=en</t>
  </si>
  <si>
    <t>https://statistics.cepal.org/portal/databank/index.html?indicator_id=119=&amp;lang=en</t>
  </si>
  <si>
    <r>
      <rPr>
        <sz val="13"/>
        <color rgb="FF000000"/>
        <rFont val="Open Sans Semibold"/>
        <family val="2"/>
      </rPr>
      <t xml:space="preserve">1.3.1 TASA BRUTA DE MATRÍCULA EN EDUCACIÓN TERCIARIA, Y TASA NETA DE MATRÍCULA EN EDUCACIÓN PRE_PRIMARIA a, PRIMARIA Y SECUNDARIA, 2022 [A] b
GROSS ENROLMENT RATE IN  TERTIARY EDUCATION AND NET ENROLMENT RATE IN PRE-PRIMARY a, PRIMARY AND SECONDARY EDUCATION, 2022 [A] b
</t>
    </r>
    <r>
      <rPr>
        <i/>
        <sz val="11"/>
        <color rgb="FF000000"/>
        <rFont val="Open Sans SemiBold"/>
        <family val="2"/>
      </rPr>
      <t>(En porcentajes)</t>
    </r>
  </si>
  <si>
    <r>
      <rPr>
        <b/>
        <sz val="12"/>
        <rFont val="Arial Nova Cond"/>
        <family val="2"/>
      </rPr>
      <t>Nivel educativo</t>
    </r>
    <r>
      <rPr>
        <sz val="12"/>
        <rFont val="Arial Nova Cond"/>
        <family val="2"/>
      </rPr>
      <t xml:space="preserve">
</t>
    </r>
    <r>
      <rPr>
        <sz val="11"/>
        <rFont val="Arial Nova Cond"/>
        <family val="2"/>
      </rPr>
      <t>Pre-primario
Primario</t>
    </r>
  </si>
  <si>
    <t>https://statistics.cepal.org/portal/databank/index.html?indicator_id=5249=&amp;lang=en</t>
  </si>
  <si>
    <r>
      <rPr>
        <b/>
        <sz val="12"/>
        <rFont val="Arial Nova Cond"/>
        <family val="2"/>
      </rPr>
      <t>Nivel educativo</t>
    </r>
    <r>
      <rPr>
        <sz val="12"/>
        <rFont val="Arial Nova Cond"/>
        <family val="2"/>
      </rPr>
      <t xml:space="preserve">
</t>
    </r>
    <r>
      <rPr>
        <sz val="11"/>
        <rFont val="Arial Nova Cond"/>
        <family val="2"/>
      </rPr>
      <t>Secundaria baja
Secundaria alta
Terciario</t>
    </r>
  </si>
  <si>
    <t>https://statistics.cepal.org/portal/databank/index.html?indicator_id=184=&amp;lang=en</t>
  </si>
  <si>
    <r>
      <t xml:space="preserve">Tasa de alfabetización, promedio de alumnos por maestro y gasto público en educación, </t>
    </r>
    <r>
      <rPr>
        <sz val="13"/>
        <color rgb="FFFF0000"/>
        <rFont val="Open Sans Semibold"/>
        <family val="2"/>
      </rPr>
      <t>2022</t>
    </r>
  </si>
  <si>
    <r>
      <t xml:space="preserve">Tasa de alfabetización
</t>
    </r>
    <r>
      <rPr>
        <sz val="11"/>
        <rFont val="Arial Nova Cond"/>
        <family val="2"/>
      </rPr>
      <t>Adultos (15 años y más) / (</t>
    </r>
    <r>
      <rPr>
        <i/>
        <sz val="11"/>
        <rFont val="Arial Nova Cond"/>
        <family val="2"/>
      </rPr>
      <t>En porcentajes</t>
    </r>
    <r>
      <rPr>
        <sz val="11"/>
        <rFont val="Arial Nova Cond"/>
        <family val="2"/>
      </rPr>
      <t>)
Jóvenes (15 a 24 años) / (</t>
    </r>
    <r>
      <rPr>
        <i/>
        <sz val="11"/>
        <rFont val="Arial Nova Cond"/>
        <family val="2"/>
      </rPr>
      <t>En porcentajes</t>
    </r>
    <r>
      <rPr>
        <sz val="11"/>
        <rFont val="Arial Nova Cond"/>
        <family val="2"/>
      </rPr>
      <t>)</t>
    </r>
  </si>
  <si>
    <t>https://statistics.cepal.org/portal/databank/index.html?indicator_id=2236=&amp;lang=en</t>
  </si>
  <si>
    <t>https://statistics.cepal.org/portal/databank/index.html?indicator_id=705=&amp;lang=en</t>
  </si>
  <si>
    <t>https://statistics.cepal.org/portal/databank/index.html?indicator_id=391=&amp;lang=en</t>
  </si>
  <si>
    <t>https://statistics.cepal.org/portal/databank/index.html?indicator_id=460=&amp;lang=en</t>
  </si>
  <si>
    <r>
      <rPr>
        <sz val="13"/>
        <color rgb="FF000000"/>
        <rFont val="Open Sans Semibold"/>
        <family val="2"/>
      </rPr>
      <t xml:space="preserve">América Latina: población de 25 a 59 años de edad, por años de instrucción y sexo, </t>
    </r>
    <r>
      <rPr>
        <sz val="13"/>
        <color rgb="FFFF0000"/>
        <rFont val="Open Sans Semibold"/>
        <family val="2"/>
      </rPr>
      <t xml:space="preserve">2022
</t>
    </r>
    <r>
      <rPr>
        <i/>
        <sz val="11"/>
        <color rgb="FF000000"/>
        <rFont val="Open Sans SemiBold"/>
        <family val="2"/>
      </rPr>
      <t>(En porcentajes)</t>
    </r>
  </si>
  <si>
    <t>https://statistics.cepal.org/portal/databank/index.html?indicator_id=1780=&amp;lang=en</t>
  </si>
  <si>
    <r>
      <rPr>
        <sz val="13"/>
        <color rgb="FF000000"/>
        <rFont val="Open Sans Semibold"/>
        <family val="2"/>
      </rPr>
      <t>América Latina: asistencia</t>
    </r>
    <r>
      <rPr>
        <sz val="13"/>
        <color rgb="FFFF0000"/>
        <rFont val="Open Sans Semibold"/>
        <family val="2"/>
      </rPr>
      <t xml:space="preserve"> a la educación superior</t>
    </r>
    <r>
      <rPr>
        <sz val="13"/>
        <color rgb="FF000000"/>
        <rFont val="Open Sans Semibold"/>
        <family val="2"/>
      </rPr>
      <t xml:space="preserve">  de la población de 20 a 24 años de edad por quintiles de ingreso per cápita del hogar, en áreas urbanas y rurales,</t>
    </r>
    <r>
      <rPr>
        <sz val="13"/>
        <color rgb="FFFF0000"/>
        <rFont val="Open Sans Semibold"/>
        <family val="2"/>
      </rPr>
      <t xml:space="preserve"> 2022
</t>
    </r>
    <r>
      <rPr>
        <sz val="11"/>
        <color rgb="FF000000"/>
        <rFont val="Open Sans SemiBold"/>
        <family val="2"/>
      </rPr>
      <t>(</t>
    </r>
    <r>
      <rPr>
        <i/>
        <sz val="11"/>
        <color rgb="FF000000"/>
        <rFont val="Open Sans SemiBold"/>
        <family val="2"/>
      </rPr>
      <t>En porcentajes de la población de la misma edad</t>
    </r>
    <r>
      <rPr>
        <sz val="11"/>
        <color rgb="FF000000"/>
        <rFont val="Open Sans SemiBold"/>
        <family val="2"/>
      </rPr>
      <t>)</t>
    </r>
  </si>
  <si>
    <t>https://statistics.cepal.org/portal/databank/index.html?indicator_id=143=&amp;lang=en</t>
  </si>
  <si>
    <t>https://statistics.cepal.org/portal/databank/index.html?indicator_id=144=&amp;lang=en</t>
  </si>
  <si>
    <t>https://statistics.cepal.org/portal/databank/index.html?indicator_id=145=&amp;lang=en</t>
  </si>
  <si>
    <r>
      <rPr>
        <sz val="13"/>
        <color rgb="FF000000"/>
        <rFont val="Open Sans Semibold"/>
        <family val="2"/>
      </rPr>
      <t xml:space="preserve">América Latina: jóvenes de 15 a 24 años que no estudian ni están ocupados según motivo y sexo, </t>
    </r>
    <r>
      <rPr>
        <sz val="13"/>
        <color rgb="FFFF0000"/>
        <rFont val="Open Sans Semibold"/>
        <family val="2"/>
      </rPr>
      <t xml:space="preserve">2022
</t>
    </r>
    <r>
      <rPr>
        <sz val="11"/>
        <color rgb="FF000000"/>
        <rFont val="Open Sans SemiBold"/>
        <family val="2"/>
      </rPr>
      <t>(</t>
    </r>
    <r>
      <rPr>
        <i/>
        <sz val="11"/>
        <color rgb="FF000000"/>
        <rFont val="Open Sans SemiBold"/>
        <family val="2"/>
      </rPr>
      <t>En porcentajes</t>
    </r>
    <r>
      <rPr>
        <sz val="11"/>
        <color rgb="FF000000"/>
        <rFont val="Open Sans SemiBold"/>
        <family val="2"/>
      </rPr>
      <t>)</t>
    </r>
  </si>
  <si>
    <t>https://statistics.cepal.org/portal/databank/index.html?indicator_id=3469=&amp;lang=en</t>
  </si>
  <si>
    <r>
      <rPr>
        <b/>
        <sz val="12"/>
        <rFont val="Arial Nova Cond"/>
        <family val="2"/>
      </rPr>
      <t>Tasa de mortalidad en menores de 5 años</t>
    </r>
    <r>
      <rPr>
        <sz val="12"/>
        <rFont val="Arial Nova Cond"/>
        <family val="2"/>
      </rPr>
      <t xml:space="preserve">
</t>
    </r>
    <r>
      <rPr>
        <sz val="11"/>
        <rFont val="Arial Nova Cond"/>
        <family val="2"/>
      </rPr>
      <t>(</t>
    </r>
    <r>
      <rPr>
        <i/>
        <sz val="11"/>
        <rFont val="Arial Nova Cond"/>
        <family val="2"/>
      </rPr>
      <t>En defunciones por cada 1.000 nacidos vivos</t>
    </r>
    <r>
      <rPr>
        <sz val="11"/>
        <rFont val="Arial Nova Cond"/>
        <family val="2"/>
      </rPr>
      <t xml:space="preserve">)
</t>
    </r>
    <r>
      <rPr>
        <sz val="11"/>
        <color rgb="FFFF0000"/>
        <rFont val="Arial Nova Cond"/>
        <family val="2"/>
      </rPr>
      <t>2023</t>
    </r>
  </si>
  <si>
    <t>https://statistics.cepal.org/portal/databank/index.html?indicator_id=4791=&amp;lang=en</t>
  </si>
  <si>
    <r>
      <rPr>
        <b/>
        <sz val="12"/>
        <rFont val="Arial Nova Cond"/>
        <family val="2"/>
      </rPr>
      <t>Tasa de mortalidad infantil</t>
    </r>
    <r>
      <rPr>
        <sz val="12"/>
        <rFont val="Arial Nova Cond"/>
        <family val="2"/>
      </rPr>
      <t xml:space="preserve">
</t>
    </r>
    <r>
      <rPr>
        <sz val="11"/>
        <rFont val="Arial Nova Cond"/>
        <family val="2"/>
      </rPr>
      <t>(</t>
    </r>
    <r>
      <rPr>
        <i/>
        <sz val="11"/>
        <rFont val="Arial Nova Cond"/>
        <family val="2"/>
      </rPr>
      <t>En defunciones por cada 1.000 nacidos vivos</t>
    </r>
    <r>
      <rPr>
        <sz val="11"/>
        <rFont val="Arial Nova Cond"/>
        <family val="2"/>
      </rPr>
      <t xml:space="preserve">)
</t>
    </r>
    <r>
      <rPr>
        <sz val="11"/>
        <color rgb="FFFF0000"/>
        <rFont val="Arial Nova Cond"/>
        <family val="2"/>
      </rPr>
      <t>2023</t>
    </r>
  </si>
  <si>
    <t>https://statistics.cepal.org/portal/databank/index.html?indicator_id=4790=&amp;lang=en</t>
  </si>
  <si>
    <r>
      <rPr>
        <b/>
        <sz val="12"/>
        <rFont val="Arial Nova Cond"/>
        <family val="2"/>
      </rPr>
      <t>Tasa de mortalidad neonatal</t>
    </r>
    <r>
      <rPr>
        <sz val="12"/>
        <rFont val="Arial Nova Cond"/>
        <family val="2"/>
      </rPr>
      <t xml:space="preserve">
</t>
    </r>
    <r>
      <rPr>
        <sz val="11"/>
        <rFont val="Arial Nova Cond"/>
        <family val="2"/>
      </rPr>
      <t>(</t>
    </r>
    <r>
      <rPr>
        <i/>
        <sz val="11"/>
        <rFont val="Arial Nova Cond"/>
        <family val="2"/>
      </rPr>
      <t>En defunciones por cada 1.000 nacidos vivos</t>
    </r>
    <r>
      <rPr>
        <sz val="11"/>
        <rFont val="Arial Nova Cond"/>
        <family val="2"/>
      </rPr>
      <t xml:space="preserve">)
</t>
    </r>
    <r>
      <rPr>
        <sz val="11"/>
        <color rgb="FFFF0000"/>
        <rFont val="Arial Nova Cond"/>
        <family val="2"/>
      </rPr>
      <t>2021</t>
    </r>
  </si>
  <si>
    <t>https://statistics.cepal.org/portal/databank/index.html?indicator_id=3756=&amp;lang=en</t>
  </si>
  <si>
    <r>
      <rPr>
        <b/>
        <sz val="12"/>
        <color rgb="FF000000"/>
        <rFont val="Arial Nova Cond"/>
        <family val="2"/>
      </rPr>
      <t xml:space="preserve">Malnutrición infantil
</t>
    </r>
    <r>
      <rPr>
        <sz val="11"/>
        <color rgb="FFFF0000"/>
        <rFont val="Arial Nova Cond"/>
        <family val="2"/>
      </rPr>
      <t>Retraso en el crecimiento moderado o grave /</t>
    </r>
    <r>
      <rPr>
        <sz val="11"/>
        <color rgb="FF000000"/>
        <rFont val="Arial Nova Cond"/>
        <family val="2"/>
      </rPr>
      <t xml:space="preserve"> (</t>
    </r>
    <r>
      <rPr>
        <i/>
        <sz val="11"/>
        <color rgb="FF000000"/>
        <rFont val="Arial Nova Cond"/>
        <family val="2"/>
      </rPr>
      <t>En porcentajes de menores de 5 años</t>
    </r>
    <r>
      <rPr>
        <sz val="11"/>
        <color rgb="FF000000"/>
        <rFont val="Arial Nova Cond"/>
        <family val="2"/>
      </rPr>
      <t xml:space="preserve">) / </t>
    </r>
    <r>
      <rPr>
        <sz val="11"/>
        <color rgb="FFFF0000"/>
        <rFont val="Arial Nova Cond"/>
        <family val="2"/>
      </rPr>
      <t>2022</t>
    </r>
    <r>
      <rPr>
        <strike/>
        <sz val="11"/>
        <color rgb="FF000000"/>
        <rFont val="Arial Nova Cond"/>
        <family val="2"/>
      </rPr>
      <t xml:space="preserve">
</t>
    </r>
  </si>
  <si>
    <t>https://statistics.cepal.org/portal/databank/index.html?indicator_id=3733=&amp;lang=en</t>
  </si>
  <si>
    <r>
      <t xml:space="preserve">Sobrepeso para la edad / </t>
    </r>
    <r>
      <rPr>
        <i/>
        <sz val="11"/>
        <rFont val="Arial Nova Cond"/>
        <family val="2"/>
      </rPr>
      <t>(En porcentajes de menores de 5 años)</t>
    </r>
    <r>
      <rPr>
        <sz val="11"/>
        <rFont val="Arial Nova Cond"/>
        <family val="2"/>
      </rPr>
      <t xml:space="preserve"> / </t>
    </r>
    <r>
      <rPr>
        <sz val="11"/>
        <color rgb="FFFF0000"/>
        <rFont val="Arial Nova Cond"/>
        <family val="2"/>
      </rPr>
      <t>2022</t>
    </r>
  </si>
  <si>
    <t>https://statistics.cepal.org/portal/databank/index.html?indicator_id=3737=&amp;lang=en</t>
  </si>
  <si>
    <r>
      <rPr>
        <b/>
        <sz val="11"/>
        <color rgb="FFFF0000"/>
        <rFont val="Arial Nova Cond"/>
        <family val="2"/>
      </rPr>
      <t>Población objetivo que tiene acceso a la segunda dosis de la vacuna contra el sarampión</t>
    </r>
    <r>
      <rPr>
        <sz val="12"/>
        <rFont val="Arial Nova Cond"/>
        <family val="2"/>
      </rPr>
      <t xml:space="preserve">
</t>
    </r>
    <r>
      <rPr>
        <sz val="11"/>
        <rFont val="Arial Nova Cond"/>
        <family val="2"/>
      </rPr>
      <t>(</t>
    </r>
    <r>
      <rPr>
        <i/>
        <sz val="11"/>
        <rFont val="Arial Nova Cond"/>
        <family val="2"/>
      </rPr>
      <t>En porcentajes</t>
    </r>
    <r>
      <rPr>
        <sz val="11"/>
        <rFont val="Arial Nova Cond"/>
        <family val="2"/>
      </rPr>
      <t>)
2021</t>
    </r>
  </si>
  <si>
    <t>https://statistics.cepal.org/portal/databank/index.html?indicator_id=3786=&amp;lang=en</t>
  </si>
  <si>
    <r>
      <rPr>
        <b/>
        <sz val="12"/>
        <rFont val="Arial Nova Cond"/>
        <family val="2"/>
      </rPr>
      <t>Razón de mortalidad materna</t>
    </r>
    <r>
      <rPr>
        <sz val="12"/>
        <rFont val="Arial Nova Cond"/>
        <family val="2"/>
      </rPr>
      <t xml:space="preserve">
</t>
    </r>
    <r>
      <rPr>
        <sz val="11"/>
        <rFont val="Arial Nova Cond"/>
        <family val="2"/>
      </rPr>
      <t>(</t>
    </r>
    <r>
      <rPr>
        <i/>
        <sz val="11"/>
        <rFont val="Arial Nova Cond"/>
        <family val="2"/>
      </rPr>
      <t>Por 100.000 nacidos vivos</t>
    </r>
    <r>
      <rPr>
        <sz val="11"/>
        <rFont val="Arial Nova Cond"/>
        <family val="2"/>
      </rPr>
      <t xml:space="preserve">)
</t>
    </r>
    <r>
      <rPr>
        <sz val="11"/>
        <color rgb="FFFF0000"/>
        <rFont val="Arial Nova Cond"/>
        <family val="2"/>
      </rPr>
      <t>2020</t>
    </r>
  </si>
  <si>
    <t>https://statistics.cepal.org/portal/databank/index.html?indicator_id=3750=&amp;lang=en</t>
  </si>
  <si>
    <r>
      <rPr>
        <b/>
        <sz val="12"/>
        <color theme="1"/>
        <rFont val="Arial Nova Cond"/>
        <family val="2"/>
      </rPr>
      <t>Proporción de partos atendidos por personal sanitario especializado</t>
    </r>
    <r>
      <rPr>
        <sz val="12"/>
        <color theme="1"/>
        <rFont val="Arial Nova Cond"/>
        <family val="2"/>
      </rPr>
      <t xml:space="preserve">
</t>
    </r>
    <r>
      <rPr>
        <sz val="11"/>
        <color theme="1"/>
        <rFont val="Arial Nova Cond"/>
        <family val="2"/>
      </rPr>
      <t>(</t>
    </r>
    <r>
      <rPr>
        <i/>
        <sz val="11"/>
        <color theme="1"/>
        <rFont val="Arial Nova Cond"/>
        <family val="2"/>
      </rPr>
      <t>En porcentajes</t>
    </r>
    <r>
      <rPr>
        <sz val="11"/>
        <color theme="1"/>
        <rFont val="Arial Nova Cond"/>
        <family val="2"/>
      </rPr>
      <t xml:space="preserve">)
</t>
    </r>
    <r>
      <rPr>
        <sz val="11"/>
        <color rgb="FFFF0000"/>
        <rFont val="Arial Nova Cond"/>
        <family val="2"/>
      </rPr>
      <t>2021</t>
    </r>
  </si>
  <si>
    <t>https://statistics.cepal.org/portal/databank/index.html?indicator_id=3751=&amp;lang=en</t>
  </si>
  <si>
    <r>
      <rPr>
        <b/>
        <sz val="12"/>
        <color theme="1"/>
        <rFont val="Arial Nova Cond"/>
        <family val="2"/>
      </rPr>
      <t>Prevalencia de la subalimentación</t>
    </r>
    <r>
      <rPr>
        <sz val="12"/>
        <color theme="1"/>
        <rFont val="Arial Nova Cond"/>
        <family val="2"/>
      </rPr>
      <t xml:space="preserve">
</t>
    </r>
    <r>
      <rPr>
        <i/>
        <sz val="11"/>
        <color theme="1"/>
        <rFont val="Arial Nova Cond"/>
        <family val="2"/>
      </rPr>
      <t>(En porcentajes)
2021</t>
    </r>
    <r>
      <rPr>
        <i/>
        <sz val="12"/>
        <color theme="1"/>
        <rFont val="Arial Nova Cond"/>
        <family val="2"/>
      </rPr>
      <t xml:space="preserve">
</t>
    </r>
  </si>
  <si>
    <t>https://statistics.cepal.org/portal/databank/index.html?indicator_id=3729=&amp;lang=en</t>
  </si>
  <si>
    <r>
      <rPr>
        <b/>
        <sz val="12"/>
        <color theme="1"/>
        <rFont val="Arial Nova Cond"/>
        <family val="2"/>
      </rPr>
      <t>Proporción de mujeres en edad de procrear (15-49 años) que cubren sus necesidades de planificación familiar con métodos modernos</t>
    </r>
    <r>
      <rPr>
        <sz val="12"/>
        <color theme="1"/>
        <rFont val="Arial Nova Cond"/>
        <family val="2"/>
      </rPr>
      <t xml:space="preserve">
</t>
    </r>
    <r>
      <rPr>
        <sz val="11"/>
        <color theme="1"/>
        <rFont val="Arial Nova Cond"/>
        <family val="2"/>
      </rPr>
      <t>2021</t>
    </r>
  </si>
  <si>
    <t>https://statistics.cepal.org/portal/databank/index.html?indicator_id=3769=&amp;lang=en</t>
  </si>
  <si>
    <r>
      <rPr>
        <b/>
        <sz val="12"/>
        <color theme="1"/>
        <rFont val="Arial Nova Cond"/>
        <family val="2"/>
      </rPr>
      <t>Tasa de mortalidad por lesiones debidas a accidentes de tránsito</t>
    </r>
    <r>
      <rPr>
        <sz val="12"/>
        <color theme="1"/>
        <rFont val="Arial Nova Cond"/>
        <family val="2"/>
      </rPr>
      <t xml:space="preserve">
</t>
    </r>
    <r>
      <rPr>
        <sz val="11"/>
        <color theme="1"/>
        <rFont val="Arial Nova Cond"/>
        <family val="2"/>
      </rPr>
      <t>(</t>
    </r>
    <r>
      <rPr>
        <i/>
        <sz val="11"/>
        <color theme="1"/>
        <rFont val="Arial Nova Cond"/>
        <family val="2"/>
      </rPr>
      <t>Por 100.000 habitantes</t>
    </r>
    <r>
      <rPr>
        <sz val="11"/>
        <color theme="1"/>
        <rFont val="Arial Nova Cond"/>
        <family val="2"/>
      </rPr>
      <t>)
2019</t>
    </r>
  </si>
  <si>
    <t>https://statistics.cepal.org/portal/databank/index.html?indicator_id=3768=&amp;lang=en</t>
  </si>
  <si>
    <r>
      <rPr>
        <b/>
        <sz val="12"/>
        <color theme="1"/>
        <rFont val="Arial Nova Cond"/>
        <family val="2"/>
      </rPr>
      <t>Gasto total en salud</t>
    </r>
    <r>
      <rPr>
        <sz val="12"/>
        <color theme="1"/>
        <rFont val="Arial Nova Cond"/>
        <family val="2"/>
      </rPr>
      <t xml:space="preserve">
</t>
    </r>
    <r>
      <rPr>
        <sz val="11"/>
        <color theme="1"/>
        <rFont val="Arial Nova Cond"/>
        <family val="2"/>
      </rPr>
      <t>(</t>
    </r>
    <r>
      <rPr>
        <i/>
        <sz val="11"/>
        <color theme="1"/>
        <rFont val="Arial Nova Cond"/>
        <family val="2"/>
      </rPr>
      <t>En porcentajes del producto interno bruto</t>
    </r>
    <r>
      <rPr>
        <sz val="11"/>
        <color theme="1"/>
        <rFont val="Arial Nova Cond"/>
        <family val="2"/>
      </rPr>
      <t xml:space="preserve">)
</t>
    </r>
    <r>
      <rPr>
        <sz val="11"/>
        <color rgb="FFFF0000"/>
        <rFont val="Arial Nova Cond"/>
        <family val="2"/>
      </rPr>
      <t>2020</t>
    </r>
  </si>
  <si>
    <t>https://statistics.cepal.org/portal/databank/index.html?indicator_id=55=&amp;lang=en</t>
  </si>
  <si>
    <r>
      <rPr>
        <sz val="13"/>
        <color rgb="FF000000"/>
        <rFont val="Open Sans Semibold"/>
        <family val="2"/>
      </rPr>
      <t xml:space="preserve">América Latina: personas que habitan en hogares con hacinamiento por quintiles de ingreso per cápita, en áreas urbanas y rurales, </t>
    </r>
    <r>
      <rPr>
        <sz val="13"/>
        <color rgb="FFFF0000"/>
        <rFont val="Open Sans Semibold"/>
        <family val="2"/>
      </rPr>
      <t xml:space="preserve">2022
</t>
    </r>
    <r>
      <rPr>
        <sz val="11"/>
        <color rgb="FF000000"/>
        <rFont val="Open Sans SemiBold"/>
        <family val="2"/>
      </rPr>
      <t>(</t>
    </r>
    <r>
      <rPr>
        <i/>
        <sz val="11"/>
        <color rgb="FF000000"/>
        <rFont val="Open Sans SemiBold"/>
        <family val="2"/>
      </rPr>
      <t>En porcentajes</t>
    </r>
    <r>
      <rPr>
        <sz val="11"/>
        <color rgb="FF000000"/>
        <rFont val="Open Sans SemiBold"/>
        <family val="2"/>
      </rPr>
      <t>)</t>
    </r>
  </si>
  <si>
    <t>https://statistics.cepal.org/portal/databank/index.html?indicator_id=4620=&amp;lang=en</t>
  </si>
  <si>
    <r>
      <t>América Latina: personas en situación de pobreza y pobreza extrema, en áreas urbanas y rurales, 2008-</t>
    </r>
    <r>
      <rPr>
        <sz val="13"/>
        <color rgb="FFFF0000"/>
        <rFont val="Open Sans Semibold"/>
        <family val="2"/>
      </rPr>
      <t>2022</t>
    </r>
    <r>
      <rPr>
        <sz val="13"/>
        <color rgb="FF000000"/>
        <rFont val="Open Sans Semibold"/>
        <family val="2"/>
      </rPr>
      <t>, años seleccionados</t>
    </r>
  </si>
  <si>
    <t>https://statistics.cepal.org/portal/databank/index.html?indicator_id=3328=&amp;lang=en</t>
  </si>
  <si>
    <r>
      <rPr>
        <b/>
        <sz val="12"/>
        <rFont val="Arial Nova Cond"/>
        <family val="2"/>
      </rPr>
      <t>Pobreza extremas</t>
    </r>
    <r>
      <rPr>
        <sz val="12"/>
        <rFont val="Arial Nova Cond"/>
        <family val="2"/>
      </rPr>
      <t xml:space="preserve">
</t>
    </r>
    <r>
      <rPr>
        <sz val="11"/>
        <rFont val="Arial Nova Cond"/>
        <family val="2"/>
      </rPr>
      <t>Nacional / (</t>
    </r>
    <r>
      <rPr>
        <i/>
        <sz val="11"/>
        <rFont val="Arial Nova Cond"/>
        <family val="2"/>
      </rPr>
      <t>En porcentajes del total de personas</t>
    </r>
    <r>
      <rPr>
        <sz val="11"/>
        <rFont val="Arial Nova Cond"/>
        <family val="2"/>
      </rPr>
      <t>)
Área urbana / (</t>
    </r>
    <r>
      <rPr>
        <i/>
        <sz val="11"/>
        <rFont val="Arial Nova Cond"/>
        <family val="2"/>
      </rPr>
      <t>En porcentajes del total de personas</t>
    </r>
    <r>
      <rPr>
        <sz val="11"/>
        <rFont val="Arial Nova Cond"/>
        <family val="2"/>
      </rPr>
      <t>)
Área rural / (</t>
    </r>
    <r>
      <rPr>
        <i/>
        <sz val="11"/>
        <rFont val="Arial Nova Cond"/>
        <family val="2"/>
      </rPr>
      <t>En porcentajes del total de personas</t>
    </r>
    <r>
      <rPr>
        <sz val="11"/>
        <rFont val="Arial Nova Cond"/>
        <family val="2"/>
      </rPr>
      <t>)</t>
    </r>
  </si>
  <si>
    <r>
      <rPr>
        <b/>
        <sz val="12"/>
        <rFont val="Arial Nova Cond"/>
        <family val="2"/>
      </rPr>
      <t>Pobreza</t>
    </r>
    <r>
      <rPr>
        <sz val="12"/>
        <rFont val="Arial Nova Cond"/>
        <family val="2"/>
      </rPr>
      <t xml:space="preserve">
</t>
    </r>
    <r>
      <rPr>
        <sz val="11"/>
        <rFont val="Arial Nova Cond"/>
        <family val="2"/>
      </rPr>
      <t>Nacional / (</t>
    </r>
    <r>
      <rPr>
        <i/>
        <sz val="11"/>
        <rFont val="Arial Nova Cond"/>
        <family val="2"/>
      </rPr>
      <t>En porcentajes del total de personas</t>
    </r>
    <r>
      <rPr>
        <sz val="11"/>
        <rFont val="Arial Nova Cond"/>
        <family val="2"/>
      </rPr>
      <t>)
Área urbana / (</t>
    </r>
    <r>
      <rPr>
        <i/>
        <sz val="11"/>
        <rFont val="Arial Nova Cond"/>
        <family val="2"/>
      </rPr>
      <t>En porcentajes del total de personas</t>
    </r>
    <r>
      <rPr>
        <sz val="11"/>
        <rFont val="Arial Nova Cond"/>
        <family val="2"/>
      </rPr>
      <t>)
Área rural / (</t>
    </r>
    <r>
      <rPr>
        <i/>
        <sz val="11"/>
        <rFont val="Arial Nova Cond"/>
        <family val="2"/>
      </rPr>
      <t>En porcentajes del total de personas</t>
    </r>
    <r>
      <rPr>
        <sz val="11"/>
        <rFont val="Arial Nova Cond"/>
        <family val="2"/>
      </rPr>
      <t>)</t>
    </r>
  </si>
  <si>
    <r>
      <t xml:space="preserve">América Latina: población en situación de pobreza y pobreza extrema, según sexo, edad, nivel educativo, tipo de hogar, condición de actividad e inserción laboral de los ocupados, en áreas urbanas y rurales, </t>
    </r>
    <r>
      <rPr>
        <sz val="13"/>
        <color rgb="FFFF0000"/>
        <rFont val="Open Sans Semibold"/>
        <family val="2"/>
      </rPr>
      <t xml:space="preserve">2022
</t>
    </r>
    <r>
      <rPr>
        <sz val="11"/>
        <color rgb="FF000000"/>
        <rFont val="Open Sans SemiBold"/>
        <family val="2"/>
      </rPr>
      <t>(</t>
    </r>
    <r>
      <rPr>
        <i/>
        <sz val="11"/>
        <color rgb="FF000000"/>
        <rFont val="Open Sans SemiBold"/>
        <family val="2"/>
      </rPr>
      <t>En porcentajes</t>
    </r>
    <r>
      <rPr>
        <sz val="11"/>
        <color rgb="FF000000"/>
        <rFont val="Open Sans SemiBold"/>
        <family val="2"/>
      </rPr>
      <t>)</t>
    </r>
  </si>
  <si>
    <t>https://statistics.cepal.org/portal/databank/index.html?indicator_id=3341=&amp;lang=en</t>
  </si>
  <si>
    <r>
      <rPr>
        <b/>
        <sz val="12"/>
        <rFont val="Arial Nova Cond"/>
        <family val="2"/>
      </rPr>
      <t xml:space="preserve">Edad </t>
    </r>
    <r>
      <rPr>
        <sz val="12"/>
        <rFont val="Arial Nova Cond"/>
        <family val="2"/>
      </rPr>
      <t xml:space="preserve">
</t>
    </r>
    <r>
      <rPr>
        <sz val="11"/>
        <rFont val="Arial Nova Cond"/>
        <family val="2"/>
      </rPr>
      <t xml:space="preserve">0 a 14 
15 a 24 
25 a 34 
35 a 44 
45 a 54 
55 a 64 
65 años y más </t>
    </r>
  </si>
  <si>
    <t>https://statistics.cepal.org/portal/databank/index.html?indicator_id=3349=&amp;lang=en</t>
  </si>
  <si>
    <t>https://statistics.cepal.org/portal/databank/index.html?indicator_id=3340=&amp;lang=en</t>
  </si>
  <si>
    <t>https://statistics.cepal.org/portal/databank/index.html?indicator_id=3336=&amp;lang=en</t>
  </si>
  <si>
    <t>https://statistics.cepal.org/portal/databank/index.html?indicator_id=3346=&amp;lang=en</t>
  </si>
  <si>
    <r>
      <rPr>
        <sz val="13"/>
        <color rgb="FF000000"/>
        <rFont val="Open Sans Semibold"/>
        <family val="2"/>
      </rPr>
      <t xml:space="preserve">América Latina: distribución del ingreso de las personas, en áreas urbanas y rurales, 2010 y </t>
    </r>
    <r>
      <rPr>
        <sz val="13"/>
        <color rgb="FFFF0000"/>
        <rFont val="Open Sans Semibold"/>
        <family val="2"/>
      </rPr>
      <t xml:space="preserve">2022
</t>
    </r>
    <r>
      <rPr>
        <i/>
        <sz val="11"/>
        <color rgb="FF000000"/>
        <rFont val="Open Sans SemiBold"/>
        <family val="2"/>
      </rPr>
      <t>(En porcentajes)</t>
    </r>
  </si>
  <si>
    <t>https://statistics.cepal.org/portal/databank/index.html?indicator_id=3291=&amp;lang=en</t>
  </si>
  <si>
    <t>https://statistics.cepal.org/portal/databank/index.html?indicator_id=3324=&amp;lang=en</t>
  </si>
  <si>
    <r>
      <rPr>
        <sz val="13"/>
        <color rgb="FFFF0000"/>
        <rFont val="Open Sans Semibold"/>
        <family val="2"/>
      </rPr>
      <t>Población en situación de pobreza según división administrativa mayor,</t>
    </r>
    <r>
      <rPr>
        <sz val="13"/>
        <color rgb="FF000000"/>
        <rFont val="Open Sans Semibold"/>
        <family val="2"/>
      </rPr>
      <t xml:space="preserve"> </t>
    </r>
    <r>
      <rPr>
        <sz val="13"/>
        <color rgb="FFFF0000"/>
        <rFont val="Open Sans Semibold"/>
        <family val="2"/>
      </rPr>
      <t xml:space="preserve">2021
</t>
    </r>
    <r>
      <rPr>
        <i/>
        <sz val="11"/>
        <color rgb="FF000000"/>
        <rFont val="Open Sans SemiBold"/>
        <family val="2"/>
      </rPr>
      <t>(En porcentajes)</t>
    </r>
  </si>
  <si>
    <t>Población en situación de pobreza según División Administrativa Mayor</t>
  </si>
  <si>
    <t>https://statistics.cepal.org/portal/databank/index.html?indicator_id=4672=&amp;lang=en</t>
  </si>
  <si>
    <r>
      <rPr>
        <b/>
        <sz val="12"/>
        <color rgb="FF000000"/>
        <rFont val="Arial Nova Cond"/>
        <family val="2"/>
      </rPr>
      <t xml:space="preserve">Relación de salarios urbanos entre los géneros
</t>
    </r>
    <r>
      <rPr>
        <sz val="11"/>
        <color rgb="FFFF0000"/>
        <rFont val="Arial Nova Cond"/>
        <family val="2"/>
      </rPr>
      <t>2022</t>
    </r>
  </si>
  <si>
    <t>https://statistics.cepal.org/portal/databank/index.html?indicator_id=149=&amp;lang=en</t>
  </si>
  <si>
    <r>
      <rPr>
        <b/>
        <sz val="12"/>
        <color rgb="FF000000"/>
        <rFont val="Arial Nova Cond"/>
        <family val="2"/>
      </rPr>
      <t xml:space="preserve">Proporción de empleo informal, desglosada por sexo
</t>
    </r>
    <r>
      <rPr>
        <sz val="11"/>
        <color rgb="FF000000"/>
        <rFont val="Arial Nova Cond"/>
        <family val="2"/>
      </rPr>
      <t xml:space="preserve">Hombres / </t>
    </r>
    <r>
      <rPr>
        <sz val="11"/>
        <color rgb="FFFF0000"/>
        <rFont val="Arial Nova Cond"/>
        <family val="2"/>
      </rPr>
      <t>2022</t>
    </r>
    <r>
      <rPr>
        <sz val="11"/>
        <color rgb="FF000000"/>
        <rFont val="Arial Nova Cond"/>
        <family val="2"/>
      </rPr>
      <t xml:space="preserve">
Mujeres / </t>
    </r>
    <r>
      <rPr>
        <sz val="11"/>
        <color rgb="FFFF0000"/>
        <rFont val="Arial Nova Cond"/>
        <family val="2"/>
      </rPr>
      <t>2022</t>
    </r>
  </si>
  <si>
    <t>https://statistics.cepal.org/portal/databank/index.html?indicator_id=4207=&amp;lang=en</t>
  </si>
  <si>
    <r>
      <rPr>
        <b/>
        <sz val="12"/>
        <color rgb="FF000000"/>
        <rFont val="Arial Nova Cond"/>
        <family val="2"/>
      </rPr>
      <t xml:space="preserve">Proporción de puestos ocupados por mujeres en el parlamento nacional
</t>
    </r>
    <r>
      <rPr>
        <sz val="11"/>
        <color rgb="FFFF0000"/>
        <rFont val="Arial Nova Cond"/>
        <family val="2"/>
      </rPr>
      <t>2022</t>
    </r>
  </si>
  <si>
    <t>https://statistics.cepal.org/portal/databank/index.html?indicator_id=3835=&amp;lang=en</t>
  </si>
  <si>
    <r>
      <rPr>
        <b/>
        <sz val="12"/>
        <color rgb="FF000000"/>
        <rFont val="Arial Nova Cond"/>
        <family val="2"/>
      </rPr>
      <t>Proporció</t>
    </r>
    <r>
      <rPr>
        <b/>
        <sz val="12"/>
        <color rgb="FF000000"/>
        <rFont val="Arial Nova Cond"/>
        <family val="2"/>
      </rPr>
      <t>n de tiempo dedicado a quehaceres domésticos y cuidados no remunerado</t>
    </r>
    <r>
      <rPr>
        <sz val="12"/>
        <color rgb="FF000000"/>
        <rFont val="Arial Nova Cond"/>
        <family val="2"/>
      </rPr>
      <t xml:space="preserve">s
</t>
    </r>
    <r>
      <rPr>
        <sz val="11"/>
        <color rgb="FF000000"/>
        <rFont val="Arial Nova Cond"/>
        <family val="2"/>
      </rPr>
      <t xml:space="preserve">Hombres / </t>
    </r>
    <r>
      <rPr>
        <sz val="11"/>
        <color rgb="FFFF0000"/>
        <rFont val="Arial Nova Cond"/>
        <family val="2"/>
      </rPr>
      <t>2022</t>
    </r>
    <r>
      <rPr>
        <sz val="11"/>
        <color rgb="FF000000"/>
        <rFont val="Arial Nova Cond"/>
        <family val="2"/>
      </rPr>
      <t xml:space="preserve">
Mujeres / </t>
    </r>
    <r>
      <rPr>
        <sz val="11"/>
        <color rgb="FFFF0000"/>
        <rFont val="Arial Nova Cond"/>
        <family val="2"/>
      </rPr>
      <t>2022</t>
    </r>
  </si>
  <si>
    <t>https://statistics.cepal.org/portal/databank/index.html?indicator_id=3201=&amp;lang=en</t>
  </si>
  <si>
    <r>
      <t xml:space="preserve">América Latina: índice de feminidad de la pobreza y la pobreza extrema, en áreas urbanas y rurales, años seleccionados
</t>
    </r>
    <r>
      <rPr>
        <i/>
        <sz val="11"/>
        <rFont val="Open Sans Semibold"/>
        <family val="2"/>
      </rPr>
      <t>(En porcentajes)</t>
    </r>
  </si>
  <si>
    <t>https://statistics.cepal.org/portal/databank/index.html?indicator_id=3330=&amp;lang=en</t>
  </si>
  <si>
    <r>
      <rPr>
        <sz val="13"/>
        <color rgb="FF000000"/>
        <rFont val="Open Sans Semibold"/>
        <family val="2"/>
      </rPr>
      <t xml:space="preserve">América Latina: población sin ingresos propios, por sexo y grupos de edad, en áreas urbanas y rurales, </t>
    </r>
    <r>
      <rPr>
        <sz val="13"/>
        <color rgb="FFFF0000"/>
        <rFont val="Open Sans Semibold"/>
        <family val="2"/>
      </rPr>
      <t xml:space="preserve">2022
</t>
    </r>
    <r>
      <rPr>
        <sz val="11"/>
        <color rgb="FF000000"/>
        <rFont val="Open Sans SemiBold"/>
        <family val="2"/>
      </rPr>
      <t>(En porcentajes)</t>
    </r>
  </si>
  <si>
    <t>https://statistics.cepal.org/portal/databank/index.html?indicator_id=3343=&amp;lang=en</t>
  </si>
  <si>
    <r>
      <t xml:space="preserve">Producto interno bruto a precios corrientes y constantes de mercado, </t>
    </r>
    <r>
      <rPr>
        <b/>
        <sz val="13"/>
        <color rgb="FFFF0000"/>
        <rFont val="Open Sans Semibold"/>
        <family val="2"/>
      </rPr>
      <t>2022</t>
    </r>
  </si>
  <si>
    <r>
      <rPr>
        <b/>
        <sz val="12"/>
        <rFont val="Arial Nova Cond"/>
        <family val="2"/>
      </rPr>
      <t>A precios corrientes de mercado</t>
    </r>
    <r>
      <rPr>
        <sz val="12"/>
        <rFont val="Arial Nova Cond"/>
        <family val="2"/>
      </rPr>
      <t xml:space="preserve">
</t>
    </r>
    <r>
      <rPr>
        <sz val="11"/>
        <rFont val="Arial Nova Cond"/>
        <family val="2"/>
      </rPr>
      <t>Total
(</t>
    </r>
    <r>
      <rPr>
        <i/>
        <sz val="11"/>
        <rFont val="Arial Nova Cond"/>
        <family val="2"/>
      </rPr>
      <t>En millones de dólares</t>
    </r>
    <r>
      <rPr>
        <sz val="11"/>
        <rFont val="Arial Nova Cond"/>
        <family val="2"/>
      </rPr>
      <t>)</t>
    </r>
  </si>
  <si>
    <t>https://statistics.cepal.org/portal/databank/index.html?indicator_id=2203=&amp;lang=en</t>
  </si>
  <si>
    <r>
      <rPr>
        <b/>
        <sz val="12"/>
        <rFont val="Arial Nova Cond"/>
        <family val="2"/>
      </rPr>
      <t>A precios corrientes de mercado</t>
    </r>
    <r>
      <rPr>
        <sz val="12"/>
        <rFont val="Arial Nova Cond"/>
        <family val="2"/>
      </rPr>
      <t xml:space="preserve">
</t>
    </r>
    <r>
      <rPr>
        <sz val="11"/>
        <rFont val="Arial Nova Cond"/>
        <family val="2"/>
      </rPr>
      <t>Por habitante
(</t>
    </r>
    <r>
      <rPr>
        <i/>
        <sz val="11"/>
        <rFont val="Arial Nova Cond"/>
        <family val="2"/>
      </rPr>
      <t>En dólares</t>
    </r>
    <r>
      <rPr>
        <sz val="11"/>
        <rFont val="Arial Nova Cond"/>
        <family val="2"/>
      </rPr>
      <t>)</t>
    </r>
  </si>
  <si>
    <t>https://statistics.cepal.org/portal/databank/index.html?indicator_id=2205=&amp;lang=en</t>
  </si>
  <si>
    <r>
      <rPr>
        <b/>
        <sz val="12"/>
        <rFont val="Arial Nova Cond"/>
        <family val="2"/>
      </rPr>
      <t>A precios constantes de mercado</t>
    </r>
    <r>
      <rPr>
        <sz val="12"/>
        <rFont val="Arial Nova Cond"/>
        <family val="2"/>
      </rPr>
      <t xml:space="preserve">
</t>
    </r>
    <r>
      <rPr>
        <sz val="11"/>
        <rFont val="Arial Nova Cond"/>
        <family val="2"/>
      </rPr>
      <t>Total
(</t>
    </r>
    <r>
      <rPr>
        <i/>
        <sz val="11"/>
        <rFont val="Arial Nova Cond"/>
        <family val="2"/>
      </rPr>
      <t>En millones de dólares a precios constantes de 2018</t>
    </r>
    <r>
      <rPr>
        <sz val="11"/>
        <rFont val="Arial Nova Cond"/>
        <family val="2"/>
      </rPr>
      <t>)</t>
    </r>
  </si>
  <si>
    <t>https://statistics.cepal.org/portal/databank/index.html?indicator_id=2204=&amp;lang=en</t>
  </si>
  <si>
    <r>
      <rPr>
        <b/>
        <sz val="12"/>
        <rFont val="Arial Nova Cond"/>
        <family val="2"/>
      </rPr>
      <t>A precios constantes de mercado</t>
    </r>
    <r>
      <rPr>
        <sz val="12"/>
        <rFont val="Arial Nova Cond"/>
        <family val="2"/>
      </rPr>
      <t xml:space="preserve">
</t>
    </r>
    <r>
      <rPr>
        <sz val="11"/>
        <rFont val="Arial Nova Cond"/>
        <family val="2"/>
      </rPr>
      <t>Por habitante
(</t>
    </r>
    <r>
      <rPr>
        <i/>
        <sz val="11"/>
        <rFont val="Arial Nova Cond"/>
        <family val="2"/>
      </rPr>
      <t>En dólares a precios constantes de 2018</t>
    </r>
    <r>
      <rPr>
        <sz val="11"/>
        <rFont val="Arial Nova Cond"/>
        <family val="2"/>
      </rPr>
      <t>)</t>
    </r>
  </si>
  <si>
    <t>https://statistics.cepal.org/portal/databank/index.html?indicator_id=2206=&amp;lang=en</t>
  </si>
  <si>
    <t xml:space="preserve">Tasa de crecimiento anual del PIB total </t>
  </si>
  <si>
    <t>https://statistics.cepal.org/portal/databank/index.html?indicator_id=2207=&amp;lang=en</t>
  </si>
  <si>
    <t>https://statistics.cepal.org/portal/databank/index.html?indicator_id=2222=&amp;lang=en</t>
  </si>
  <si>
    <t>https://statistics.cepal.org/portal/databank/index.html?indicator_id=1615=&amp;lang=en</t>
  </si>
  <si>
    <r>
      <t xml:space="preserve">América Latina y el Caribe: tasa de crecimiento anual del producto interno bruto a precios constantes, </t>
    </r>
    <r>
      <rPr>
        <sz val="13"/>
        <color rgb="FFFF0000"/>
        <rFont val="Open Sans Semibold"/>
        <family val="2"/>
      </rPr>
      <t>1990-2023</t>
    </r>
  </si>
  <si>
    <r>
      <t xml:space="preserve">Total regional, América Latina y el Caribe: producto interno bruto por actividad económica, a precios constantes de mercado, </t>
    </r>
    <r>
      <rPr>
        <sz val="13"/>
        <color rgb="FFFF0000"/>
        <rFont val="Open Sans Semibold"/>
        <family val="2"/>
      </rPr>
      <t>2022</t>
    </r>
  </si>
  <si>
    <r>
      <t xml:space="preserve">Total
</t>
    </r>
    <r>
      <rPr>
        <sz val="11"/>
        <rFont val="Arial Nova Cond"/>
        <family val="2"/>
      </rPr>
      <t>Total regional
América Latina
El Caribe
(</t>
    </r>
    <r>
      <rPr>
        <i/>
        <sz val="11"/>
        <rFont val="Arial Nova Cond"/>
        <family val="2"/>
      </rPr>
      <t>En millones de dólares a precios constantes de 2018)</t>
    </r>
  </si>
  <si>
    <t>https://statistics.cepal.org/portal/databank/index.html?indicator_id=2216=&amp;lang=en</t>
  </si>
  <si>
    <r>
      <t xml:space="preserve">Tasa de crecimiento anual
</t>
    </r>
    <r>
      <rPr>
        <sz val="11"/>
        <rFont val="Arial Nova Cond"/>
        <family val="2"/>
      </rPr>
      <t>Total regional
América Latina
El Caribe
(</t>
    </r>
    <r>
      <rPr>
        <i/>
        <sz val="11"/>
        <rFont val="Arial Nova Cond"/>
        <family val="2"/>
      </rPr>
      <t>En porcentajes</t>
    </r>
    <r>
      <rPr>
        <sz val="11"/>
        <rFont val="Arial Nova Cond"/>
        <family val="2"/>
      </rPr>
      <t>)</t>
    </r>
  </si>
  <si>
    <t>https://statistics.cepal.org/portal/databank/index.html?indicator_id=2217=&amp;lang=en</t>
  </si>
  <si>
    <r>
      <rPr>
        <b/>
        <sz val="12"/>
        <rFont val="Arial Nova Cond"/>
        <family val="2"/>
      </rPr>
      <t>Contribución a la tasa de crecimiento</t>
    </r>
    <r>
      <rPr>
        <sz val="12"/>
        <rFont val="Arial Nova Cond"/>
        <family val="2"/>
      </rPr>
      <t xml:space="preserve">
</t>
    </r>
    <r>
      <rPr>
        <sz val="11"/>
        <rFont val="Arial Nova Cond"/>
        <family val="2"/>
      </rPr>
      <t>Total regional</t>
    </r>
  </si>
  <si>
    <t>https://statistics.cepal.org/portal/databank/index.html?indicator_id=2518=&amp;lang=en</t>
  </si>
  <si>
    <r>
      <t xml:space="preserve">América Latina y el Caribe: participación de los sectores de actividad económica en el valor agregado del producto interno bruto, a precios corrientes de mercado, 1990 y </t>
    </r>
    <r>
      <rPr>
        <sz val="13"/>
        <color rgb="FFFF0000"/>
        <rFont val="Open Sans Semibold"/>
        <family val="2"/>
      </rPr>
      <t>2022</t>
    </r>
    <r>
      <rPr>
        <sz val="13"/>
        <color rgb="FF000000"/>
        <rFont val="Open Sans Semibold"/>
        <family val="2"/>
      </rPr>
      <t xml:space="preserve">
</t>
    </r>
    <r>
      <rPr>
        <i/>
        <sz val="11"/>
        <color rgb="FF000000"/>
        <rFont val="Open Sans SemiBold"/>
        <family val="2"/>
      </rPr>
      <t>(En porcentajes)</t>
    </r>
  </si>
  <si>
    <t>https://statistics.cepal.org/portal/databank/index.html?indicator_id=2215=&amp;lang=en</t>
  </si>
  <si>
    <r>
      <t xml:space="preserve">América Latina: producto interno bruto por tipo de gasto, a precios constantes de mercado, </t>
    </r>
    <r>
      <rPr>
        <sz val="13"/>
        <color rgb="FFFF0000"/>
        <rFont val="Open Sans Semibold"/>
        <family val="2"/>
      </rPr>
      <t>2022</t>
    </r>
  </si>
  <si>
    <r>
      <rPr>
        <b/>
        <sz val="12"/>
        <rFont val="Arial Nova Cond"/>
        <family val="2"/>
      </rPr>
      <t>Total</t>
    </r>
    <r>
      <rPr>
        <sz val="12"/>
        <rFont val="Arial Nova Cond"/>
        <family val="2"/>
      </rPr>
      <t xml:space="preserve">
</t>
    </r>
    <r>
      <rPr>
        <sz val="11"/>
        <rFont val="Arial Nova Cond"/>
        <family val="2"/>
      </rPr>
      <t>(</t>
    </r>
    <r>
      <rPr>
        <i/>
        <sz val="11"/>
        <rFont val="Arial Nova Cond"/>
        <family val="2"/>
      </rPr>
      <t>En millones de dólares a precios constantes de 2018</t>
    </r>
    <r>
      <rPr>
        <sz val="11"/>
        <rFont val="Arial Nova Cond"/>
        <family val="2"/>
      </rPr>
      <t>)</t>
    </r>
  </si>
  <si>
    <t>https://statistics.cepal.org/portal/databank/index.html?indicator_id=2209=&amp;lang=en</t>
  </si>
  <si>
    <r>
      <rPr>
        <b/>
        <sz val="12"/>
        <rFont val="Arial Nova Cond"/>
        <family val="2"/>
      </rPr>
      <t>Tasa de crecimiento anual</t>
    </r>
    <r>
      <rPr>
        <sz val="12"/>
        <rFont val="Arial Nova Cond"/>
        <family val="2"/>
      </rPr>
      <t xml:space="preserve">
</t>
    </r>
    <r>
      <rPr>
        <sz val="11"/>
        <rFont val="Arial Nova Cond"/>
        <family val="2"/>
      </rPr>
      <t>(En porcentajes)</t>
    </r>
  </si>
  <si>
    <t>https://statistics.cepal.org/portal/databank/index.html?indicator_id=2210=&amp;lang=en</t>
  </si>
  <si>
    <r>
      <rPr>
        <b/>
        <sz val="12"/>
        <rFont val="Arial Nova Cond"/>
        <family val="2"/>
      </rPr>
      <t>Contribución a la tasa de crecimiento</t>
    </r>
    <r>
      <rPr>
        <sz val="12"/>
        <rFont val="Arial Nova Cond"/>
        <family val="2"/>
      </rPr>
      <t xml:space="preserve">
</t>
    </r>
    <r>
      <rPr>
        <sz val="11"/>
        <rFont val="Arial Nova Cond"/>
        <family val="2"/>
      </rPr>
      <t>(</t>
    </r>
    <r>
      <rPr>
        <i/>
        <sz val="11"/>
        <rFont val="Arial Nova Cond"/>
        <family val="2"/>
      </rPr>
      <t>En porcentajes</t>
    </r>
    <r>
      <rPr>
        <sz val="11"/>
        <rFont val="Arial Nova Cond"/>
        <family val="2"/>
      </rPr>
      <t>)</t>
    </r>
  </si>
  <si>
    <t>https://statistics.cepal.org/portal/databank/index.html?indicator_id=2517=&amp;lang=en</t>
  </si>
  <si>
    <r>
      <t xml:space="preserve">América Latina: producto interno bruto por tipo de gasto, a precios corrientes de mercado, 1990 y </t>
    </r>
    <r>
      <rPr>
        <sz val="13"/>
        <color rgb="FFFF0000"/>
        <rFont val="Open Sans Semibold"/>
        <family val="2"/>
      </rPr>
      <t>2022</t>
    </r>
    <r>
      <rPr>
        <sz val="13"/>
        <color rgb="FF000000"/>
        <rFont val="Open Sans Semibold"/>
        <family val="2"/>
      </rPr>
      <t xml:space="preserve">
</t>
    </r>
    <r>
      <rPr>
        <i/>
        <sz val="11"/>
        <color rgb="FF000000"/>
        <rFont val="Open Sans SemiBold"/>
        <family val="2"/>
      </rPr>
      <t>(En millones de dólares)</t>
    </r>
  </si>
  <si>
    <t>https://statistics.cepal.org/portal/databank/index.html?indicator_id=2208=&amp;lang=en</t>
  </si>
  <si>
    <r>
      <t>América Latina: ingreso nacional bruto disponible, ahorro nacional y gasto de consumo final, a precios corrientes de mercado, 1990-</t>
    </r>
    <r>
      <rPr>
        <sz val="13"/>
        <color rgb="FFFF0000"/>
        <rFont val="Open Sans Semibold"/>
        <family val="2"/>
      </rPr>
      <t>2022</t>
    </r>
    <r>
      <rPr>
        <sz val="13"/>
        <color rgb="FF000000"/>
        <rFont val="Open Sans Semibold"/>
        <family val="2"/>
      </rPr>
      <t xml:space="preserve">
</t>
    </r>
    <r>
      <rPr>
        <i/>
        <sz val="11"/>
        <color rgb="FF000000"/>
        <rFont val="Open Sans SemiBold"/>
        <family val="2"/>
      </rPr>
      <t>(En millones de dólares)</t>
    </r>
  </si>
  <si>
    <t>https://statistics.cepal.org/portal/databank/index.html?indicator_id=4051=&amp;lang=en</t>
  </si>
  <si>
    <r>
      <t>América Latina: contribución de la demanda interna y externa al crecimiento del producto interno bruto, 2000-</t>
    </r>
    <r>
      <rPr>
        <sz val="13"/>
        <color rgb="FFFF0000"/>
        <rFont val="Open Sans Semibold"/>
        <family val="2"/>
      </rPr>
      <t>2022</t>
    </r>
    <r>
      <rPr>
        <sz val="13"/>
        <color rgb="FF000000"/>
        <rFont val="Open Sans Semibold"/>
        <family val="2"/>
      </rPr>
      <t xml:space="preserve">
</t>
    </r>
    <r>
      <rPr>
        <sz val="11"/>
        <color rgb="FF000000"/>
        <rFont val="Open Sans SemiBold"/>
        <family val="2"/>
      </rPr>
      <t>(</t>
    </r>
    <r>
      <rPr>
        <i/>
        <sz val="11"/>
        <color rgb="FF000000"/>
        <rFont val="Open Sans SemiBold"/>
        <family val="2"/>
      </rPr>
      <t>En porcentajes</t>
    </r>
    <r>
      <rPr>
        <sz val="11"/>
        <color rgb="FF000000"/>
        <rFont val="Open Sans SemiBold"/>
        <family val="2"/>
      </rPr>
      <t>)</t>
    </r>
  </si>
  <si>
    <r>
      <t xml:space="preserve">América Latina: participación del financiamiento de la formación interna bruta de capital, a precios corrientes de mercado, </t>
    </r>
    <r>
      <rPr>
        <sz val="13"/>
        <color rgb="FFFF0000"/>
        <rFont val="Open Sans Semibold"/>
        <family val="2"/>
      </rPr>
      <t>2022</t>
    </r>
    <r>
      <rPr>
        <sz val="13"/>
        <color rgb="FF000000"/>
        <rFont val="Open Sans Semibold"/>
        <family val="2"/>
      </rPr>
      <t xml:space="preserve">
</t>
    </r>
    <r>
      <rPr>
        <sz val="11"/>
        <color rgb="FF000000"/>
        <rFont val="Open Sans SemiBold"/>
        <family val="2"/>
      </rPr>
      <t>(</t>
    </r>
    <r>
      <rPr>
        <i/>
        <sz val="11"/>
        <color rgb="FF000000"/>
        <rFont val="Open Sans SemiBold"/>
        <family val="2"/>
      </rPr>
      <t>En porcentajes</t>
    </r>
    <r>
      <rPr>
        <sz val="11"/>
        <color rgb="FF000000"/>
        <rFont val="Open Sans SemiBold"/>
        <family val="2"/>
      </rPr>
      <t>)</t>
    </r>
  </si>
  <si>
    <t>https://statistics.cepal.org/portal/databank/index.html?indicator_id=1504=&amp;lang=en</t>
  </si>
  <si>
    <r>
      <t>América Latina: participación del financiamiento de la formación interna bruta de capital, a precios corrientes de mercado, 1990-</t>
    </r>
    <r>
      <rPr>
        <sz val="13"/>
        <color rgb="FFFF0000"/>
        <rFont val="Open Sans Semibold"/>
        <family val="2"/>
      </rPr>
      <t>2022</t>
    </r>
    <r>
      <rPr>
        <sz val="13"/>
        <color rgb="FF000000"/>
        <rFont val="Open Sans Semibold"/>
        <family val="2"/>
      </rPr>
      <t xml:space="preserve">
</t>
    </r>
    <r>
      <rPr>
        <sz val="11"/>
        <color rgb="FF000000"/>
        <rFont val="Open Sans SemiBold"/>
        <family val="2"/>
      </rPr>
      <t>(</t>
    </r>
    <r>
      <rPr>
        <i/>
        <sz val="11"/>
        <color rgb="FF000000"/>
        <rFont val="Open Sans SemiBold"/>
        <family val="2"/>
      </rPr>
      <t>En porcentajes</t>
    </r>
    <r>
      <rPr>
        <sz val="11"/>
        <color rgb="FF000000"/>
        <rFont val="Open Sans SemiBold"/>
        <family val="2"/>
      </rPr>
      <t>)</t>
    </r>
  </si>
  <si>
    <t>https://statistics.cepal.org/portal/databank/index.html?indicator_id=4050=&amp;lang=en</t>
  </si>
  <si>
    <r>
      <t>América Latina: pago neto de factores al resto del mundo y transferencias corrientes netas a precios corrientes, 1990-</t>
    </r>
    <r>
      <rPr>
        <sz val="13"/>
        <color rgb="FFFF0000"/>
        <rFont val="Open Sans Semibold"/>
        <family val="2"/>
      </rPr>
      <t>2022</t>
    </r>
    <r>
      <rPr>
        <sz val="13"/>
        <color rgb="FF000000"/>
        <rFont val="Open Sans Semibold"/>
        <family val="2"/>
      </rPr>
      <t xml:space="preserve">
</t>
    </r>
    <r>
      <rPr>
        <sz val="11"/>
        <color rgb="FF000000"/>
        <rFont val="Open Sans SemiBold"/>
        <family val="2"/>
      </rPr>
      <t>(</t>
    </r>
    <r>
      <rPr>
        <i/>
        <sz val="11"/>
        <color rgb="FF000000"/>
        <rFont val="Open Sans SemiBold"/>
        <family val="2"/>
      </rPr>
      <t>En millones de dólares</t>
    </r>
    <r>
      <rPr>
        <sz val="11"/>
        <color rgb="FF000000"/>
        <rFont val="Open Sans SemiBold"/>
        <family val="2"/>
      </rPr>
      <t>)</t>
    </r>
  </si>
  <si>
    <t>nuevo</t>
  </si>
  <si>
    <r>
      <t xml:space="preserve">América Latina: producto interno bruto subnacional relativo al nacional per cápita. Último año disponible
</t>
    </r>
    <r>
      <rPr>
        <b/>
        <i/>
        <sz val="11"/>
        <color rgb="FFFF0000"/>
        <rFont val="Open Sans SemiBold"/>
        <family val="2"/>
      </rPr>
      <t>(En porcentajes)</t>
    </r>
  </si>
  <si>
    <t>https://statistics.cepal.org/portal/databank/index.html?indicator_id=5224=&amp;lang=en</t>
  </si>
  <si>
    <r>
      <t xml:space="preserve">Producto interno bruto por habitante por tipo de gasto, en paridad de poder adquisitivo real, 2017
</t>
    </r>
    <r>
      <rPr>
        <sz val="11"/>
        <rFont val="Open Sans Semibold"/>
        <family val="2"/>
      </rPr>
      <t>(En dólares)</t>
    </r>
    <r>
      <rPr>
        <sz val="13"/>
        <rFont val="Open Sans Semibold"/>
        <family val="2"/>
      </rPr>
      <t xml:space="preserve">
</t>
    </r>
    <r>
      <rPr>
        <sz val="11"/>
        <rFont val="Arial Nova Cond"/>
        <family val="2"/>
      </rPr>
      <t>Producto interno bruto
Gasto de consumo efectivo de los hogares
Gasto de consumo individual de los hogares
Gasto de consumo individual del gobierno
Gasto de consumo colectivo del gobierno
Formación bruta de capital fijo
Absorción interna</t>
    </r>
  </si>
  <si>
    <t>https://statistics.cepal.org/portal/databank/index.html?indicator_id=2493=&amp;lang=en</t>
  </si>
  <si>
    <r>
      <t xml:space="preserve">Gasto de consumo efectivo de los hogares por habitante por tipo de consumo, en paridad de poder adquisitivo real, 2017 (I)
</t>
    </r>
    <r>
      <rPr>
        <sz val="11"/>
        <rFont val="Open Sans Semibold"/>
        <family val="2"/>
      </rPr>
      <t>(</t>
    </r>
    <r>
      <rPr>
        <i/>
        <sz val="11"/>
        <rFont val="Open Sans Semibold"/>
        <family val="2"/>
      </rPr>
      <t>En dólares</t>
    </r>
    <r>
      <rPr>
        <sz val="11"/>
        <rFont val="Open Sans Semibold"/>
        <family val="2"/>
      </rPr>
      <t>)</t>
    </r>
    <r>
      <rPr>
        <sz val="13"/>
        <rFont val="Open Sans Semibold"/>
        <family val="2"/>
      </rPr>
      <t xml:space="preserve">
</t>
    </r>
    <r>
      <rPr>
        <sz val="11"/>
        <rFont val="Arial Nova Cond"/>
        <family val="2"/>
      </rPr>
      <t>Gasto de consumo efectivo de los hogares
Alimentos y bebidas no alcohólicas
Bebidas alcohólicas, tabaco y narcóticos
Ropa y calzado
Viviendas, agua, electricidad, gas y otros combustibles
Amoblado, equipos de hogar y mantención de rutina de la casa
Salud</t>
    </r>
  </si>
  <si>
    <r>
      <t xml:space="preserve">Gasto de consumo efectivo de los hogares por habitante por tipo de consumo, en paridad de poder adquisitivo real, 2017 (II)
</t>
    </r>
    <r>
      <rPr>
        <i/>
        <sz val="11"/>
        <rFont val="Open Sans Semibold"/>
        <family val="2"/>
      </rPr>
      <t>(En dólares)</t>
    </r>
    <r>
      <rPr>
        <sz val="13"/>
        <rFont val="Open Sans Semibold"/>
        <family val="2"/>
      </rPr>
      <t xml:space="preserve">
</t>
    </r>
    <r>
      <rPr>
        <sz val="11"/>
        <rFont val="Arial Nova Cond"/>
        <family val="2"/>
      </rPr>
      <t>Transporte
Comunicación
Recreación y cultura
Educación
Restaurantes y hoteles
Bienes y servicios varios</t>
    </r>
  </si>
  <si>
    <r>
      <t>América Latina y el Caribe: balanza de pagos como porcentaje del PIB, 1990-</t>
    </r>
    <r>
      <rPr>
        <sz val="13"/>
        <color rgb="FFFF0000"/>
        <rFont val="Open Sans Semibold"/>
        <family val="2"/>
      </rPr>
      <t>2022</t>
    </r>
    <r>
      <rPr>
        <sz val="13"/>
        <rFont val="Open Sans Semibold"/>
        <family val="2"/>
      </rPr>
      <t xml:space="preserve">
(En porcentajes)</t>
    </r>
  </si>
  <si>
    <t>https://statistics.cepal.org/portal/databank/index.html?indicator_id=1813=&amp;lang=en</t>
  </si>
  <si>
    <r>
      <t xml:space="preserve">Principales componentes de la balanza de pagos, </t>
    </r>
    <r>
      <rPr>
        <sz val="13"/>
        <color rgb="FFFF0000"/>
        <rFont val="Open Sans Semibold"/>
        <family val="2"/>
      </rPr>
      <t>2022</t>
    </r>
    <r>
      <rPr>
        <sz val="13"/>
        <rFont val="Open Sans Semibold"/>
        <family val="2"/>
      </rPr>
      <t xml:space="preserve">
</t>
    </r>
    <r>
      <rPr>
        <b/>
        <sz val="11"/>
        <color theme="1"/>
        <rFont val="Open Sans Semibold"/>
        <family val="2"/>
      </rPr>
      <t xml:space="preserve">(En millones de dólares a precios corrientes de mercado)
</t>
    </r>
    <r>
      <rPr>
        <sz val="11"/>
        <rFont val="Arial Nova Cond"/>
        <family val="2"/>
      </rPr>
      <t>Balance de bienes y servicios
Balance de renta
Balance de transferencias corrientes
Balance de cuenta corriente
Cuenta de capital y financiera
Balance global
Activos de reserva
FMI (uso del crédito y préstamos) y financiamiento excepcional</t>
    </r>
  </si>
  <si>
    <r>
      <t xml:space="preserve">Exportaciones de productos primarios y manufacturados y participación en el total de exportaciones, </t>
    </r>
    <r>
      <rPr>
        <sz val="13"/>
        <color rgb="FFFF0000"/>
        <rFont val="Open Sans Semibold"/>
        <family val="2"/>
      </rPr>
      <t>2022</t>
    </r>
  </si>
  <si>
    <r>
      <t xml:space="preserve">Exportaciones totales FOB por grupos de productos
</t>
    </r>
    <r>
      <rPr>
        <sz val="11"/>
        <rFont val="Arial Nova Cond"/>
        <family val="2"/>
      </rPr>
      <t>Productos primarios
(</t>
    </r>
    <r>
      <rPr>
        <i/>
        <sz val="11"/>
        <rFont val="Arial Nova Cond"/>
        <family val="2"/>
      </rPr>
      <t>En millones de dólares a precios corrientes de mercado</t>
    </r>
    <r>
      <rPr>
        <sz val="11"/>
        <rFont val="Arial Nova Cond"/>
        <family val="2"/>
      </rPr>
      <t>)</t>
    </r>
  </si>
  <si>
    <t>https://statistics.cepal.org/portal/databank/index.html?indicator_id=1912=&amp;lang=en</t>
  </si>
  <si>
    <r>
      <rPr>
        <b/>
        <sz val="12"/>
        <rFont val="Arial Nova Cond"/>
        <family val="2"/>
      </rPr>
      <t xml:space="preserve">Exportaciones totales FOB por grupos de productos </t>
    </r>
    <r>
      <rPr>
        <sz val="12"/>
        <rFont val="Arial Nova Cond"/>
        <family val="2"/>
      </rPr>
      <t xml:space="preserve">
</t>
    </r>
    <r>
      <rPr>
        <sz val="11"/>
        <rFont val="Arial Nova Cond"/>
        <family val="2"/>
      </rPr>
      <t>Productos manufacturados
(</t>
    </r>
    <r>
      <rPr>
        <i/>
        <sz val="11"/>
        <rFont val="Arial Nova Cond"/>
        <family val="2"/>
      </rPr>
      <t>En millones de dólares a precios corrientes de mercado</t>
    </r>
    <r>
      <rPr>
        <sz val="11"/>
        <rFont val="Arial Nova Cond"/>
        <family val="2"/>
      </rPr>
      <t>)</t>
    </r>
  </si>
  <si>
    <t>https://statistics.cepal.org/portal/databank/index.html?indicator_id=1913=&amp;lang=en</t>
  </si>
  <si>
    <r>
      <rPr>
        <b/>
        <sz val="12"/>
        <rFont val="Arial Nova Cond"/>
        <family val="2"/>
      </rPr>
      <t>Participación en el total de exportaciones totales por grupo de productos</t>
    </r>
    <r>
      <rPr>
        <sz val="12"/>
        <rFont val="Arial Nova Cond"/>
        <family val="2"/>
      </rPr>
      <t xml:space="preserve">
</t>
    </r>
    <r>
      <rPr>
        <sz val="11"/>
        <rFont val="Arial Nova Cond"/>
        <family val="2"/>
      </rPr>
      <t>Productos primarios
(</t>
    </r>
    <r>
      <rPr>
        <i/>
        <sz val="11"/>
        <rFont val="Arial Nova Cond"/>
        <family val="2"/>
      </rPr>
      <t>En porcentajes del valor total de las exportaciones FOB de bienes</t>
    </r>
    <r>
      <rPr>
        <sz val="11"/>
        <rFont val="Arial Nova Cond"/>
        <family val="2"/>
      </rPr>
      <t>)</t>
    </r>
  </si>
  <si>
    <t>https://statistics.cepal.org/portal/databank/index.html?indicator_id=1910=&amp;lang=en</t>
  </si>
  <si>
    <r>
      <rPr>
        <b/>
        <sz val="12"/>
        <rFont val="Arial Nova Cond"/>
        <family val="2"/>
      </rPr>
      <t>Participación en el total de exportaciones totales por grupo de productos</t>
    </r>
    <r>
      <rPr>
        <sz val="12"/>
        <rFont val="Arial Nova Cond"/>
        <family val="2"/>
      </rPr>
      <t xml:space="preserve">
</t>
    </r>
    <r>
      <rPr>
        <sz val="11"/>
        <rFont val="Arial Nova Cond"/>
        <family val="2"/>
      </rPr>
      <t>Productos manufacturados
(</t>
    </r>
    <r>
      <rPr>
        <i/>
        <sz val="11"/>
        <rFont val="Arial Nova Cond"/>
        <family val="2"/>
      </rPr>
      <t>En porcentajes del valor total de las exportaciones FOB de bienes</t>
    </r>
    <r>
      <rPr>
        <sz val="11"/>
        <rFont val="Arial Nova Cond"/>
        <family val="2"/>
      </rPr>
      <t>)</t>
    </r>
  </si>
  <si>
    <t>https://statistics.cepal.org/portal/databank/index.html?indicator_id=1911=&amp;lang=en</t>
  </si>
  <si>
    <r>
      <t xml:space="preserve">América Latina y el Caribe: participación en las exportaciones anuales de los 10 productos principales según la CUCI Rev.4, </t>
    </r>
    <r>
      <rPr>
        <sz val="13"/>
        <color rgb="FFFF0000"/>
        <rFont val="Open Sans Semibold"/>
        <family val="2"/>
      </rPr>
      <t>2010 y 2022</t>
    </r>
  </si>
  <si>
    <t>https://statistics.cepal.org/portal/databank/index.html?indicator_id=2949=&amp;lang=en</t>
  </si>
  <si>
    <r>
      <t xml:space="preserve">Exportaciones intrarregionales de bienes por país de origen e importaciones intrarregionales de bienes por país de destino, </t>
    </r>
    <r>
      <rPr>
        <sz val="13"/>
        <color rgb="FFFF0000"/>
        <rFont val="Open Sans Semibold"/>
        <family val="2"/>
      </rPr>
      <t>2022</t>
    </r>
  </si>
  <si>
    <t>https://statistics.cepal.org/portal/databank/index.html?indicator_id=1926=&amp;lang=en</t>
  </si>
  <si>
    <t>https://statistics.cepal.org/portal/databank/index.html?indicator_id=1925=&amp;lang=en</t>
  </si>
  <si>
    <r>
      <t xml:space="preserve">América Latina y el Caribe: comercio intrarregional de bienes, </t>
    </r>
    <r>
      <rPr>
        <sz val="13"/>
        <color rgb="FFFF0000"/>
        <rFont val="Open Sans Semibold"/>
        <family val="2"/>
      </rPr>
      <t>2022</t>
    </r>
    <r>
      <rPr>
        <sz val="13"/>
        <rFont val="Open Sans Semibold"/>
        <family val="2"/>
      </rPr>
      <t xml:space="preserve">
</t>
    </r>
    <r>
      <rPr>
        <sz val="11"/>
        <rFont val="Open Sans Semibold"/>
        <family val="2"/>
      </rPr>
      <t>(En millones de dólares, sobre la base de las exportaciones FOB)</t>
    </r>
  </si>
  <si>
    <t>https://statistics.cepal.org/portal/databank/index.html?indicator_id=2466=&amp;lang=en</t>
  </si>
  <si>
    <r>
      <t xml:space="preserve">América del Sur: comercio intrarregional de bienes, </t>
    </r>
    <r>
      <rPr>
        <sz val="13"/>
        <color rgb="FFFF0000"/>
        <rFont val="Open Sans Semibold"/>
        <family val="2"/>
      </rPr>
      <t>2022</t>
    </r>
    <r>
      <rPr>
        <sz val="13"/>
        <rFont val="Open Sans Semibold"/>
        <family val="2"/>
      </rPr>
      <t xml:space="preserve">
</t>
    </r>
    <r>
      <rPr>
        <sz val="11"/>
        <rFont val="Open Sans Semibold"/>
        <family val="2"/>
      </rPr>
      <t>(En millones de dólares, sobre la base de las exportaciones FOB)</t>
    </r>
  </si>
  <si>
    <r>
      <t xml:space="preserve">Centroamérica: comercio intrarregional de bienes, </t>
    </r>
    <r>
      <rPr>
        <sz val="13"/>
        <color rgb="FFFF0000"/>
        <rFont val="Open Sans Semibold"/>
        <family val="2"/>
      </rPr>
      <t>2022</t>
    </r>
    <r>
      <rPr>
        <sz val="13"/>
        <rFont val="Open Sans Semibold"/>
        <family val="2"/>
      </rPr>
      <t xml:space="preserve">
</t>
    </r>
    <r>
      <rPr>
        <sz val="11"/>
        <rFont val="Open Sans Semibold"/>
        <family val="2"/>
      </rPr>
      <t>(En millones de dólares, sobre la base de las exportaciones FOB)</t>
    </r>
  </si>
  <si>
    <r>
      <t xml:space="preserve">El Caribe: comercio intrarregional de bienes, </t>
    </r>
    <r>
      <rPr>
        <sz val="13"/>
        <color rgb="FFFF0000"/>
        <rFont val="Open Sans Semibold"/>
        <family val="2"/>
      </rPr>
      <t>2022</t>
    </r>
    <r>
      <rPr>
        <sz val="13"/>
        <rFont val="Open Sans Semibold"/>
        <family val="2"/>
      </rPr>
      <t xml:space="preserve">
</t>
    </r>
    <r>
      <rPr>
        <sz val="11"/>
        <rFont val="Open Sans Semibold"/>
        <family val="2"/>
      </rPr>
      <t>(En millones de dólares, sobre la base de las exportaciones FOB)</t>
    </r>
  </si>
  <si>
    <r>
      <t xml:space="preserve">América Latina y el Caribe: valor de las exportaciones y de las importaciones totales de bienes y servicios, </t>
    </r>
    <r>
      <rPr>
        <sz val="13"/>
        <color rgb="FFFF0000"/>
        <rFont val="Open Sans Semibold"/>
        <family val="2"/>
      </rPr>
      <t>1992-2022</t>
    </r>
    <r>
      <rPr>
        <sz val="13"/>
        <rFont val="Open Sans Semibold"/>
        <family val="2"/>
      </rPr>
      <t xml:space="preserve">
</t>
    </r>
    <r>
      <rPr>
        <sz val="11"/>
        <rFont val="Open Sans Semibold"/>
        <family val="2"/>
      </rPr>
      <t>(En millones de dólares a precios corrientes de mercado)</t>
    </r>
  </si>
  <si>
    <t>https://statistics.cepal.org/portal/databank/index.html?indicator_id=1819=&amp;lang=en</t>
  </si>
  <si>
    <t>https://statistics.cepal.org/portal/databank/index.html?indicator_id=1820=&amp;lang=en</t>
  </si>
  <si>
    <r>
      <t>América Latina: índices de la relación de precios del intercambio de bienes FOB,</t>
    </r>
    <r>
      <rPr>
        <sz val="13"/>
        <color rgb="FFFF0000"/>
        <rFont val="Open Sans Semibold"/>
        <family val="2"/>
      </rPr>
      <t xml:space="preserve"> 1990-2022</t>
    </r>
    <r>
      <rPr>
        <sz val="13"/>
        <rFont val="Open Sans Semibold"/>
        <family val="2"/>
      </rPr>
      <t xml:space="preserve">
</t>
    </r>
    <r>
      <rPr>
        <sz val="11"/>
        <rFont val="Open Sans Semibold"/>
        <family val="2"/>
      </rPr>
      <t>(Año base 2010=100)</t>
    </r>
  </si>
  <si>
    <t>https://statistics.cepal.org/portal/databank/index.html?indicator_id=883=&amp;lang=en</t>
  </si>
  <si>
    <r>
      <t xml:space="preserve">América Latina y el Caribe: índices de precios de los principales productos básicos de exportación, </t>
    </r>
    <r>
      <rPr>
        <sz val="13"/>
        <color rgb="FFFF0000"/>
        <rFont val="Open Sans Semibold"/>
        <family val="2"/>
      </rPr>
      <t>2020-2022</t>
    </r>
    <r>
      <rPr>
        <sz val="13"/>
        <color rgb="FF000000"/>
        <rFont val="Open Sans Semibold"/>
        <family val="2"/>
      </rPr>
      <t xml:space="preserve">
</t>
    </r>
    <r>
      <rPr>
        <i/>
        <sz val="11"/>
        <color rgb="FF000000"/>
        <rFont val="Open Sans SemiBold"/>
        <family val="2"/>
      </rPr>
      <t>(Año base 2018=100)</t>
    </r>
  </si>
  <si>
    <t>https://statistics.cepal.org/portal/databank/index.html?indicator_id=812=&amp;lang=en</t>
  </si>
  <si>
    <r>
      <t xml:space="preserve">América Latina y el Caribe: ingreso neto de capitales y transferencia de recursos, </t>
    </r>
    <r>
      <rPr>
        <sz val="13"/>
        <rFont val="Open Sans Semibold"/>
        <family val="2"/>
      </rPr>
      <t>1980</t>
    </r>
    <r>
      <rPr>
        <sz val="13"/>
        <color rgb="FFFF0000"/>
        <rFont val="Open Sans Semibold"/>
        <family val="2"/>
      </rPr>
      <t>-2022</t>
    </r>
    <r>
      <rPr>
        <sz val="13"/>
        <color rgb="FF000000"/>
        <rFont val="Open Sans Semibold"/>
        <family val="2"/>
      </rPr>
      <t xml:space="preserve">
</t>
    </r>
    <r>
      <rPr>
        <sz val="11"/>
        <color rgb="FF000000"/>
        <rFont val="Open Sans SemiBold"/>
        <family val="2"/>
      </rPr>
      <t>(En miles de millones de dólares a precios corrientes de mercado)</t>
    </r>
  </si>
  <si>
    <t>https://statistics.cepal.org/portal/databank/index.html?indicator_id=1629=&amp;lang=en</t>
  </si>
  <si>
    <r>
      <t xml:space="preserve">Inversión extranjera directa y deuda externa total, </t>
    </r>
    <r>
      <rPr>
        <sz val="13"/>
        <color rgb="FFFF0000"/>
        <rFont val="Open Sans Semibold"/>
        <family val="2"/>
      </rPr>
      <t>2022</t>
    </r>
  </si>
  <si>
    <r>
      <rPr>
        <b/>
        <sz val="12"/>
        <rFont val="Arial Nova Cond"/>
        <family val="2"/>
      </rPr>
      <t xml:space="preserve">Inversión extranjera directa </t>
    </r>
    <r>
      <rPr>
        <b/>
        <sz val="12"/>
        <color rgb="FFFF0000"/>
        <rFont val="Arial Nova Cond"/>
        <family val="2"/>
      </rPr>
      <t>(IED)</t>
    </r>
    <r>
      <rPr>
        <sz val="12"/>
        <rFont val="Arial Nova Cond"/>
        <family val="2"/>
      </rPr>
      <t xml:space="preserve">
</t>
    </r>
    <r>
      <rPr>
        <sz val="11"/>
        <rFont val="Arial Nova Cond"/>
        <family val="2"/>
      </rPr>
      <t>Tasa de crecimiento</t>
    </r>
    <r>
      <rPr>
        <sz val="11"/>
        <color rgb="FFFF0000"/>
        <rFont val="Arial Nova Cond"/>
        <family val="2"/>
      </rPr>
      <t xml:space="preserve"> de la IED neta</t>
    </r>
    <r>
      <rPr>
        <sz val="11"/>
        <rFont val="Arial Nova Cond"/>
        <family val="2"/>
      </rPr>
      <t xml:space="preserve">
(</t>
    </r>
    <r>
      <rPr>
        <i/>
        <sz val="11"/>
        <rFont val="Arial Nova Cond"/>
        <family val="2"/>
      </rPr>
      <t>En porcentajes</t>
    </r>
    <r>
      <rPr>
        <sz val="11"/>
        <rFont val="Arial Nova Cond"/>
        <family val="2"/>
      </rPr>
      <t>)</t>
    </r>
  </si>
  <si>
    <t>https://statistics.cepal.org/portal/databank/index.html?indicator_id=1824=&amp;lang=en</t>
  </si>
  <si>
    <r>
      <rPr>
        <sz val="11"/>
        <color rgb="FFFF0000"/>
        <rFont val="Arial Nova Cond"/>
        <family val="2"/>
      </rPr>
      <t>IED en la economía declarante como porcentaje del PIB</t>
    </r>
    <r>
      <rPr>
        <sz val="11"/>
        <rFont val="Arial Nova Cond"/>
        <family val="2"/>
      </rPr>
      <t xml:space="preserve">
(</t>
    </r>
    <r>
      <rPr>
        <i/>
        <sz val="11"/>
        <rFont val="Arial Nova Cond"/>
        <family val="2"/>
      </rPr>
      <t>En porcentajes</t>
    </r>
    <r>
      <rPr>
        <sz val="11"/>
        <rFont val="Arial Nova Cond"/>
        <family val="2"/>
      </rPr>
      <t>)</t>
    </r>
  </si>
  <si>
    <t>https://statistics.cepal.org/portal/databank/index.html?indicator_id=2228=&amp;lang=en</t>
  </si>
  <si>
    <r>
      <rPr>
        <b/>
        <sz val="12"/>
        <rFont val="Arial Nova Cond"/>
        <family val="2"/>
      </rPr>
      <t>Deuda externa</t>
    </r>
    <r>
      <rPr>
        <sz val="12"/>
        <rFont val="Arial Nova Cond"/>
        <family val="2"/>
      </rPr>
      <t xml:space="preserve">
</t>
    </r>
    <r>
      <rPr>
        <sz val="11"/>
        <rFont val="Arial Nova Cond"/>
        <family val="2"/>
      </rPr>
      <t>Total
(</t>
    </r>
    <r>
      <rPr>
        <i/>
        <sz val="11"/>
        <rFont val="Arial Nova Cond"/>
        <family val="2"/>
      </rPr>
      <t>En saldos a fines de año en millones de dólares</t>
    </r>
    <r>
      <rPr>
        <sz val="11"/>
        <rFont val="Arial Nova Cond"/>
        <family val="2"/>
      </rPr>
      <t>)</t>
    </r>
  </si>
  <si>
    <t>https://statistics.cepal.org/portal/databank/index.html?indicator_id=861=&amp;lang=en</t>
  </si>
  <si>
    <r>
      <rPr>
        <sz val="11"/>
        <rFont val="Arial Nova Cond"/>
        <family val="2"/>
      </rPr>
      <t>Como porcentaje del PIB
(</t>
    </r>
    <r>
      <rPr>
        <i/>
        <sz val="11"/>
        <rFont val="Arial Nova Cond"/>
        <family val="2"/>
      </rPr>
      <t>En porcentajes</t>
    </r>
    <r>
      <rPr>
        <sz val="11"/>
        <rFont val="Arial Nova Cond"/>
        <family val="2"/>
      </rPr>
      <t>)</t>
    </r>
  </si>
  <si>
    <t>https://statistics.cepal.org/portal/databank/index.html?indicator_id=746=&amp;lang=en</t>
  </si>
  <si>
    <r>
      <t>América Latina y el Caribe: tasa de crecimiento anual del índice de precios al consumidor (diciembre a diciembre), 1995-</t>
    </r>
    <r>
      <rPr>
        <sz val="13"/>
        <color rgb="FFFF0000"/>
        <rFont val="Open Sans Semibold"/>
        <family val="2"/>
      </rPr>
      <t>2023</t>
    </r>
  </si>
  <si>
    <t>https://statistics.cepal.org/portal/databank/index.html?indicator_id=2929=&amp;lang=en</t>
  </si>
  <si>
    <t>https://statistics.cepal.org/portal/databank/index.html?indicator_id=2484=&amp;lang=en</t>
  </si>
  <si>
    <r>
      <t>América Latina y el Caribe: tasa de crecimiento anual del índice de precios al consumidor, transable y no transable (diciembre a diciembre), 1996-</t>
    </r>
    <r>
      <rPr>
        <sz val="13"/>
        <color rgb="FFFF0000"/>
        <rFont val="Open Sans Semibold"/>
        <family val="2"/>
      </rPr>
      <t>2023</t>
    </r>
    <r>
      <rPr>
        <sz val="13"/>
        <rFont val="Open Sans Semibold"/>
        <family val="2"/>
      </rPr>
      <t xml:space="preserve">
</t>
    </r>
    <r>
      <rPr>
        <sz val="11"/>
        <rFont val="Open Sans Semibold"/>
        <family val="2"/>
      </rPr>
      <t>(</t>
    </r>
    <r>
      <rPr>
        <i/>
        <sz val="11"/>
        <rFont val="Open Sans Semibold"/>
        <family val="2"/>
      </rPr>
      <t>En porcentajes</t>
    </r>
    <r>
      <rPr>
        <sz val="11"/>
        <rFont val="Open Sans Semibold"/>
        <family val="2"/>
      </rPr>
      <t>)</t>
    </r>
  </si>
  <si>
    <t>https://statistics.cepal.org/portal/databank/index.html?indicator_id=4238=&amp;lang=en</t>
  </si>
  <si>
    <t>https://statistics.cepal.org/portal/databank/index.html?indicator_id=4237=&amp;lang=en</t>
  </si>
  <si>
    <r>
      <t>América Latina y el Caribe: tasa de crecimiento anual del índice de precios al consumidor, total y subyacente (diciembre a diciembre), 1996-</t>
    </r>
    <r>
      <rPr>
        <sz val="13"/>
        <color rgb="FFFF0000"/>
        <rFont val="Open Sans Semibold"/>
        <family val="2"/>
      </rPr>
      <t>2023</t>
    </r>
  </si>
  <si>
    <t>https://statistics.cepal.org/portal/databank/index.html?indicator_id=4145=&amp;lang=en</t>
  </si>
  <si>
    <r>
      <rPr>
        <sz val="13"/>
        <color rgb="FF000000"/>
        <rFont val="Open Sans Semibold"/>
        <family val="2"/>
      </rPr>
      <t xml:space="preserve">América Latina y el Caribe: variación de la temperatura media anual, </t>
    </r>
    <r>
      <rPr>
        <sz val="13"/>
        <color rgb="FFFF0000"/>
        <rFont val="Open Sans Semibold"/>
        <family val="2"/>
      </rPr>
      <t xml:space="preserve">1961-2022
</t>
    </r>
    <r>
      <rPr>
        <sz val="11"/>
        <color rgb="FF000000"/>
        <rFont val="Open Sans SemiBold"/>
        <family val="2"/>
      </rPr>
      <t>(</t>
    </r>
    <r>
      <rPr>
        <i/>
        <sz val="11"/>
        <color rgb="FF000000"/>
        <rFont val="Open Sans SemiBold"/>
        <family val="2"/>
      </rPr>
      <t>En grados Celsius</t>
    </r>
    <r>
      <rPr>
        <sz val="11"/>
        <color rgb="FF000000"/>
        <rFont val="Open Sans SemiBold"/>
        <family val="2"/>
      </rPr>
      <t>)</t>
    </r>
  </si>
  <si>
    <t>https://statistics.cepal.org/portal/databank/index.html?indicator_id=3381=&amp;lang=en</t>
  </si>
  <si>
    <t>Índice de la Lista Roja, 1993-2023
(Índice)</t>
  </si>
  <si>
    <t>https://statistics.cepal.org/portal/databank/index.html?indicator_id=3979=&amp;lang=en</t>
  </si>
  <si>
    <r>
      <t xml:space="preserve">Superficie
</t>
    </r>
    <r>
      <rPr>
        <sz val="11"/>
        <rFont val="Arial Nova Cond"/>
        <family val="2"/>
      </rPr>
      <t xml:space="preserve">Total / 2020
Terrestre / 2020
Aguas continentales / 2020
</t>
    </r>
    <r>
      <rPr>
        <i/>
        <sz val="11"/>
        <rFont val="Arial Nova Cond"/>
        <family val="2"/>
      </rPr>
      <t>(En miles de hectáreas)</t>
    </r>
  </si>
  <si>
    <t>https://statistics.cepal.org/portal/databank/index.html?indicator_id=2035=&amp;lang=en</t>
  </si>
  <si>
    <r>
      <t xml:space="preserve">Proporción de lugares importantes para la biodiversidad que constituyen áreas protegidas
</t>
    </r>
    <r>
      <rPr>
        <sz val="11"/>
        <color rgb="FF000000"/>
        <rFont val="Arial Nova Cond"/>
        <family val="2"/>
      </rPr>
      <t>Terrestre / 2021
(</t>
    </r>
    <r>
      <rPr>
        <i/>
        <sz val="11"/>
        <color rgb="FF000000"/>
        <rFont val="Arial Nova Cond"/>
        <family val="2"/>
      </rPr>
      <t>En porcentajes</t>
    </r>
    <r>
      <rPr>
        <sz val="11"/>
        <color rgb="FF000000"/>
        <rFont val="Arial Nova Cond"/>
        <family val="2"/>
      </rPr>
      <t>)</t>
    </r>
  </si>
  <si>
    <t>https://statistics.cepal.org/portal/databank/index.html?indicator_id=3372=&amp;lang=en</t>
  </si>
  <si>
    <r>
      <rPr>
        <sz val="11"/>
        <color rgb="FF000000"/>
        <rFont val="Arial Nova Cond"/>
        <family val="2"/>
      </rPr>
      <t>De agua dulce / 2021
(</t>
    </r>
    <r>
      <rPr>
        <i/>
        <sz val="11"/>
        <color rgb="FF000000"/>
        <rFont val="Arial Nova Cond"/>
        <family val="2"/>
      </rPr>
      <t>En porcentajes</t>
    </r>
    <r>
      <rPr>
        <sz val="11"/>
        <color rgb="FF000000"/>
        <rFont val="Arial Nova Cond"/>
        <family val="2"/>
      </rPr>
      <t>)</t>
    </r>
  </si>
  <si>
    <t>https://statistics.cepal.org/portal/databank/index.html?indicator_id=3374=&amp;lang=en</t>
  </si>
  <si>
    <r>
      <rPr>
        <sz val="11"/>
        <color rgb="FF000000"/>
        <rFont val="Arial Nova Cond"/>
        <family val="2"/>
      </rPr>
      <t>Marina / 2021
(</t>
    </r>
    <r>
      <rPr>
        <i/>
        <sz val="11"/>
        <color rgb="FF000000"/>
        <rFont val="Arial Nova Cond"/>
        <family val="2"/>
      </rPr>
      <t>En porcentajes</t>
    </r>
    <r>
      <rPr>
        <sz val="11"/>
        <color rgb="FF000000"/>
        <rFont val="Arial Nova Cond"/>
        <family val="2"/>
      </rPr>
      <t>)</t>
    </r>
  </si>
  <si>
    <t>https://statistics.cepal.org/portal/databank/index.html?indicator_id=3373=&amp;lang=en</t>
  </si>
  <si>
    <t>Proporción de lugares importantes para la biodiversidad marina incluidos en zonas protegidas exclusivas</t>
  </si>
  <si>
    <t>https://statistics.cepal.org/portal/databank/index.html?indicator_id=3963=&amp;lang=en</t>
  </si>
  <si>
    <r>
      <t>América Latina: variación de la superficie cubierta de nieves permanentes y glaciares respecto del año base, 1993-</t>
    </r>
    <r>
      <rPr>
        <sz val="13"/>
        <color rgb="FFFF0000"/>
        <rFont val="Open Sans Semibold"/>
        <family val="2"/>
      </rPr>
      <t>2021</t>
    </r>
    <r>
      <rPr>
        <sz val="13"/>
        <color rgb="FFFF0000"/>
        <rFont val="Open Sans Semibold"/>
        <family val="2"/>
      </rPr>
      <t xml:space="preserve">
</t>
    </r>
    <r>
      <rPr>
        <sz val="11"/>
        <color rgb="FF000000"/>
        <rFont val="Open Sans SemiBold"/>
        <family val="2"/>
      </rPr>
      <t>(</t>
    </r>
    <r>
      <rPr>
        <i/>
        <sz val="11"/>
        <color rgb="FF000000"/>
        <rFont val="Open Sans SemiBold"/>
        <family val="2"/>
      </rPr>
      <t>En porcentajes, año base=1992</t>
    </r>
    <r>
      <rPr>
        <sz val="11"/>
        <color rgb="FF000000"/>
        <rFont val="Open Sans SemiBold"/>
        <family val="2"/>
      </rPr>
      <t>)</t>
    </r>
  </si>
  <si>
    <t>https://statistics.cepal.org/portal/databank/index.html?indicator_id=3355=&amp;lang=en</t>
  </si>
  <si>
    <t>Superficie de manglares</t>
  </si>
  <si>
    <t>https://statistics.cepal.org/portal/databank/index.html?indicator_id=4176=&amp;lang=en</t>
  </si>
  <si>
    <r>
      <rPr>
        <b/>
        <sz val="12"/>
        <color rgb="FF000000"/>
        <rFont val="Arial Nova Cond"/>
        <family val="2"/>
      </rPr>
      <t>Superficie de humedales bajo la Convención de Ramsar</t>
    </r>
    <r>
      <rPr>
        <sz val="12"/>
        <color rgb="FF000000"/>
        <rFont val="Arial Nova Cond"/>
        <family val="2"/>
      </rPr>
      <t xml:space="preserve">
</t>
    </r>
    <r>
      <rPr>
        <i/>
        <sz val="11"/>
        <color rgb="FF000000"/>
        <rFont val="Arial Nova Cond"/>
        <family val="2"/>
      </rPr>
      <t>(En hectáreas)</t>
    </r>
    <r>
      <rPr>
        <sz val="11"/>
        <color rgb="FF000000"/>
        <rFont val="Arial Nova Cond"/>
        <family val="2"/>
      </rPr>
      <t xml:space="preserve">
2022</t>
    </r>
  </si>
  <si>
    <t>https://statistics.cepal.org/portal/databank/index.html?indicator_id=2016=&amp;lang=en</t>
  </si>
  <si>
    <r>
      <t xml:space="preserve">Proporción de la superficie cubierta por bosques 
</t>
    </r>
    <r>
      <rPr>
        <sz val="11"/>
        <rFont val="Arial Nova Cond"/>
        <family val="2"/>
      </rPr>
      <t>(</t>
    </r>
    <r>
      <rPr>
        <i/>
        <sz val="11"/>
        <rFont val="Arial Nova Cond"/>
        <family val="2"/>
      </rPr>
      <t>En porcentajes</t>
    </r>
    <r>
      <rPr>
        <sz val="11"/>
        <rFont val="Arial Nova Cond"/>
        <family val="2"/>
      </rPr>
      <t>)
2020</t>
    </r>
  </si>
  <si>
    <t>https://statistics.cepal.org/portal/databank/index.html?indicator_id=2021=&amp;lang=en</t>
  </si>
  <si>
    <r>
      <rPr>
        <b/>
        <sz val="12"/>
        <rFont val="Arial Nova Cond"/>
        <family val="2"/>
      </rPr>
      <t xml:space="preserve">Proporción de la superficie de bosque cubierta por bosque natural
</t>
    </r>
    <r>
      <rPr>
        <sz val="11"/>
        <rFont val="Arial Nova Cond"/>
        <family val="2"/>
      </rPr>
      <t>(</t>
    </r>
    <r>
      <rPr>
        <i/>
        <sz val="11"/>
        <rFont val="Arial Nova Cond"/>
        <family val="2"/>
      </rPr>
      <t>En porcentajes</t>
    </r>
    <r>
      <rPr>
        <sz val="11"/>
        <rFont val="Arial Nova Cond"/>
        <family val="2"/>
      </rPr>
      <t>)
2020</t>
    </r>
  </si>
  <si>
    <t>https://statistics.cepal.org/portal/databank/index.html?indicator_id=2530=&amp;lang=en</t>
  </si>
  <si>
    <r>
      <rPr>
        <b/>
        <sz val="12"/>
        <rFont val="Arial Nova Cond"/>
        <family val="2"/>
      </rPr>
      <t>Proporción de la superficie de bosque cubierta por plantaciones forestales</t>
    </r>
    <r>
      <rPr>
        <sz val="12"/>
        <rFont val="Arial Nova Cond"/>
        <family val="2"/>
      </rPr>
      <t xml:space="preserve">
</t>
    </r>
    <r>
      <rPr>
        <sz val="11"/>
        <rFont val="Arial Nova Cond"/>
        <family val="2"/>
      </rPr>
      <t>(</t>
    </r>
    <r>
      <rPr>
        <i/>
        <sz val="11"/>
        <rFont val="Arial Nova Cond"/>
        <family val="2"/>
      </rPr>
      <t>En porcentajes</t>
    </r>
    <r>
      <rPr>
        <sz val="11"/>
        <rFont val="Arial Nova Cond"/>
        <family val="2"/>
      </rPr>
      <t>)
2020</t>
    </r>
  </si>
  <si>
    <t>https://statistics.cepal.org/portal/databank/index.html?indicator_id=2531=&amp;lang=en</t>
  </si>
  <si>
    <r>
      <t xml:space="preserve">América Latina y el Caribe: superficie de bosque natural, plantaciones forestales y proporción de la superficie boscosa respecto de la superficie total, 1990-2020
</t>
    </r>
    <r>
      <rPr>
        <sz val="11"/>
        <rFont val="Open Sans Semibold"/>
        <family val="2"/>
      </rPr>
      <t>(</t>
    </r>
    <r>
      <rPr>
        <i/>
        <sz val="11"/>
        <rFont val="Open Sans Semibold"/>
        <family val="2"/>
      </rPr>
      <t>En miles de hectáreas</t>
    </r>
    <r>
      <rPr>
        <sz val="11"/>
        <rFont val="Open Sans Semibold"/>
        <family val="2"/>
      </rPr>
      <t>)</t>
    </r>
  </si>
  <si>
    <r>
      <rPr>
        <sz val="13"/>
        <color rgb="FF000000"/>
        <rFont val="Open Sans Semibold"/>
        <family val="2"/>
      </rPr>
      <t>Concentración de material particulado fino (MP</t>
    </r>
    <r>
      <rPr>
        <vertAlign val="subscript"/>
        <sz val="13"/>
        <color rgb="FF000000"/>
        <rFont val="Open Sans SemiBold"/>
        <family val="2"/>
      </rPr>
      <t>2,5</t>
    </r>
    <r>
      <rPr>
        <sz val="13"/>
        <color rgb="FF000000"/>
        <rFont val="Open Sans Semibold"/>
        <family val="2"/>
      </rPr>
      <t xml:space="preserve">), </t>
    </r>
    <r>
      <rPr>
        <sz val="13"/>
        <color rgb="FFFF0000"/>
        <rFont val="Open Sans Semibold"/>
        <family val="2"/>
      </rPr>
      <t>2020</t>
    </r>
  </si>
  <si>
    <t>https://statistics.cepal.org/portal/databank/index.html?indicator_id=3364=&amp;lang=en</t>
  </si>
  <si>
    <r>
      <rPr>
        <sz val="13"/>
        <color rgb="FF000000"/>
        <rFont val="Open Sans Semibold"/>
        <family val="2"/>
      </rPr>
      <t xml:space="preserve">América Latina y el Caribe: oferta de energía primaria renovable (que requiere y no requiere combustión) y no renovable, </t>
    </r>
    <r>
      <rPr>
        <sz val="13"/>
        <color rgb="FFFF0000"/>
        <rFont val="Open Sans Semibold"/>
        <family val="2"/>
      </rPr>
      <t xml:space="preserve">1970-2021
</t>
    </r>
    <r>
      <rPr>
        <i/>
        <sz val="11"/>
        <color rgb="FF000000"/>
        <rFont val="Open Sans SemiBold"/>
        <family val="2"/>
      </rPr>
      <t xml:space="preserve">(En millones de barriles equivalentes de petróleo)
</t>
    </r>
  </si>
  <si>
    <t>https://statistics.cepal.org/portal/databank/index.html?indicator_id=2486=&amp;lang=en</t>
  </si>
  <si>
    <r>
      <rPr>
        <sz val="13"/>
        <color rgb="FF000000"/>
        <rFont val="Open Sans Semibold"/>
        <family val="2"/>
      </rPr>
      <t xml:space="preserve">América Latina y el Caribe: oferta de energía primaria renovable por recurso energético, </t>
    </r>
    <r>
      <rPr>
        <sz val="13"/>
        <color rgb="FFFF0000"/>
        <rFont val="Open Sans Semibold"/>
        <family val="2"/>
      </rPr>
      <t xml:space="preserve">2021
</t>
    </r>
    <r>
      <rPr>
        <sz val="11"/>
        <color rgb="FF000000"/>
        <rFont val="Open Sans SemiBold"/>
        <family val="2"/>
      </rPr>
      <t>(</t>
    </r>
    <r>
      <rPr>
        <i/>
        <sz val="11"/>
        <color rgb="FF000000"/>
        <rFont val="Open Sans SemiBold"/>
        <family val="2"/>
      </rPr>
      <t>En porcentajes</t>
    </r>
    <r>
      <rPr>
        <sz val="11"/>
        <color rgb="FF000000"/>
        <rFont val="Open Sans SemiBold"/>
        <family val="2"/>
      </rPr>
      <t>)</t>
    </r>
  </si>
  <si>
    <t>https://statistics.cepal.org/portal/databank/index.html?indicator_id=2487=&amp;lang=en</t>
  </si>
  <si>
    <r>
      <t xml:space="preserve">América Latina y el Caribe: proporción de la oferta de energía primaria renovable (que requiere y no requiere combustión) por tipo de fuente, </t>
    </r>
    <r>
      <rPr>
        <sz val="13"/>
        <color rgb="FFFF0000"/>
        <rFont val="Open Sans Semibold"/>
        <family val="2"/>
      </rPr>
      <t xml:space="preserve">2000-2021
</t>
    </r>
    <r>
      <rPr>
        <sz val="11"/>
        <color rgb="FF000000"/>
        <rFont val="Open Sans SemiBold"/>
        <family val="2"/>
      </rPr>
      <t>(</t>
    </r>
    <r>
      <rPr>
        <i/>
        <sz val="11"/>
        <color rgb="FF000000"/>
        <rFont val="Open Sans SemiBold"/>
        <family val="2"/>
      </rPr>
      <t>En porcentajes</t>
    </r>
    <r>
      <rPr>
        <sz val="11"/>
        <color rgb="FF000000"/>
        <rFont val="Open Sans SemiBold"/>
        <family val="2"/>
      </rPr>
      <t>)</t>
    </r>
  </si>
  <si>
    <t>https://statistics.cepal.org/portal/databank/index.html?indicator_id=4236=&amp;lang=en</t>
  </si>
  <si>
    <r>
      <t xml:space="preserve">Proporción de energía renovable en el consumo final total de energía, 2000-2021
</t>
    </r>
    <r>
      <rPr>
        <i/>
        <sz val="11"/>
        <color rgb="FFFF0000"/>
        <rFont val="Open Sans SemiBold"/>
        <family val="2"/>
      </rPr>
      <t>(En porcentajes)</t>
    </r>
  </si>
  <si>
    <t>https://statistics.cepal.org/portal/databank/index.html?indicator_id=3883=&amp;lang=en</t>
  </si>
  <si>
    <r>
      <rPr>
        <b/>
        <sz val="12"/>
        <color rgb="FF000000"/>
        <rFont val="Arial Nova Cond"/>
        <family val="2"/>
      </rPr>
      <t>Proporción renovable de la oferta energética primaria</t>
    </r>
    <r>
      <rPr>
        <sz val="12"/>
        <color rgb="FF000000"/>
        <rFont val="Arial Nova Cond"/>
        <family val="2"/>
      </rPr>
      <t xml:space="preserve">
</t>
    </r>
    <r>
      <rPr>
        <sz val="11"/>
        <color rgb="FF000000"/>
        <rFont val="Arial Nova Cond"/>
        <family val="2"/>
      </rPr>
      <t>(</t>
    </r>
    <r>
      <rPr>
        <i/>
        <sz val="11"/>
        <color rgb="FF000000"/>
        <rFont val="Arial Nova Cond"/>
        <family val="2"/>
      </rPr>
      <t>En porcentajes sobre la oferta total de energía primaria</t>
    </r>
    <r>
      <rPr>
        <sz val="11"/>
        <color rgb="FF000000"/>
        <rFont val="Arial Nova Cond"/>
        <family val="2"/>
      </rPr>
      <t>)
2020</t>
    </r>
  </si>
  <si>
    <t>https://statistics.cepal.org/portal/databank/index.html?indicator_id=3154=&amp;lang=en</t>
  </si>
  <si>
    <r>
      <rPr>
        <b/>
        <sz val="12"/>
        <color rgb="FF000000"/>
        <rFont val="Arial Nova Cond"/>
        <family val="2"/>
      </rPr>
      <t xml:space="preserve">Oferta de energía primaria </t>
    </r>
    <r>
      <rPr>
        <sz val="12"/>
        <color rgb="FF000000"/>
        <rFont val="Arial Nova Cond"/>
        <family val="2"/>
      </rPr>
      <t xml:space="preserve">
</t>
    </r>
    <r>
      <rPr>
        <sz val="11"/>
        <color rgb="FF000000"/>
        <rFont val="Arial Nova Cond"/>
        <family val="2"/>
      </rPr>
      <t>(</t>
    </r>
    <r>
      <rPr>
        <i/>
        <sz val="11"/>
        <color rgb="FF000000"/>
        <rFont val="Arial Nova Cond"/>
        <family val="2"/>
      </rPr>
      <t>En miles de barriles equivalentes de petróleo</t>
    </r>
    <r>
      <rPr>
        <sz val="11"/>
        <color rgb="FF000000"/>
        <rFont val="Arial Nova Cond"/>
        <family val="2"/>
      </rPr>
      <t>)
2020</t>
    </r>
  </si>
  <si>
    <r>
      <rPr>
        <b/>
        <sz val="12"/>
        <color rgb="FF000000"/>
        <rFont val="Arial Nova Cond"/>
        <family val="2"/>
      </rPr>
      <t>Oferta de energía secundaria</t>
    </r>
    <r>
      <rPr>
        <sz val="12"/>
        <color rgb="FF000000"/>
        <rFont val="Arial Nova Cond"/>
        <family val="2"/>
      </rPr>
      <t xml:space="preserve">
</t>
    </r>
    <r>
      <rPr>
        <sz val="11"/>
        <color rgb="FF000000"/>
        <rFont val="Arial Nova Cond"/>
        <family val="2"/>
      </rPr>
      <t>(</t>
    </r>
    <r>
      <rPr>
        <i/>
        <sz val="11"/>
        <color rgb="FF000000"/>
        <rFont val="Arial Nova Cond"/>
        <family val="2"/>
      </rPr>
      <t>En miles de barriles equivalentes de petróleo</t>
    </r>
    <r>
      <rPr>
        <sz val="11"/>
        <color rgb="FF000000"/>
        <rFont val="Arial Nova Cond"/>
        <family val="2"/>
      </rPr>
      <t>)
2020</t>
    </r>
  </si>
  <si>
    <r>
      <rPr>
        <b/>
        <sz val="12"/>
        <color rgb="FF000000"/>
        <rFont val="Arial Nova Cond"/>
        <family val="2"/>
      </rPr>
      <t>Consumo de energía eléctrica</t>
    </r>
    <r>
      <rPr>
        <sz val="12"/>
        <color rgb="FF000000"/>
        <rFont val="Arial Nova Cond"/>
        <family val="2"/>
      </rPr>
      <t xml:space="preserve">
</t>
    </r>
    <r>
      <rPr>
        <sz val="11"/>
        <color rgb="FF000000"/>
        <rFont val="Arial Nova Cond"/>
        <family val="2"/>
      </rPr>
      <t>(</t>
    </r>
    <r>
      <rPr>
        <i/>
        <sz val="11"/>
        <color rgb="FF000000"/>
        <rFont val="Arial Nova Cond"/>
        <family val="2"/>
      </rPr>
      <t>En gigavatios/hora</t>
    </r>
    <r>
      <rPr>
        <sz val="11"/>
        <color rgb="FF000000"/>
        <rFont val="Arial Nova Cond"/>
        <family val="2"/>
      </rPr>
      <t>)
2020</t>
    </r>
  </si>
  <si>
    <t>https://statistics.cepal.org/portal/databank/index.html?indicator_id=1754=&amp;lang=en</t>
  </si>
  <si>
    <r>
      <rPr>
        <b/>
        <sz val="12"/>
        <rFont val="Arial Nova Cond"/>
        <family val="2"/>
      </rPr>
      <t>Capacidad instalada para producir energía eléctrica</t>
    </r>
    <r>
      <rPr>
        <sz val="12"/>
        <rFont val="Arial Nova Cond"/>
        <family val="2"/>
      </rPr>
      <t xml:space="preserve">
</t>
    </r>
    <r>
      <rPr>
        <sz val="11"/>
        <rFont val="Arial Nova Cond"/>
        <family val="2"/>
      </rPr>
      <t>(</t>
    </r>
    <r>
      <rPr>
        <i/>
        <sz val="11"/>
        <rFont val="Arial Nova Cond"/>
        <family val="2"/>
      </rPr>
      <t>En megavatios</t>
    </r>
    <r>
      <rPr>
        <sz val="11"/>
        <rFont val="Arial Nova Cond"/>
        <family val="2"/>
      </rPr>
      <t>)
2015</t>
    </r>
  </si>
  <si>
    <t>https://statistics.cepal.org/portal/databank/index.html?indicator_id=1755=&amp;lang=en</t>
  </si>
  <si>
    <r>
      <t xml:space="preserve">América Latina y el Caribe: intensidad energética del producto interno bruto, </t>
    </r>
    <r>
      <rPr>
        <sz val="13"/>
        <color rgb="FFFF0000"/>
        <rFont val="Open Sans Semibold"/>
        <family val="2"/>
      </rPr>
      <t xml:space="preserve">1990-2021
</t>
    </r>
  </si>
  <si>
    <t>https://statistics.cepal.org/portal/databank/index.html?indicator_id=4174=&amp;lang=en</t>
  </si>
  <si>
    <t>https://statistics.cepal.org/portal/databank/index.html?indicator_id=2023=&amp;lang=en</t>
  </si>
  <si>
    <r>
      <rPr>
        <sz val="13"/>
        <color rgb="FF000000"/>
        <rFont val="Open Sans Semibold"/>
        <family val="2"/>
      </rPr>
      <t xml:space="preserve">Intensidad energética del producto interno bruto, producción y consumo de energía primaria y secundaria, </t>
    </r>
    <r>
      <rPr>
        <sz val="13"/>
        <color rgb="FFFF0000"/>
        <rFont val="Open Sans Semibold"/>
        <family val="2"/>
      </rPr>
      <t>2021</t>
    </r>
  </si>
  <si>
    <r>
      <rPr>
        <b/>
        <sz val="12"/>
        <rFont val="Arial Nova Cond"/>
        <family val="2"/>
      </rPr>
      <t>Intensidad energética del PIB</t>
    </r>
    <r>
      <rPr>
        <sz val="12"/>
        <rFont val="Arial Nova Cond"/>
        <family val="2"/>
      </rPr>
      <t xml:space="preserve">
</t>
    </r>
    <r>
      <rPr>
        <sz val="11"/>
        <rFont val="Arial Nova Cond"/>
        <family val="2"/>
      </rPr>
      <t>(</t>
    </r>
    <r>
      <rPr>
        <i/>
        <sz val="11"/>
        <rFont val="Arial Nova Cond"/>
        <family val="2"/>
      </rPr>
      <t>En miles de barriles equivalentes de petróleo por millón de dólares del PIB a precios constantes de 2010</t>
    </r>
    <r>
      <rPr>
        <sz val="11"/>
        <rFont val="Arial Nova Cond"/>
        <family val="2"/>
      </rPr>
      <t>)</t>
    </r>
  </si>
  <si>
    <r>
      <rPr>
        <b/>
        <sz val="12"/>
        <rFont val="Arial Nova Cond"/>
        <family val="2"/>
      </rPr>
      <t>Producción de energía</t>
    </r>
    <r>
      <rPr>
        <sz val="12"/>
        <rFont val="Arial Nova Cond"/>
        <family val="2"/>
      </rPr>
      <t xml:space="preserve">
</t>
    </r>
    <r>
      <rPr>
        <sz val="11"/>
        <rFont val="Arial Nova Cond"/>
        <family val="2"/>
      </rPr>
      <t>Primaria / Secundaria
(</t>
    </r>
    <r>
      <rPr>
        <i/>
        <sz val="11"/>
        <rFont val="Arial Nova Cond"/>
        <family val="2"/>
      </rPr>
      <t>En miles de barriles equivalentes de petróleo</t>
    </r>
    <r>
      <rPr>
        <sz val="11"/>
        <rFont val="Arial Nova Cond"/>
        <family val="2"/>
      </rPr>
      <t>)</t>
    </r>
  </si>
  <si>
    <t>https://statistics.cepal.org/portal/databank/index.html?indicator_id=2040=&amp;lang=en</t>
  </si>
  <si>
    <r>
      <rPr>
        <b/>
        <sz val="12"/>
        <rFont val="Arial Nova Cond"/>
        <family val="2"/>
      </rPr>
      <t>Consumo de energía</t>
    </r>
    <r>
      <rPr>
        <sz val="12"/>
        <rFont val="Arial Nova Cond"/>
        <family val="2"/>
      </rPr>
      <t xml:space="preserve">
</t>
    </r>
    <r>
      <rPr>
        <sz val="11"/>
        <rFont val="Arial Nova Cond"/>
        <family val="2"/>
      </rPr>
      <t xml:space="preserve">Primaria / Secundaria
</t>
    </r>
    <r>
      <rPr>
        <i/>
        <sz val="11"/>
        <rFont val="Arial Nova Cond"/>
        <family val="2"/>
      </rPr>
      <t>(En miles de barriles equivalentes de petróleo)</t>
    </r>
  </si>
  <si>
    <t>https://statistics.cepal.org/portal/databank/index.html?indicator_id=2041=&amp;lang=en</t>
  </si>
  <si>
    <r>
      <rPr>
        <sz val="13"/>
        <color rgb="FF000000"/>
        <rFont val="Open Sans Semibold"/>
        <family val="2"/>
      </rPr>
      <t xml:space="preserve">América Latina y el Caribe: proporción de las pérdidas del sector eléctrico respecto de la oferta total de energía eléctrica, </t>
    </r>
    <r>
      <rPr>
        <sz val="13"/>
        <color rgb="FFFF0000"/>
        <rFont val="Open Sans Semibold"/>
        <family val="2"/>
      </rPr>
      <t xml:space="preserve">1970-2021
</t>
    </r>
    <r>
      <rPr>
        <sz val="11"/>
        <color rgb="FF000000"/>
        <rFont val="Open Sans SemiBold"/>
        <family val="2"/>
      </rPr>
      <t>(</t>
    </r>
    <r>
      <rPr>
        <i/>
        <sz val="11"/>
        <color rgb="FF000000"/>
        <rFont val="Open Sans SemiBold"/>
        <family val="2"/>
      </rPr>
      <t>En porcentajes</t>
    </r>
    <r>
      <rPr>
        <sz val="11"/>
        <color rgb="FF000000"/>
        <rFont val="Open Sans SemiBold"/>
        <family val="2"/>
      </rPr>
      <t>)</t>
    </r>
  </si>
  <si>
    <t>https://statistics.cepal.org/portal/databank/index.html?indicator_id=4235=&amp;lang=en</t>
  </si>
  <si>
    <r>
      <rPr>
        <sz val="13"/>
        <color rgb="FF000000"/>
        <rFont val="Open Sans Semibold"/>
        <family val="2"/>
      </rPr>
      <t xml:space="preserve">América Latina y el Caribe: exportaciones de recursos naturales renovables y no renovables, y participación de las exportaciones primarias en las exportaciones totales, </t>
    </r>
    <r>
      <rPr>
        <sz val="13"/>
        <color rgb="FFFF0000"/>
        <rFont val="Open Sans Semibold"/>
        <family val="2"/>
      </rPr>
      <t xml:space="preserve">1990-2021
</t>
    </r>
    <r>
      <rPr>
        <sz val="11"/>
        <color rgb="FF000000"/>
        <rFont val="Open Sans SemiBold"/>
        <family val="2"/>
      </rPr>
      <t>(</t>
    </r>
    <r>
      <rPr>
        <i/>
        <sz val="11"/>
        <color rgb="FF000000"/>
        <rFont val="Open Sans SemiBold"/>
        <family val="2"/>
      </rPr>
      <t>En millones de dólares a precios constantes de 2010 y porcentajes</t>
    </r>
    <r>
      <rPr>
        <sz val="11"/>
        <color rgb="FF000000"/>
        <rFont val="Open Sans SemiBold"/>
        <family val="2"/>
      </rPr>
      <t>)</t>
    </r>
  </si>
  <si>
    <t>https://statistics.cepal.org/portal/databank/index.html?indicator_id=4252=&amp;lang=en</t>
  </si>
  <si>
    <r>
      <rPr>
        <sz val="13"/>
        <color rgb="FF000000"/>
        <rFont val="Open Sans Semibold"/>
        <family val="2"/>
      </rPr>
      <t xml:space="preserve">América Latina y el Caribe: superficie agrícola por destino de uso, </t>
    </r>
    <r>
      <rPr>
        <sz val="13"/>
        <color rgb="FFFF0000"/>
        <rFont val="Open Sans Semibold"/>
        <family val="2"/>
      </rPr>
      <t xml:space="preserve">1970 y 2021
</t>
    </r>
    <r>
      <rPr>
        <sz val="11"/>
        <color rgb="FF000000"/>
        <rFont val="Open Sans SemiBold"/>
        <family val="2"/>
      </rPr>
      <t>(</t>
    </r>
    <r>
      <rPr>
        <i/>
        <sz val="11"/>
        <color rgb="FF000000"/>
        <rFont val="Open Sans SemiBold"/>
        <family val="2"/>
      </rPr>
      <t>En porcentajes</t>
    </r>
    <r>
      <rPr>
        <sz val="11"/>
        <color rgb="FF000000"/>
        <rFont val="Open Sans SemiBold"/>
        <family val="2"/>
      </rPr>
      <t>)</t>
    </r>
  </si>
  <si>
    <t>https://statistics.cepal.org/portal/databank/index.html?indicator_id=1869=&amp;lang=en</t>
  </si>
  <si>
    <r>
      <rPr>
        <sz val="13"/>
        <color rgb="FF000000"/>
        <rFont val="Open Sans Semibold"/>
        <family val="2"/>
      </rPr>
      <t xml:space="preserve">Proporción de superficie agrícola con agricultura orgánica, por país, </t>
    </r>
    <r>
      <rPr>
        <sz val="13"/>
        <color rgb="FFFF0000"/>
        <rFont val="Open Sans Semibold"/>
        <family val="2"/>
      </rPr>
      <t xml:space="preserve">2021
</t>
    </r>
    <r>
      <rPr>
        <sz val="11"/>
        <color rgb="FF000000"/>
        <rFont val="Open Sans SemiBold"/>
        <family val="2"/>
      </rPr>
      <t>(</t>
    </r>
    <r>
      <rPr>
        <i/>
        <sz val="11"/>
        <color rgb="FF000000"/>
        <rFont val="Open Sans SemiBold"/>
        <family val="2"/>
      </rPr>
      <t>En porcentajes</t>
    </r>
    <r>
      <rPr>
        <sz val="11"/>
        <color rgb="FF000000"/>
        <rFont val="Open Sans SemiBold"/>
        <family val="2"/>
      </rPr>
      <t>)</t>
    </r>
  </si>
  <si>
    <t>https://statistics.cepal.org/portal/databank/index.html?indicator_id=4049=&amp;lang=en</t>
  </si>
  <si>
    <r>
      <rPr>
        <sz val="13"/>
        <color rgb="FF000000"/>
        <rFont val="Open Sans Semibold"/>
        <family val="2"/>
      </rPr>
      <t xml:space="preserve">América Latina y el Caribe: superficie cosechada de los principales cultivos, </t>
    </r>
    <r>
      <rPr>
        <sz val="13"/>
        <color rgb="FFFF0000"/>
        <rFont val="Open Sans Semibold"/>
        <family val="2"/>
      </rPr>
      <t xml:space="preserve">1962-2021
</t>
    </r>
    <r>
      <rPr>
        <sz val="11"/>
        <color rgb="FF000000"/>
        <rFont val="Open Sans SemiBold"/>
        <family val="2"/>
      </rPr>
      <t>(</t>
    </r>
    <r>
      <rPr>
        <i/>
        <sz val="11"/>
        <color rgb="FF000000"/>
        <rFont val="Open Sans SemiBold"/>
        <family val="2"/>
      </rPr>
      <t>En miles de hectáreas</t>
    </r>
    <r>
      <rPr>
        <sz val="11"/>
        <color rgb="FF000000"/>
        <rFont val="Open Sans SemiBold"/>
        <family val="2"/>
      </rPr>
      <t>)</t>
    </r>
  </si>
  <si>
    <t>https://statistics.cepal.org/portal/databank/index.html?indicator_id=1740=&amp;lang=en</t>
  </si>
  <si>
    <r>
      <rPr>
        <sz val="13"/>
        <color rgb="FF000000"/>
        <rFont val="Open Sans Semibold"/>
        <family val="2"/>
      </rPr>
      <t xml:space="preserve">América Latina y el Caribe: extracción pesqueraa y producción acuícola, </t>
    </r>
    <r>
      <rPr>
        <sz val="13"/>
        <color rgb="FFFF0000"/>
        <rFont val="Open Sans Semibold"/>
        <family val="2"/>
      </rPr>
      <t>1990-2021</t>
    </r>
    <r>
      <rPr>
        <sz val="13"/>
        <color rgb="FF000000"/>
        <rFont val="Open Sans Semibold"/>
        <family val="2"/>
      </rPr>
      <t xml:space="preserve">, y extracción pesquera por tipo de pesquerías, </t>
    </r>
    <r>
      <rPr>
        <sz val="13"/>
        <color rgb="FFFF0000"/>
        <rFont val="Open Sans Semibold"/>
        <family val="2"/>
      </rPr>
      <t xml:space="preserve">2021
</t>
    </r>
    <r>
      <rPr>
        <sz val="11"/>
        <color rgb="FF000000"/>
        <rFont val="Open Sans SemiBold"/>
        <family val="2"/>
      </rPr>
      <t>(</t>
    </r>
    <r>
      <rPr>
        <i/>
        <sz val="11"/>
        <color rgb="FF000000"/>
        <rFont val="Open Sans SemiBold"/>
        <family val="2"/>
      </rPr>
      <t>En toneladas</t>
    </r>
    <r>
      <rPr>
        <sz val="11"/>
        <color rgb="FF000000"/>
        <rFont val="Open Sans SemiBold"/>
        <family val="2"/>
      </rPr>
      <t>)</t>
    </r>
  </si>
  <si>
    <t>https://statistics.cepal.org/portal/databank/index.html?indicator_id=2019=&amp;lang=en</t>
  </si>
  <si>
    <t>https://statistics.cepal.org/portal/databank/index.html?indicator_id=2020=&amp;lang=en</t>
  </si>
  <si>
    <r>
      <rPr>
        <sz val="13"/>
        <color rgb="FF000000"/>
        <rFont val="Open Sans Semibold"/>
        <family val="2"/>
      </rPr>
      <t xml:space="preserve">Intensidad de uso de fertilizantes y pesticidas, </t>
    </r>
    <r>
      <rPr>
        <sz val="13"/>
        <color rgb="FFFF0000"/>
        <rFont val="Open Sans Semibold"/>
        <family val="2"/>
      </rPr>
      <t xml:space="preserve">2021
</t>
    </r>
    <r>
      <rPr>
        <sz val="11"/>
        <color rgb="FF000000"/>
        <rFont val="Open Sans SemiBold"/>
        <family val="2"/>
      </rPr>
      <t>(</t>
    </r>
    <r>
      <rPr>
        <i/>
        <sz val="11"/>
        <color rgb="FF000000"/>
        <rFont val="Open Sans SemiBold"/>
        <family val="2"/>
      </rPr>
      <t>En toneladas totales y toneladas por 1.000 hectáreas de superficie agrícola</t>
    </r>
    <r>
      <rPr>
        <sz val="11"/>
        <color rgb="FF000000"/>
        <rFont val="Open Sans SemiBold"/>
        <family val="2"/>
      </rPr>
      <t>)</t>
    </r>
  </si>
  <si>
    <t>https://statistics.cepal.org/portal/databank/index.html?indicator_id=3382=&amp;lang=en</t>
  </si>
  <si>
    <t>https://statistics.cepal.org/portal/databank/index.html?indicator_id=2022=&amp;lang=en</t>
  </si>
  <si>
    <r>
      <t xml:space="preserve">Extracción del agua
</t>
    </r>
    <r>
      <rPr>
        <sz val="11"/>
        <rFont val="Arial Nova Cond"/>
        <family val="2"/>
      </rPr>
      <t>Agrícola / Industrial / Municipal
(</t>
    </r>
    <r>
      <rPr>
        <i/>
        <sz val="11"/>
        <rFont val="Arial Nova Cond"/>
        <family val="2"/>
      </rPr>
      <t>En porcentajes</t>
    </r>
    <r>
      <rPr>
        <sz val="11"/>
        <rFont val="Arial Nova Cond"/>
        <family val="2"/>
      </rPr>
      <t>)</t>
    </r>
  </si>
  <si>
    <t>https://statistics.cepal.org/portal/databank/index.html?indicator_id=4185=&amp;lang=en</t>
  </si>
  <si>
    <r>
      <t xml:space="preserve">Intensidad hídrica
</t>
    </r>
    <r>
      <rPr>
        <sz val="11"/>
        <rFont val="Arial Nova Cond"/>
        <family val="2"/>
      </rPr>
      <t>(</t>
    </r>
    <r>
      <rPr>
        <i/>
        <sz val="11"/>
        <rFont val="Arial Nova Cond"/>
        <family val="2"/>
      </rPr>
      <t>En miles de m</t>
    </r>
    <r>
      <rPr>
        <i/>
        <vertAlign val="superscript"/>
        <sz val="11"/>
        <rFont val="Arial Nova Cond"/>
        <family val="2"/>
      </rPr>
      <t>3</t>
    </r>
    <r>
      <rPr>
        <i/>
        <sz val="11"/>
        <rFont val="Arial Nova Cond"/>
        <family val="2"/>
      </rPr>
      <t xml:space="preserve"> por millón de dólares a precios constantes de 2010</t>
    </r>
    <r>
      <rPr>
        <sz val="11"/>
        <rFont val="Arial Nova Cond"/>
        <family val="2"/>
      </rPr>
      <t>)</t>
    </r>
  </si>
  <si>
    <t>https://statistics.cepal.org/portal/databank/index.html?indicator_id=4186=&amp;lang=en</t>
  </si>
  <si>
    <r>
      <t xml:space="preserve">Proporción de flujos de aguas residuales domésticas tratadas de manera adecuada
</t>
    </r>
    <r>
      <rPr>
        <i/>
        <sz val="11"/>
        <color rgb="FFFF0000"/>
        <rFont val="Open Sans SemiBold"/>
        <family val="2"/>
      </rPr>
      <t xml:space="preserve">(En porcentajes) </t>
    </r>
  </si>
  <si>
    <t>https://statistics.cepal.org/portal/databank/index.html?indicator_id=3852=&amp;lang=en</t>
  </si>
  <si>
    <r>
      <rPr>
        <b/>
        <sz val="12"/>
        <color rgb="FF000000"/>
        <rFont val="Arial Nova Cond"/>
        <family val="2"/>
      </rPr>
      <t>Emisiones de dióxido de carbono (CO</t>
    </r>
    <r>
      <rPr>
        <b/>
        <vertAlign val="subscript"/>
        <sz val="12"/>
        <color rgb="FF000000"/>
        <rFont val="Arial Nova Cond"/>
        <family val="2"/>
      </rPr>
      <t>2</t>
    </r>
    <r>
      <rPr>
        <b/>
        <sz val="12"/>
        <color rgb="FF000000"/>
        <rFont val="Arial Nova Cond"/>
        <family val="2"/>
      </rPr>
      <t xml:space="preserve">) y sustancias que agotan la capa de ozono
</t>
    </r>
    <r>
      <rPr>
        <sz val="11"/>
        <color rgb="FF000000"/>
        <rFont val="Arial Nova Cond"/>
        <family val="2"/>
      </rPr>
      <t>en miles de toneladas de CO</t>
    </r>
    <r>
      <rPr>
        <vertAlign val="subscript"/>
        <sz val="11"/>
        <color rgb="FF000000"/>
        <rFont val="Arial Nova Cond"/>
        <family val="2"/>
      </rPr>
      <t>2</t>
    </r>
    <r>
      <rPr>
        <sz val="11"/>
        <color rgb="FF000000"/>
        <rFont val="Arial Nova Cond"/>
        <family val="2"/>
      </rPr>
      <t xml:space="preserve"> / </t>
    </r>
    <r>
      <rPr>
        <sz val="11"/>
        <color rgb="FFFF0000"/>
        <rFont val="Arial Nova Cond"/>
        <family val="2"/>
      </rPr>
      <t xml:space="preserve">2020
</t>
    </r>
    <r>
      <rPr>
        <sz val="11"/>
        <color rgb="FF000000"/>
        <rFont val="Arial Nova Cond"/>
        <family val="2"/>
      </rPr>
      <t>en toneladas de CO</t>
    </r>
    <r>
      <rPr>
        <vertAlign val="subscript"/>
        <sz val="11"/>
        <color rgb="FF000000"/>
        <rFont val="Arial Nova Cond"/>
        <family val="2"/>
      </rPr>
      <t>2</t>
    </r>
    <r>
      <rPr>
        <sz val="11"/>
        <color rgb="FF000000"/>
        <rFont val="Arial Nova Cond"/>
        <family val="2"/>
      </rPr>
      <t xml:space="preserve"> por habitante  / </t>
    </r>
    <r>
      <rPr>
        <sz val="11"/>
        <color rgb="FFFF0000"/>
        <rFont val="Arial Nova Cond"/>
        <family val="2"/>
      </rPr>
      <t xml:space="preserve">2020
</t>
    </r>
    <r>
      <rPr>
        <sz val="11"/>
        <color rgb="FF000000"/>
        <rFont val="Arial Nova Cond"/>
        <family val="2"/>
      </rPr>
      <t>en toneladas de CO</t>
    </r>
    <r>
      <rPr>
        <vertAlign val="subscript"/>
        <sz val="11"/>
        <color rgb="FF000000"/>
        <rFont val="Arial Nova Cond"/>
        <family val="2"/>
      </rPr>
      <t>2</t>
    </r>
    <r>
      <rPr>
        <sz val="11"/>
        <color rgb="FF000000"/>
        <rFont val="Arial Nova Cond"/>
        <family val="2"/>
      </rPr>
      <t xml:space="preserve"> por cada 1.000 dólares del PIB  / </t>
    </r>
    <r>
      <rPr>
        <sz val="11"/>
        <color rgb="FFFF0000"/>
        <rFont val="Arial Nova Cond"/>
        <family val="2"/>
      </rPr>
      <t>2020</t>
    </r>
  </si>
  <si>
    <t>https://statistics.cepal.org/portal/databank/index.html?indicator_id=2027=&amp;lang=en</t>
  </si>
  <si>
    <r>
      <rPr>
        <b/>
        <sz val="12"/>
        <color rgb="FF000000"/>
        <rFont val="Arial Nova Cond"/>
        <family val="2"/>
      </rPr>
      <t xml:space="preserve">Consumo de todas las sustancias que agotan la capa de ozono
</t>
    </r>
    <r>
      <rPr>
        <sz val="11"/>
        <color rgb="FF000000"/>
        <rFont val="Arial Nova Cond"/>
        <family val="2"/>
      </rPr>
      <t>(</t>
    </r>
    <r>
      <rPr>
        <i/>
        <sz val="11"/>
        <color rgb="FF000000"/>
        <rFont val="Arial Nova Cond"/>
        <family val="2"/>
      </rPr>
      <t>toneladas de potencial de agotamiento del ozono (PAO)</t>
    </r>
    <r>
      <rPr>
        <sz val="11"/>
        <color rgb="FF000000"/>
        <rFont val="Arial Nova Cond"/>
        <family val="2"/>
      </rPr>
      <t xml:space="preserve">)  / </t>
    </r>
    <r>
      <rPr>
        <sz val="11"/>
        <color rgb="FFFF0000"/>
        <rFont val="Arial Nova Cond"/>
        <family val="2"/>
      </rPr>
      <t>2022</t>
    </r>
  </si>
  <si>
    <t>https://statistics.cepal.org/portal/databank/index.html?indicator_id=2037=&amp;lang=en</t>
  </si>
  <si>
    <r>
      <t>América Latina y el Caribe y resto del mundo: emisiones de dióxido de carbono (CO</t>
    </r>
    <r>
      <rPr>
        <vertAlign val="subscript"/>
        <sz val="13"/>
        <color rgb="FF000000"/>
        <rFont val="Open Sans SemiBold"/>
        <family val="2"/>
      </rPr>
      <t>2</t>
    </r>
    <r>
      <rPr>
        <sz val="13"/>
        <color rgb="FF000000"/>
        <rFont val="Open Sans Semibold"/>
        <family val="2"/>
      </rPr>
      <t xml:space="preserve">), </t>
    </r>
    <r>
      <rPr>
        <sz val="13"/>
        <color rgb="FFFF0000"/>
        <rFont val="Open Sans Semibold"/>
        <family val="2"/>
      </rPr>
      <t xml:space="preserve">1990-2020
</t>
    </r>
    <r>
      <rPr>
        <sz val="11"/>
        <color rgb="FF000000"/>
        <rFont val="Open Sans SemiBold"/>
        <family val="2"/>
      </rPr>
      <t>(</t>
    </r>
    <r>
      <rPr>
        <i/>
        <sz val="11"/>
        <color rgb="FF000000"/>
        <rFont val="Open Sans SemiBold"/>
        <family val="2"/>
      </rPr>
      <t>En miles de toneladas de CO</t>
    </r>
    <r>
      <rPr>
        <i/>
        <vertAlign val="subscript"/>
        <sz val="11"/>
        <color rgb="FF000000"/>
        <rFont val="Open Sans SemiBold"/>
        <family val="2"/>
      </rPr>
      <t>2</t>
    </r>
    <r>
      <rPr>
        <i/>
        <sz val="11"/>
        <color rgb="FF000000"/>
        <rFont val="Open Sans SemiBold"/>
        <family val="2"/>
      </rPr>
      <t xml:space="preserve"> y en porcentajes</t>
    </r>
    <r>
      <rPr>
        <sz val="11"/>
        <color rgb="FF000000"/>
        <rFont val="Open Sans SemiBold"/>
        <family val="2"/>
      </rPr>
      <t>)</t>
    </r>
  </si>
  <si>
    <r>
      <rPr>
        <b/>
        <sz val="12"/>
        <color rgb="FF000000"/>
        <rFont val="Arial Nova Cond"/>
        <family val="2"/>
      </rPr>
      <t xml:space="preserve">A. Emisiones de dióxido de carbono (CO2), </t>
    </r>
    <r>
      <rPr>
        <b/>
        <sz val="12"/>
        <color rgb="FFFF0000"/>
        <rFont val="Arial Nova Cond"/>
        <family val="2"/>
      </rPr>
      <t xml:space="preserve">1990-2020
</t>
    </r>
    <r>
      <rPr>
        <sz val="11"/>
        <color rgb="FF000000"/>
        <rFont val="Arial Nova Cond"/>
        <family val="2"/>
      </rPr>
      <t>(En miles de toneladas de CO</t>
    </r>
    <r>
      <rPr>
        <vertAlign val="subscript"/>
        <sz val="11"/>
        <color rgb="FF000000"/>
        <rFont val="Arial Nova Cond"/>
        <family val="2"/>
      </rPr>
      <t>2</t>
    </r>
    <r>
      <rPr>
        <sz val="11"/>
        <color rgb="FF000000"/>
        <rFont val="Arial Nova Cond"/>
        <family val="2"/>
      </rPr>
      <t>))</t>
    </r>
  </si>
  <si>
    <r>
      <rPr>
        <b/>
        <sz val="12"/>
        <color rgb="FF000000"/>
        <rFont val="Arial Nova Cond"/>
        <family val="2"/>
      </rPr>
      <t xml:space="preserve">B. Participación regional en las emisiones totales, </t>
    </r>
    <r>
      <rPr>
        <b/>
        <sz val="12"/>
        <color rgb="FFFF0000"/>
        <rFont val="Arial Nova Cond"/>
        <family val="2"/>
      </rPr>
      <t xml:space="preserve">1990 y 2020
</t>
    </r>
    <r>
      <rPr>
        <sz val="11"/>
        <color rgb="FF000000"/>
        <rFont val="Arial Nova Cond"/>
        <family val="2"/>
      </rPr>
      <t>(</t>
    </r>
    <r>
      <rPr>
        <i/>
        <sz val="11"/>
        <color rgb="FF000000"/>
        <rFont val="Arial Nova Cond"/>
        <family val="2"/>
      </rPr>
      <t>En porcentajes</t>
    </r>
    <r>
      <rPr>
        <sz val="11"/>
        <color rgb="FF000000"/>
        <rFont val="Arial Nova Cond"/>
        <family val="2"/>
      </rPr>
      <t>)</t>
    </r>
  </si>
  <si>
    <t>https://statistics.cepal.org/portal/databank/index.html?indicator_id=3159=&amp;lang=en</t>
  </si>
  <si>
    <r>
      <rPr>
        <sz val="13"/>
        <color rgb="FF000000"/>
        <rFont val="Open Sans Semibold"/>
        <family val="2"/>
      </rPr>
      <t xml:space="preserve">América Latina y el Caribe y el mundo: emisiones de gases de efecto invernadero (GEI) por sector, </t>
    </r>
    <r>
      <rPr>
        <sz val="13"/>
        <color rgb="FFFF0000"/>
        <rFont val="Open Sans Semibold"/>
        <family val="2"/>
      </rPr>
      <t xml:space="preserve">1990-2020
</t>
    </r>
    <r>
      <rPr>
        <sz val="11"/>
        <color rgb="FF000000"/>
        <rFont val="Open Sans SemiBold"/>
        <family val="2"/>
      </rPr>
      <t>(</t>
    </r>
    <r>
      <rPr>
        <i/>
        <sz val="11"/>
        <color rgb="FF000000"/>
        <rFont val="Open Sans SemiBold"/>
        <family val="2"/>
      </rPr>
      <t>En millones de toneladas de CO</t>
    </r>
    <r>
      <rPr>
        <i/>
        <vertAlign val="subscript"/>
        <sz val="11"/>
        <color rgb="FF000000"/>
        <rFont val="Open Sans SemiBold"/>
        <family val="2"/>
      </rPr>
      <t>2</t>
    </r>
    <r>
      <rPr>
        <i/>
        <sz val="11"/>
        <color rgb="FF000000"/>
        <rFont val="Open Sans SemiBold"/>
        <family val="2"/>
      </rPr>
      <t xml:space="preserve"> y en porcentajes</t>
    </r>
    <r>
      <rPr>
        <sz val="11"/>
        <color rgb="FF000000"/>
        <rFont val="Open Sans SemiBold"/>
        <family val="2"/>
      </rPr>
      <t>)</t>
    </r>
  </si>
  <si>
    <r>
      <rPr>
        <b/>
        <sz val="12"/>
        <rFont val="Arial Nova Cond"/>
        <family val="2"/>
      </rPr>
      <t>A. América Latina y el Caribe: evolución de las emisiones de gases de efecto invernadero (GEI) por sector</t>
    </r>
    <r>
      <rPr>
        <sz val="12"/>
        <rFont val="Arial Nova Cond"/>
        <family val="2"/>
      </rPr>
      <t xml:space="preserve">
</t>
    </r>
    <r>
      <rPr>
        <sz val="11"/>
        <rFont val="Arial Nova Cond"/>
        <family val="2"/>
      </rPr>
      <t>(</t>
    </r>
    <r>
      <rPr>
        <i/>
        <sz val="11"/>
        <rFont val="Arial Nova Cond"/>
        <family val="2"/>
      </rPr>
      <t>Millions of tons of carbon dioxide equivalent (MtCO</t>
    </r>
    <r>
      <rPr>
        <i/>
        <vertAlign val="subscript"/>
        <sz val="11"/>
        <rFont val="Arial Nova Cond"/>
        <family val="2"/>
      </rPr>
      <t>2</t>
    </r>
    <r>
      <rPr>
        <i/>
        <sz val="11"/>
        <rFont val="Arial Nova Cond"/>
        <family val="2"/>
      </rPr>
      <t>e)</t>
    </r>
    <r>
      <rPr>
        <sz val="11"/>
        <rFont val="Arial Nova Cond"/>
        <family val="2"/>
      </rPr>
      <t>)</t>
    </r>
  </si>
  <si>
    <t>https://statistics.cepal.org/portal/databank/index.html?indicator_id=3351=&amp;lang=en</t>
  </si>
  <si>
    <r>
      <rPr>
        <b/>
        <sz val="12"/>
        <color rgb="FF000000"/>
        <rFont val="Arial Nova Cond"/>
        <family val="2"/>
      </rPr>
      <t xml:space="preserve">B. Emisiones de gases de efecto invernadero (GEI) por sector, </t>
    </r>
    <r>
      <rPr>
        <b/>
        <sz val="12"/>
        <color rgb="FFFF0000"/>
        <rFont val="Arial Nova Cond"/>
        <family val="2"/>
      </rPr>
      <t xml:space="preserve">2020
</t>
    </r>
    <r>
      <rPr>
        <sz val="11"/>
        <color rgb="FF000000"/>
        <rFont val="Arial Nova Cond"/>
        <family val="2"/>
      </rPr>
      <t>(</t>
    </r>
    <r>
      <rPr>
        <i/>
        <sz val="11"/>
        <color rgb="FF000000"/>
        <rFont val="Arial Nova Cond"/>
        <family val="2"/>
      </rPr>
      <t>En porcentajes</t>
    </r>
    <r>
      <rPr>
        <sz val="11"/>
        <color rgb="FF000000"/>
        <rFont val="Arial Nova Cond"/>
        <family val="2"/>
      </rPr>
      <t>)</t>
    </r>
  </si>
  <si>
    <t>https://statistics.cepal.org/portal/databank/index.html?indicator_id=3387=&amp;lang=en</t>
  </si>
  <si>
    <r>
      <rPr>
        <sz val="13"/>
        <color rgb="FF000000"/>
        <rFont val="Open Sans Semibold"/>
        <family val="2"/>
      </rPr>
      <t xml:space="preserve">América Latina y el Caribe: número de eventos extremos y desastres, y personas afectadas, </t>
    </r>
    <r>
      <rPr>
        <sz val="13"/>
        <color rgb="FFFF0000"/>
        <rFont val="Open Sans Semibold"/>
        <family val="2"/>
      </rPr>
      <t>1992-2023</t>
    </r>
  </si>
  <si>
    <t>https://statistics.cepal.org/portal/databank/index.html?indicator_id=1837=&amp;lang=en</t>
  </si>
  <si>
    <r>
      <rPr>
        <sz val="13"/>
        <color rgb="FF000000"/>
        <rFont val="Open Sans Semibold"/>
        <family val="2"/>
      </rPr>
      <t xml:space="preserve">América Latina y el Caribe: costo económico acumulado de los desastres para el período </t>
    </r>
    <r>
      <rPr>
        <sz val="13"/>
        <color rgb="FFFF0000"/>
        <rFont val="Open Sans Semibold"/>
        <family val="2"/>
      </rPr>
      <t>1970-2023</t>
    </r>
    <r>
      <rPr>
        <sz val="13"/>
        <color rgb="FF000000"/>
        <rFont val="Open Sans Semibold"/>
        <family val="2"/>
      </rPr>
      <t xml:space="preserve">, por tipo de desastre
</t>
    </r>
    <r>
      <rPr>
        <sz val="11"/>
        <color rgb="FF000000"/>
        <rFont val="Open Sans SemiBold"/>
        <family val="2"/>
      </rPr>
      <t>(</t>
    </r>
    <r>
      <rPr>
        <i/>
        <sz val="11"/>
        <color rgb="FF000000"/>
        <rFont val="Open Sans SemiBold"/>
        <family val="2"/>
      </rPr>
      <t>En millones de dólares y porcentajes</t>
    </r>
    <r>
      <rPr>
        <sz val="11"/>
        <color rgb="FF000000"/>
        <rFont val="Open Sans SemiBold"/>
        <family val="2"/>
      </rPr>
      <t>)</t>
    </r>
  </si>
  <si>
    <t>https://statistics.cepal.org/portal/databank/index.html?indicator_id=4046=&amp;lang=en</t>
  </si>
  <si>
    <r>
      <rPr>
        <sz val="13"/>
        <color rgb="FF000000"/>
        <rFont val="Open Sans Semibold"/>
        <family val="2"/>
      </rPr>
      <t xml:space="preserve">América Latina y el Caribe: costo económico de los desastres, </t>
    </r>
    <r>
      <rPr>
        <sz val="13"/>
        <color rgb="FFFF0000"/>
        <rFont val="Open Sans Semibold"/>
        <family val="2"/>
      </rPr>
      <t xml:space="preserve">1970-2023
</t>
    </r>
    <r>
      <rPr>
        <sz val="11"/>
        <color rgb="FF000000"/>
        <rFont val="Open Sans SemiBold"/>
        <family val="2"/>
      </rPr>
      <t>(</t>
    </r>
    <r>
      <rPr>
        <i/>
        <sz val="11"/>
        <color rgb="FF000000"/>
        <rFont val="Open Sans SemiBold"/>
        <family val="2"/>
      </rPr>
      <t>En millones de dólares</t>
    </r>
    <r>
      <rPr>
        <sz val="11"/>
        <color rgb="FF000000"/>
        <rFont val="Open Sans SemiBold"/>
        <family val="2"/>
      </rPr>
      <t>)</t>
    </r>
  </si>
  <si>
    <t>https://statistics.cepal.org/portal/databank/index.html?indicator_id=2031=&amp;lang=en</t>
  </si>
  <si>
    <t>SOURCE</t>
  </si>
  <si>
    <t>DELIVERY TARGET</t>
  </si>
  <si>
    <t>STATUS</t>
  </si>
  <si>
    <t>SDG</t>
  </si>
  <si>
    <t>Order</t>
  </si>
  <si>
    <t>RAMSAR</t>
  </si>
  <si>
    <t>OLADE</t>
  </si>
  <si>
    <t>AA</t>
  </si>
  <si>
    <t>ECLAC</t>
  </si>
  <si>
    <t>CAIT</t>
  </si>
  <si>
    <t>UNEP</t>
  </si>
  <si>
    <t>CRED</t>
  </si>
  <si>
    <t>I would like to take over the disaster statistics area if possible to familiarize more with these indicators!</t>
  </si>
  <si>
    <t>Row Labels</t>
  </si>
  <si>
    <t>Grand Total</t>
  </si>
  <si>
    <t>Count of Order</t>
  </si>
  <si>
    <t>JULY - Week 1</t>
  </si>
  <si>
    <t>Not Started</t>
  </si>
  <si>
    <t>FAO FishStat</t>
  </si>
  <si>
    <t>FAOSTAT</t>
  </si>
  <si>
    <t>FAO AquaStat</t>
  </si>
  <si>
    <t>This indicator is currently invisible on CEPALSTAT. Make it visible again when the data is updated. Also needs source to be updated to UN SDG (still WHO).</t>
  </si>
  <si>
    <t>JULY - Week 2</t>
  </si>
  <si>
    <t>JULY - Week 3</t>
  </si>
  <si>
    <t>JULY - Week 4</t>
  </si>
  <si>
    <t>This is a duplicate indicator</t>
  </si>
  <si>
    <t>JULY - Week 5</t>
  </si>
  <si>
    <t>AUG - Week 1</t>
  </si>
  <si>
    <t>AUG - Week 2</t>
  </si>
  <si>
    <r>
      <rPr>
        <b/>
        <sz val="12"/>
        <rFont val="Arial Nova Cond"/>
        <family val="2"/>
      </rPr>
      <t>Proportion of forest area covered by forest plantation</t>
    </r>
    <r>
      <rPr>
        <sz val="12"/>
        <rFont val="Arial Nova Cond"/>
        <family val="2"/>
      </rPr>
      <t xml:space="preserve">
</t>
    </r>
    <r>
      <rPr>
        <sz val="10.5"/>
        <rFont val="Arial Nova"/>
        <family val="2"/>
      </rPr>
      <t>(</t>
    </r>
    <r>
      <rPr>
        <i/>
        <sz val="10.5"/>
        <rFont val="Arial Nova"/>
        <family val="2"/>
      </rPr>
      <t>Percentages</t>
    </r>
    <r>
      <rPr>
        <sz val="10.5"/>
        <rFont val="Arial Nova"/>
        <family val="2"/>
      </rPr>
      <t xml:space="preserve">)
</t>
    </r>
    <r>
      <rPr>
        <b/>
        <sz val="10.5"/>
        <rFont val="Arial Nova"/>
        <family val="2"/>
      </rPr>
      <t>2020</t>
    </r>
  </si>
  <si>
    <t>Note I updated this title to match the indicator - make sure it's correct in the final</t>
  </si>
  <si>
    <t>#</t>
  </si>
  <si>
    <t>Name</t>
  </si>
  <si>
    <t>Dimensions</t>
  </si>
  <si>
    <t>Addtl Considerations</t>
  </si>
  <si>
    <t>Supply of primary renewable energy by energy resource</t>
  </si>
  <si>
    <t>Primary energy type</t>
  </si>
  <si>
    <t>Renewable proportion of primary energy supply</t>
  </si>
  <si>
    <t>Renewable proportion of primary energy supply, by type of source</t>
  </si>
  <si>
    <t>Primary and secondary energy supply</t>
  </si>
  <si>
    <t>Type of energy (primary/secondary)</t>
  </si>
  <si>
    <t>Consumption of electric power</t>
  </si>
  <si>
    <t>-</t>
  </si>
  <si>
    <t>GDP energy intensity</t>
  </si>
  <si>
    <t>Simple math</t>
  </si>
  <si>
    <t>**need to fix primary energy groupings</t>
  </si>
  <si>
    <t>Combine with GDP data</t>
  </si>
  <si>
    <t>**possible that this group needs fixing too</t>
  </si>
  <si>
    <t>Different data source from 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</si>
</sst>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340A]dddd\ d&quot; de &quot;mmmm&quot; de &quot;yyyy;@"/>
    <numFmt numFmtId="165" formatCode="[$-580A]dddd\,\ dd&quot; de &quot;mmmm&quot; de &quot;yyyy;@"/>
    <numFmt numFmtId="166" formatCode="[$-580A]dddd\ d&quot; de &quot;mmmm&quot; de &quot;yyyy;@"/>
  </numFmts>
  <fonts count="634">
    <font>
      <sz val="11"/>
      <color theme="1"/>
      <name val="Calibri"/>
      <family val="2"/>
      <scheme val="minor"/>
    </font>
    <font>
      <sz val="9"/>
      <color indexed="81"/>
      <name val="Tahoma"/>
      <family val="2"/>
    </font>
    <font>
      <b/>
      <sz val="9"/>
      <color indexed="81"/>
      <name val="Tahoma"/>
      <family val="2"/>
    </font>
    <font>
      <sz val="11"/>
      <name val="Calibri"/>
      <family val="2"/>
      <scheme val="minor"/>
    </font>
    <font>
      <sz val="11"/>
      <color theme="1"/>
      <name val="Arial"/>
      <family val="2"/>
    </font>
    <font>
      <sz val="11"/>
      <color theme="1"/>
      <name val="Arial Narrow"/>
      <family val="2"/>
    </font>
    <font>
      <b/>
      <sz val="11"/>
      <color theme="1"/>
      <name val="Arial Narrow"/>
      <family val="2"/>
    </font>
    <font>
      <b/>
      <sz val="10"/>
      <color theme="1"/>
      <name val="Arial Narrow"/>
      <family val="2"/>
    </font>
    <font>
      <b/>
      <sz val="13"/>
      <color theme="9" tint="0.59999389629810485"/>
      <name val="Arial Narrow"/>
      <family val="2"/>
    </font>
    <font>
      <sz val="8"/>
      <color rgb="FF3333FF"/>
      <name val="Arial"/>
      <family val="2"/>
    </font>
    <font>
      <b/>
      <sz val="11"/>
      <color theme="1"/>
      <name val="Calibri"/>
      <family val="2"/>
      <scheme val="minor"/>
    </font>
    <font>
      <b/>
      <sz val="10"/>
      <color theme="1"/>
      <name val="Calibri"/>
      <family val="2"/>
      <scheme val="minor"/>
    </font>
    <font>
      <sz val="11"/>
      <color rgb="FFFF3399"/>
      <name val="Calibri"/>
      <family val="2"/>
      <scheme val="minor"/>
    </font>
    <font>
      <u/>
      <sz val="11"/>
      <color theme="10"/>
      <name val="Calibri"/>
      <family val="2"/>
      <scheme val="minor"/>
    </font>
    <font>
      <u/>
      <sz val="9.9"/>
      <color theme="10"/>
      <name val="Calibri"/>
      <family val="2"/>
    </font>
    <font>
      <sz val="11"/>
      <color rgb="FFFF0000"/>
      <name val="Arial Narrow"/>
      <family val="2"/>
    </font>
    <font>
      <sz val="11"/>
      <color rgb="FFDDEBF7"/>
      <name val="Calibri"/>
      <family val="2"/>
      <scheme val="minor"/>
    </font>
    <font>
      <sz val="11"/>
      <color rgb="FF305496"/>
      <name val="Calibri"/>
      <family val="2"/>
      <scheme val="minor"/>
    </font>
    <font>
      <b/>
      <sz val="11"/>
      <color rgb="FFFF0000"/>
      <name val="Calibri"/>
      <family val="2"/>
      <scheme val="minor"/>
    </font>
    <font>
      <b/>
      <sz val="14"/>
      <color theme="0"/>
      <name val="Calibri"/>
      <family val="2"/>
      <scheme val="minor"/>
    </font>
    <font>
      <b/>
      <sz val="12"/>
      <color theme="1"/>
      <name val="Calibri"/>
      <family val="2"/>
      <scheme val="minor"/>
    </font>
    <font>
      <sz val="11"/>
      <color rgb="FFFF0000"/>
      <name val="Arial"/>
      <family val="2"/>
    </font>
    <font>
      <b/>
      <sz val="11"/>
      <color rgb="FFFF0000"/>
      <name val="Arial Narrow"/>
      <family val="2"/>
    </font>
    <font>
      <sz val="11"/>
      <color rgb="FF000000"/>
      <name val="Arial Narrow"/>
      <family val="2"/>
    </font>
    <font>
      <sz val="10"/>
      <color rgb="FF993300"/>
      <name val="Calibri"/>
      <family val="2"/>
      <scheme val="minor"/>
    </font>
    <font>
      <sz val="9"/>
      <color rgb="FF993300"/>
      <name val="Arial Narrow"/>
      <family val="2"/>
    </font>
    <font>
      <b/>
      <sz val="9"/>
      <color theme="1"/>
      <name val="Arial Narrow"/>
      <family val="2"/>
    </font>
    <font>
      <b/>
      <sz val="12"/>
      <name val="Calibri"/>
      <family val="2"/>
      <scheme val="minor"/>
    </font>
    <font>
      <sz val="8"/>
      <color rgb="FF993300"/>
      <name val="Arial Narrow"/>
      <family val="2"/>
    </font>
    <font>
      <b/>
      <sz val="12"/>
      <color rgb="FFCC0099"/>
      <name val="Calibri"/>
      <family val="2"/>
      <scheme val="minor"/>
    </font>
    <font>
      <sz val="8"/>
      <color rgb="FFFF0000"/>
      <name val="Arial Narrow"/>
      <family val="2"/>
    </font>
    <font>
      <sz val="10"/>
      <color rgb="FFFF0000"/>
      <name val="Arial Narrow"/>
      <family val="2"/>
    </font>
    <font>
      <b/>
      <sz val="10"/>
      <color rgb="FFCC0099"/>
      <name val="Arial Narrow"/>
      <family val="2"/>
    </font>
    <font>
      <b/>
      <sz val="10"/>
      <color rgb="FFFF0000"/>
      <name val="Arial Narrow"/>
      <family val="2"/>
    </font>
    <font>
      <sz val="8"/>
      <color rgb="FFCC0099"/>
      <name val="Arial Narrow"/>
      <family val="2"/>
    </font>
    <font>
      <b/>
      <sz val="12"/>
      <color theme="1" tint="4.9989318521683403E-2"/>
      <name val="Calibri"/>
      <family val="2"/>
      <scheme val="minor"/>
    </font>
    <font>
      <sz val="11"/>
      <color theme="4" tint="-0.249977111117893"/>
      <name val="Calibri"/>
      <family val="2"/>
      <scheme val="minor"/>
    </font>
    <font>
      <b/>
      <sz val="11"/>
      <color rgb="FF16365C"/>
      <name val="Calibri"/>
      <family val="2"/>
      <scheme val="minor"/>
    </font>
    <font>
      <b/>
      <sz val="11"/>
      <color rgb="FF305496"/>
      <name val="Calibri"/>
      <family val="2"/>
      <scheme val="minor"/>
    </font>
    <font>
      <sz val="12"/>
      <color rgb="FF993300"/>
      <name val="Arial Narrow"/>
      <family val="2"/>
    </font>
    <font>
      <b/>
      <sz val="11"/>
      <color theme="3"/>
      <name val="Calibri"/>
      <family val="2"/>
    </font>
    <font>
      <sz val="12"/>
      <color theme="1"/>
      <name val="Calibri"/>
      <family val="2"/>
      <scheme val="minor"/>
    </font>
    <font>
      <sz val="11"/>
      <color rgb="FF0000FF"/>
      <name val="Calibri"/>
      <family val="2"/>
      <scheme val="minor"/>
    </font>
    <font>
      <sz val="11"/>
      <color rgb="FF0000FF"/>
      <name val="Arial Narrow"/>
      <family val="2"/>
    </font>
    <font>
      <b/>
      <sz val="11"/>
      <color rgb="FF0000FF"/>
      <name val="Arial Narrow"/>
      <family val="2"/>
    </font>
    <font>
      <sz val="9"/>
      <color theme="1"/>
      <name val="Arial Narrow"/>
      <family val="2"/>
    </font>
    <font>
      <sz val="9"/>
      <name val="Arial Nova Cond"/>
      <family val="2"/>
    </font>
    <font>
      <sz val="12"/>
      <name val="Calibri"/>
      <family val="2"/>
      <scheme val="minor"/>
    </font>
    <font>
      <sz val="10"/>
      <color theme="1"/>
      <name val="Arial Nova"/>
      <family val="2"/>
    </font>
    <font>
      <sz val="11"/>
      <color rgb="FF0000FF"/>
      <name val="Arial"/>
      <family val="2"/>
    </font>
    <font>
      <b/>
      <sz val="13"/>
      <color theme="0"/>
      <name val="Arial Narrow"/>
      <family val="2"/>
    </font>
    <font>
      <b/>
      <sz val="11"/>
      <color rgb="FF000000"/>
      <name val="Calibri"/>
      <family val="2"/>
    </font>
    <font>
      <sz val="16"/>
      <color rgb="FF0000FF"/>
      <name val="Arial"/>
      <family val="2"/>
    </font>
    <font>
      <sz val="16"/>
      <color theme="1"/>
      <name val="Arial"/>
      <family val="2"/>
    </font>
    <font>
      <sz val="16"/>
      <color theme="1"/>
      <name val="Calibri"/>
      <family val="2"/>
      <scheme val="minor"/>
    </font>
    <font>
      <sz val="16"/>
      <color theme="0" tint="-0.499984740745262"/>
      <name val="Arial"/>
      <family val="2"/>
    </font>
    <font>
      <sz val="11"/>
      <color theme="0" tint="-0.499984740745262"/>
      <name val="Arial"/>
      <family val="2"/>
    </font>
    <font>
      <sz val="11"/>
      <color rgb="FFB32D83"/>
      <name val="Calibri"/>
      <family val="2"/>
      <scheme val="minor"/>
    </font>
    <font>
      <b/>
      <sz val="9"/>
      <color rgb="FFB32D83"/>
      <name val="Arial Nova Cond"/>
      <family val="2"/>
    </font>
    <font>
      <b/>
      <sz val="9"/>
      <color rgb="FF993300"/>
      <name val="Arial Narrow"/>
      <family val="2"/>
    </font>
    <font>
      <sz val="8"/>
      <color theme="9" tint="-0.499984740745262"/>
      <name val="Arial Narrow"/>
      <family val="2"/>
    </font>
    <font>
      <b/>
      <sz val="9"/>
      <color theme="1" tint="0.34998626667073579"/>
      <name val="Arial Narrow"/>
      <family val="2"/>
    </font>
    <font>
      <sz val="9"/>
      <color theme="1" tint="0.34998626667073579"/>
      <name val="Arial Narrow"/>
      <family val="2"/>
    </font>
    <font>
      <b/>
      <sz val="10"/>
      <color theme="1" tint="0.34998626667073579"/>
      <name val="Arial Narrow"/>
      <family val="2"/>
    </font>
    <font>
      <b/>
      <sz val="10"/>
      <color rgb="FFB32D83"/>
      <name val="Arial Nova Cond"/>
      <family val="2"/>
    </font>
    <font>
      <sz val="9"/>
      <color rgb="FFFF0000"/>
      <name val="Arial Narrow"/>
      <family val="2"/>
    </font>
    <font>
      <sz val="10"/>
      <color rgb="FFFF0000"/>
      <name val="Arial"/>
      <family val="2"/>
    </font>
    <font>
      <sz val="8"/>
      <name val="Calibri"/>
      <family val="2"/>
      <scheme val="minor"/>
    </font>
    <font>
      <b/>
      <sz val="13"/>
      <color rgb="FFFFFFEB"/>
      <name val="Arial Narrow"/>
      <family val="2"/>
    </font>
    <font>
      <sz val="10"/>
      <color theme="1" tint="0.34998626667073579"/>
      <name val="Arial Narrow"/>
      <family val="2"/>
    </font>
    <font>
      <strike/>
      <sz val="8"/>
      <color rgb="FF993300"/>
      <name val="Arial Narrow"/>
      <family val="2"/>
    </font>
    <font>
      <vertAlign val="subscript"/>
      <sz val="11"/>
      <color theme="1"/>
      <name val="Arial Narrow"/>
      <family val="2"/>
    </font>
    <font>
      <sz val="11"/>
      <color theme="4" tint="-0.249977111117893"/>
      <name val="Arial"/>
      <family val="2"/>
    </font>
    <font>
      <b/>
      <sz val="12"/>
      <color theme="1"/>
      <name val="Arial"/>
      <family val="2"/>
    </font>
    <font>
      <b/>
      <sz val="12.5"/>
      <color theme="3" tint="-0.249977111117893"/>
      <name val="Arial"/>
      <family val="2"/>
    </font>
    <font>
      <b/>
      <sz val="10"/>
      <color theme="1"/>
      <name val="Arial"/>
      <family val="2"/>
    </font>
    <font>
      <b/>
      <sz val="10"/>
      <color rgb="FFFF0000"/>
      <name val="Arial"/>
      <family val="2"/>
    </font>
    <font>
      <b/>
      <sz val="12"/>
      <color theme="1" tint="4.9989318521683403E-2"/>
      <name val="Arial"/>
      <family val="2"/>
    </font>
    <font>
      <b/>
      <sz val="12"/>
      <color rgb="FFB32D83"/>
      <name val="Arial"/>
      <family val="2"/>
    </font>
    <font>
      <b/>
      <sz val="12.5"/>
      <color rgb="FFB32D83"/>
      <name val="Arial"/>
      <family val="2"/>
    </font>
    <font>
      <sz val="11"/>
      <color theme="7" tint="-0.249977111117893"/>
      <name val="Arial"/>
      <family val="2"/>
    </font>
    <font>
      <sz val="11"/>
      <color rgb="FFB32D83"/>
      <name val="Arial"/>
      <family val="2"/>
    </font>
    <font>
      <sz val="10"/>
      <color theme="1"/>
      <name val="Arial"/>
      <family val="2"/>
    </font>
    <font>
      <sz val="10.5"/>
      <color theme="1"/>
      <name val="Arial"/>
      <family val="2"/>
    </font>
    <font>
      <u/>
      <sz val="11"/>
      <color theme="7" tint="-0.249977111117893"/>
      <name val="Arial"/>
      <family val="2"/>
    </font>
    <font>
      <strike/>
      <sz val="8"/>
      <color rgb="FF993300"/>
      <name val="Arial"/>
      <family val="2"/>
    </font>
    <font>
      <strike/>
      <sz val="10"/>
      <color theme="1"/>
      <name val="Arial"/>
      <family val="2"/>
    </font>
    <font>
      <b/>
      <sz val="10"/>
      <color rgb="FFCC0099"/>
      <name val="Arial"/>
      <family val="2"/>
    </font>
    <font>
      <sz val="10"/>
      <name val="Arial"/>
      <family val="2"/>
    </font>
    <font>
      <b/>
      <sz val="11"/>
      <color theme="4" tint="-0.249977111117893"/>
      <name val="Arial"/>
      <family val="2"/>
    </font>
    <font>
      <sz val="11"/>
      <color theme="3" tint="-0.249977111117893"/>
      <name val="Arial"/>
      <family val="2"/>
    </font>
    <font>
      <sz val="10"/>
      <color rgb="FFFF00FF"/>
      <name val="Arial"/>
      <family val="2"/>
    </font>
    <font>
      <sz val="10"/>
      <color rgb="FF0000FF"/>
      <name val="Arial"/>
      <family val="2"/>
    </font>
    <font>
      <b/>
      <vertAlign val="subscript"/>
      <sz val="12.5"/>
      <color theme="3" tint="-0.249977111117893"/>
      <name val="Arial"/>
      <family val="2"/>
    </font>
    <font>
      <sz val="11"/>
      <color theme="3" tint="-0.499984740745262"/>
      <name val="Arial"/>
      <family val="2"/>
    </font>
    <font>
      <b/>
      <sz val="11"/>
      <color rgb="FF0000FF"/>
      <name val="Arial"/>
      <family val="2"/>
    </font>
    <font>
      <b/>
      <sz val="10"/>
      <color rgb="FF0000FF"/>
      <name val="Arial"/>
      <family val="2"/>
    </font>
    <font>
      <b/>
      <sz val="10"/>
      <color rgb="FFFF00FF"/>
      <name val="Arial"/>
      <family val="2"/>
    </font>
    <font>
      <b/>
      <sz val="11"/>
      <color theme="3" tint="-0.249977111117893"/>
      <name val="Arial"/>
      <family val="2"/>
    </font>
    <font>
      <b/>
      <sz val="12"/>
      <color theme="3" tint="-0.249977111117893"/>
      <name val="Arial"/>
      <family val="2"/>
    </font>
    <font>
      <sz val="10"/>
      <color rgb="FF305496"/>
      <name val="Arial"/>
      <family val="2"/>
    </font>
    <font>
      <vertAlign val="subscript"/>
      <sz val="11"/>
      <color theme="4" tint="-0.249977111117893"/>
      <name val="Arial"/>
      <family val="2"/>
    </font>
    <font>
      <b/>
      <vertAlign val="subscript"/>
      <sz val="11"/>
      <color theme="4" tint="-0.249977111117893"/>
      <name val="Arial"/>
      <family val="2"/>
    </font>
    <font>
      <vertAlign val="subscript"/>
      <sz val="10"/>
      <color theme="1"/>
      <name val="Arial"/>
      <family val="2"/>
    </font>
    <font>
      <b/>
      <sz val="14"/>
      <color theme="1"/>
      <name val="Arial"/>
      <family val="2"/>
    </font>
    <font>
      <sz val="12"/>
      <color rgb="FFB32D83"/>
      <name val="Arial"/>
      <family val="2"/>
    </font>
    <font>
      <b/>
      <sz val="10"/>
      <color rgb="FFB32D83"/>
      <name val="Arial"/>
      <family val="2"/>
    </font>
    <font>
      <b/>
      <sz val="15"/>
      <color theme="1"/>
      <name val="Arial Nova"/>
      <family val="2"/>
    </font>
    <font>
      <b/>
      <sz val="12"/>
      <color rgb="FFB32D83"/>
      <name val="Arial Nova"/>
      <family val="2"/>
    </font>
    <font>
      <sz val="12"/>
      <color rgb="FFB32D83"/>
      <name val="Arial Nova"/>
      <family val="2"/>
    </font>
    <font>
      <sz val="11"/>
      <color theme="4" tint="-0.249977111117893"/>
      <name val="Arial Nova Light"/>
      <family val="2"/>
    </font>
    <font>
      <b/>
      <sz val="11"/>
      <color rgb="FFFF0000"/>
      <name val="Arial"/>
      <family val="2"/>
    </font>
    <font>
      <b/>
      <sz val="10"/>
      <color rgb="FF0000FF"/>
      <name val="Arial Nova Cond"/>
      <family val="2"/>
    </font>
    <font>
      <b/>
      <sz val="15"/>
      <color rgb="FF0000FF"/>
      <name val="Arial Nova"/>
      <family val="2"/>
    </font>
    <font>
      <b/>
      <sz val="12"/>
      <color rgb="FF0000FF"/>
      <name val="Arial Nova"/>
      <family val="2"/>
    </font>
    <font>
      <b/>
      <sz val="12.5"/>
      <color rgb="FF0000FF"/>
      <name val="Arial"/>
      <family val="2"/>
    </font>
    <font>
      <u/>
      <sz val="11"/>
      <color rgb="FF0000FF"/>
      <name val="Calibri"/>
      <family val="2"/>
      <scheme val="minor"/>
    </font>
    <font>
      <sz val="11"/>
      <color rgb="FF0000FF"/>
      <name val="Arial Nova Light"/>
      <family val="2"/>
    </font>
    <font>
      <b/>
      <sz val="11"/>
      <color rgb="FF0000FF"/>
      <name val="Arial Nova Light"/>
      <family val="2"/>
    </font>
    <font>
      <u/>
      <sz val="11"/>
      <color rgb="FF0000FF"/>
      <name val="Arial Nova Light"/>
      <family val="2"/>
    </font>
    <font>
      <b/>
      <sz val="12"/>
      <color rgb="FF0000FF"/>
      <name val="Arial"/>
      <family val="2"/>
    </font>
    <font>
      <b/>
      <sz val="12"/>
      <color theme="0" tint="-0.499984740745262"/>
      <name val="Arial"/>
      <family val="2"/>
    </font>
    <font>
      <sz val="12"/>
      <color theme="1"/>
      <name val="Arial"/>
      <family val="2"/>
    </font>
    <font>
      <sz val="11"/>
      <color rgb="FF2C363C"/>
      <name val="Inherit"/>
    </font>
    <font>
      <sz val="11"/>
      <color rgb="FF999999"/>
      <name val="Consolas"/>
      <family val="3"/>
    </font>
    <font>
      <b/>
      <sz val="11"/>
      <color theme="1"/>
      <name val="Arial"/>
      <family val="2"/>
    </font>
    <font>
      <b/>
      <u/>
      <sz val="11"/>
      <color theme="10"/>
      <name val="Calibri"/>
      <family val="2"/>
      <scheme val="minor"/>
    </font>
    <font>
      <b/>
      <vertAlign val="subscript"/>
      <sz val="11"/>
      <color theme="1"/>
      <name val="Arial Narrow"/>
      <family val="2"/>
    </font>
    <font>
      <b/>
      <sz val="11"/>
      <color rgb="FFB32D83"/>
      <name val="Arial Narrow"/>
      <family val="2"/>
    </font>
    <font>
      <sz val="11"/>
      <color theme="4"/>
      <name val="Calibri"/>
      <family val="2"/>
      <scheme val="minor"/>
    </font>
    <font>
      <b/>
      <sz val="11"/>
      <color theme="4"/>
      <name val="Calibri"/>
      <family val="2"/>
      <scheme val="minor"/>
    </font>
    <font>
      <sz val="9.5"/>
      <color theme="1"/>
      <name val="Arial Nova"/>
      <family val="2"/>
    </font>
    <font>
      <sz val="9.5"/>
      <name val="Arial Nova"/>
      <family val="2"/>
    </font>
    <font>
      <sz val="9.5"/>
      <name val="Arial Narrow"/>
      <family val="2"/>
    </font>
    <font>
      <sz val="9.5"/>
      <color rgb="FF305496"/>
      <name val="Arial Narrow"/>
      <family val="2"/>
    </font>
    <font>
      <sz val="9.5"/>
      <color rgb="FFFF0000"/>
      <name val="Arial Nova"/>
      <family val="2"/>
    </font>
    <font>
      <sz val="11"/>
      <color rgb="FFFF0000"/>
      <name val="Calibri"/>
      <family val="2"/>
    </font>
    <font>
      <sz val="10"/>
      <color rgb="FFFF0000"/>
      <name val="Arial Nova"/>
      <family val="2"/>
    </font>
    <font>
      <b/>
      <strike/>
      <sz val="12.5"/>
      <color rgb="FFFF0000"/>
      <name val="Calibri"/>
      <family val="2"/>
      <scheme val="minor"/>
    </font>
    <font>
      <strike/>
      <sz val="8"/>
      <color rgb="FFFF0000"/>
      <name val="Arial Narrow"/>
      <family val="2"/>
    </font>
    <font>
      <strike/>
      <sz val="9.5"/>
      <color rgb="FFFF0000"/>
      <name val="Arial Nova"/>
      <family val="2"/>
    </font>
    <font>
      <b/>
      <strike/>
      <sz val="13"/>
      <color rgb="FFFF0000"/>
      <name val="Calibri"/>
      <family val="2"/>
      <scheme val="minor"/>
    </font>
    <font>
      <b/>
      <strike/>
      <sz val="13"/>
      <color rgb="FFFF0000"/>
      <name val="Calibri"/>
      <family val="2"/>
    </font>
    <font>
      <strike/>
      <sz val="11"/>
      <color rgb="FFFF0000"/>
      <name val="Calibri"/>
      <family val="2"/>
      <scheme val="minor"/>
    </font>
    <font>
      <b/>
      <sz val="12"/>
      <color rgb="FFCC0099"/>
      <name val="Calibri"/>
      <family val="2"/>
    </font>
    <font>
      <b/>
      <sz val="10"/>
      <color rgb="FF000000"/>
      <name val="Arial Narrow"/>
      <family val="2"/>
    </font>
    <font>
      <sz val="11"/>
      <color rgb="FF4F81BD"/>
      <name val="Calibri"/>
      <family val="2"/>
    </font>
    <font>
      <b/>
      <sz val="11"/>
      <color rgb="FF4F81BD"/>
      <name val="Calibri"/>
      <family val="2"/>
    </font>
    <font>
      <sz val="9.5"/>
      <color rgb="FF000000"/>
      <name val="Arial Nova"/>
      <family val="2"/>
    </font>
    <font>
      <sz val="10"/>
      <color rgb="FF000000"/>
      <name val="Arial Narrow"/>
      <family val="2"/>
    </font>
    <font>
      <sz val="10"/>
      <color rgb="FF000000"/>
      <name val="Arial Nova"/>
      <family val="2"/>
    </font>
    <font>
      <b/>
      <sz val="11"/>
      <color rgb="FF000000"/>
      <name val="Arial Narrow"/>
      <family val="2"/>
    </font>
    <font>
      <b/>
      <sz val="8.8000000000000007"/>
      <color rgb="FF195591"/>
      <name val="Arial"/>
      <family val="2"/>
    </font>
    <font>
      <b/>
      <sz val="11"/>
      <color rgb="FF195591"/>
      <name val="Arial"/>
      <family val="2"/>
    </font>
    <font>
      <sz val="10"/>
      <color theme="1"/>
      <name val="Calibri"/>
      <family val="2"/>
      <scheme val="minor"/>
    </font>
    <font>
      <b/>
      <sz val="10"/>
      <color rgb="FF195591"/>
      <name val="Arial"/>
      <family val="2"/>
    </font>
    <font>
      <b/>
      <sz val="11"/>
      <color rgb="FF000000"/>
      <name val="Arial"/>
      <family val="2"/>
    </font>
    <font>
      <b/>
      <sz val="14"/>
      <color rgb="FF004766"/>
      <name val="Arial Narrow"/>
      <family val="2"/>
    </font>
    <font>
      <b/>
      <sz val="14"/>
      <color theme="0"/>
      <name val="Arial Narrow"/>
      <family val="2"/>
    </font>
    <font>
      <sz val="14"/>
      <color rgb="FFB32D83"/>
      <name val="Arial Narrow"/>
      <family val="2"/>
    </font>
    <font>
      <b/>
      <sz val="20"/>
      <color rgb="FFB32D83"/>
      <name val="Arial Black"/>
      <family val="2"/>
    </font>
    <font>
      <sz val="12"/>
      <color rgb="FF004766"/>
      <name val="Univers Condensed"/>
      <family val="2"/>
    </font>
    <font>
      <sz val="12"/>
      <name val="Arial Nova Cond"/>
      <family val="2"/>
    </font>
    <font>
      <sz val="12"/>
      <color theme="1" tint="0.34998626667073579"/>
      <name val="Arial Nova Cond"/>
      <family val="2"/>
    </font>
    <font>
      <b/>
      <sz val="12"/>
      <color theme="1"/>
      <name val="Arial Nova Cond"/>
      <family val="2"/>
    </font>
    <font>
      <sz val="12"/>
      <color theme="1"/>
      <name val="Arial Nova Cond"/>
      <family val="2"/>
    </font>
    <font>
      <b/>
      <sz val="12"/>
      <name val="Arial Nova Cond"/>
      <family val="2"/>
    </font>
    <font>
      <b/>
      <sz val="9"/>
      <color theme="1" tint="0.14999847407452621"/>
      <name val="Arial Nova Cond Light"/>
      <family val="2"/>
    </font>
    <font>
      <sz val="9"/>
      <color theme="1" tint="0.14999847407452621"/>
      <name val="Arial Nova Cond Light"/>
      <family val="2"/>
    </font>
    <font>
      <b/>
      <sz val="9"/>
      <color theme="1" tint="0.34998626667073579"/>
      <name val="Arial Nova Cond Light"/>
      <family val="2"/>
    </font>
    <font>
      <sz val="14"/>
      <color theme="1" tint="0.34998626667073579"/>
      <name val="Arial Narrow"/>
      <family val="2"/>
    </font>
    <font>
      <b/>
      <sz val="14"/>
      <color rgb="FF004766"/>
      <name val="Arial Nova Cond"/>
      <family val="2"/>
    </font>
    <font>
      <b/>
      <sz val="14"/>
      <color theme="0"/>
      <name val="Arial Nova"/>
      <family val="2"/>
    </font>
    <font>
      <sz val="14"/>
      <color rgb="FF004766"/>
      <name val="Arial Nova Cond"/>
      <family val="2"/>
    </font>
    <font>
      <sz val="11"/>
      <color theme="1" tint="0.249977111117893"/>
      <name val="Calibri"/>
      <family val="2"/>
      <scheme val="minor"/>
    </font>
    <font>
      <b/>
      <sz val="14"/>
      <color rgb="FF154766"/>
      <name val="Arial Nova Cond"/>
      <family val="2"/>
    </font>
    <font>
      <b/>
      <sz val="14"/>
      <color theme="0"/>
      <name val="Arial"/>
      <family val="2"/>
    </font>
    <font>
      <b/>
      <sz val="13"/>
      <color rgb="FF154766"/>
      <name val="Arial Nova Cond"/>
      <family val="2"/>
    </font>
    <font>
      <sz val="13"/>
      <color rgb="FF154766"/>
      <name val="Arial Nova Cond"/>
      <family val="2"/>
    </font>
    <font>
      <b/>
      <sz val="9"/>
      <color rgb="FFAE0478"/>
      <name val="Arial Nova Cond"/>
      <family val="2"/>
    </font>
    <font>
      <b/>
      <sz val="14"/>
      <color rgb="FFAE0478"/>
      <name val="Arial"/>
      <family val="2"/>
    </font>
    <font>
      <sz val="11"/>
      <color rgb="FFAE0478"/>
      <name val="Calibri"/>
      <family val="2"/>
    </font>
    <font>
      <u/>
      <sz val="11"/>
      <color rgb="FFAE0478"/>
      <name val="Calibri"/>
      <family val="2"/>
    </font>
    <font>
      <strike/>
      <sz val="8"/>
      <color rgb="FFAE0478"/>
      <name val="Arial Narrow"/>
      <family val="2"/>
    </font>
    <font>
      <strike/>
      <sz val="11"/>
      <color rgb="FFAE0478"/>
      <name val="Calibri"/>
      <family val="2"/>
    </font>
    <font>
      <b/>
      <strike/>
      <sz val="13"/>
      <color rgb="FFAE0478"/>
      <name val="Arial Narrow"/>
      <family val="2"/>
    </font>
    <font>
      <b/>
      <sz val="11"/>
      <color rgb="FFAE0478"/>
      <name val="Calibri"/>
      <family val="2"/>
    </font>
    <font>
      <b/>
      <sz val="14"/>
      <color rgb="FFAE0478"/>
      <name val="Arial Narrow"/>
      <family val="2"/>
    </font>
    <font>
      <sz val="12"/>
      <color rgb="FFCC0099"/>
      <name val="Calibri"/>
      <family val="2"/>
      <scheme val="minor"/>
    </font>
    <font>
      <b/>
      <sz val="10"/>
      <color rgb="FF003399"/>
      <name val="Arial Nova Cond"/>
      <family val="2"/>
    </font>
    <font>
      <sz val="11"/>
      <color rgb="FF000000"/>
      <name val="Calibri"/>
      <family val="2"/>
      <scheme val="minor"/>
    </font>
    <font>
      <b/>
      <sz val="11"/>
      <name val="Arial Nova Cond"/>
      <family val="2"/>
    </font>
    <font>
      <sz val="11"/>
      <name val="Arial Nova Cond"/>
      <family val="2"/>
    </font>
    <font>
      <b/>
      <sz val="10"/>
      <name val="Arial Nova Cond"/>
      <family val="2"/>
    </font>
    <font>
      <vertAlign val="subscript"/>
      <sz val="11"/>
      <color theme="1"/>
      <name val="Calibri"/>
      <family val="2"/>
      <scheme val="minor"/>
    </font>
    <font>
      <sz val="13"/>
      <color rgb="FFFF0000"/>
      <name val="Arial Nova Cond"/>
      <family val="2"/>
    </font>
    <font>
      <sz val="5"/>
      <color theme="1"/>
      <name val="Century Gothic"/>
      <family val="2"/>
    </font>
    <font>
      <b/>
      <sz val="11"/>
      <color theme="4" tint="-0.249977111117893"/>
      <name val="Calibri"/>
      <family val="2"/>
      <scheme val="minor"/>
    </font>
    <font>
      <b/>
      <sz val="11"/>
      <color rgb="FFFF0000"/>
      <name val="Calibri"/>
      <family val="2"/>
    </font>
    <font>
      <sz val="14"/>
      <color rgb="FFAE0478"/>
      <name val="Arial Nova Cond"/>
      <family val="2"/>
    </font>
    <font>
      <b/>
      <sz val="9"/>
      <color rgb="FF305496"/>
      <name val="Arial Nova Cond"/>
      <family val="2"/>
    </font>
    <font>
      <sz val="9"/>
      <color rgb="FF305496"/>
      <name val="Arial Nova Cond"/>
      <family val="2"/>
    </font>
    <font>
      <b/>
      <sz val="9"/>
      <color rgb="FF000000"/>
      <name val="Arial Narrow"/>
      <family val="2"/>
    </font>
    <font>
      <b/>
      <sz val="14"/>
      <color rgb="FFFFFFFF"/>
      <name val="Calibri"/>
      <family val="2"/>
    </font>
    <font>
      <b/>
      <sz val="14"/>
      <color rgb="FFFFFFFF"/>
      <name val="Arial"/>
      <family val="2"/>
    </font>
    <font>
      <b/>
      <sz val="10"/>
      <color rgb="FF000000"/>
      <name val="Calibri"/>
      <family val="2"/>
    </font>
    <font>
      <sz val="11"/>
      <color rgb="FFDDEBF7"/>
      <name val="Calibri"/>
      <family val="2"/>
    </font>
    <font>
      <b/>
      <sz val="12"/>
      <color rgb="FF0000FF"/>
      <name val="Calibri"/>
      <family val="2"/>
    </font>
    <font>
      <b/>
      <sz val="12"/>
      <color rgb="FF000000"/>
      <name val="Calibri"/>
      <family val="2"/>
    </font>
    <font>
      <sz val="11"/>
      <color theme="1"/>
      <name val="Calibri"/>
      <family val="2"/>
    </font>
    <font>
      <sz val="11"/>
      <color rgb="FF404040"/>
      <name val="Calibri"/>
      <family val="2"/>
    </font>
    <font>
      <u/>
      <sz val="11"/>
      <color rgb="FF0563C1"/>
      <name val="Calibri"/>
      <family val="2"/>
    </font>
    <font>
      <sz val="9.5"/>
      <color rgb="FF000000"/>
      <name val="Arial Narrow"/>
      <family val="2"/>
    </font>
    <font>
      <sz val="11"/>
      <color rgb="FF4472C4"/>
      <name val="Calibri"/>
      <family val="2"/>
    </font>
    <font>
      <b/>
      <strike/>
      <sz val="12"/>
      <color rgb="FFCC0099"/>
      <name val="Calibri"/>
      <family val="2"/>
    </font>
    <font>
      <sz val="10"/>
      <color rgb="FF993300"/>
      <name val="Calibri"/>
      <family val="2"/>
    </font>
    <font>
      <b/>
      <sz val="9.5"/>
      <color rgb="FF000000"/>
      <name val="Arial Nova"/>
      <family val="2"/>
    </font>
    <font>
      <b/>
      <sz val="13"/>
      <color rgb="FFB32D83"/>
      <name val="Calibri"/>
      <family val="2"/>
    </font>
    <font>
      <sz val="11"/>
      <color rgb="FF305496"/>
      <name val="Calibri"/>
      <family val="2"/>
    </font>
    <font>
      <b/>
      <sz val="11"/>
      <color rgb="FF305496"/>
      <name val="Calibri"/>
      <family val="2"/>
    </font>
    <font>
      <b/>
      <sz val="11"/>
      <color rgb="FFCC0099"/>
      <name val="Calibri"/>
      <family val="2"/>
    </font>
    <font>
      <b/>
      <sz val="11"/>
      <color rgb="FF4472C4"/>
      <name val="Calibri"/>
      <family val="2"/>
    </font>
    <font>
      <sz val="11"/>
      <name val="Calibri"/>
      <family val="2"/>
    </font>
    <font>
      <b/>
      <sz val="12.5"/>
      <color rgb="FF333F4F"/>
      <name val="Calibri"/>
      <family val="2"/>
    </font>
    <font>
      <b/>
      <sz val="12.5"/>
      <color rgb="FF154766"/>
      <name val="Calibri"/>
      <family val="2"/>
    </font>
    <font>
      <b/>
      <u/>
      <sz val="12"/>
      <color rgb="FFFF0000"/>
      <name val="Calibri"/>
      <family val="2"/>
    </font>
    <font>
      <b/>
      <u/>
      <sz val="12"/>
      <color rgb="FFCC0099"/>
      <name val="Calibri"/>
      <family val="2"/>
    </font>
    <font>
      <b/>
      <vertAlign val="subscript"/>
      <sz val="12.5"/>
      <color rgb="FF333F4F"/>
      <name val="Calibri"/>
      <family val="2"/>
    </font>
    <font>
      <vertAlign val="subscript"/>
      <sz val="11"/>
      <color rgb="FF000000"/>
      <name val="Calibri"/>
      <family val="2"/>
    </font>
    <font>
      <sz val="12"/>
      <color rgb="FFCC0099"/>
      <name val="Calibri"/>
      <family val="2"/>
    </font>
    <font>
      <b/>
      <sz val="12"/>
      <color rgb="FF333F4F"/>
      <name val="Calibri"/>
      <family val="2"/>
    </font>
    <font>
      <sz val="5"/>
      <color rgb="FF000000"/>
      <name val="Century Gothic"/>
      <family val="2"/>
    </font>
    <font>
      <vertAlign val="subscript"/>
      <sz val="11"/>
      <color rgb="FF4472C4"/>
      <name val="Calibri"/>
      <family val="2"/>
    </font>
    <font>
      <b/>
      <vertAlign val="subscript"/>
      <sz val="11"/>
      <color rgb="FF4472C4"/>
      <name val="Calibri"/>
      <family val="2"/>
    </font>
    <font>
      <vertAlign val="subscript"/>
      <sz val="11"/>
      <color rgb="FF404040"/>
      <name val="Calibri"/>
      <family val="2"/>
    </font>
    <font>
      <b/>
      <sz val="11"/>
      <color rgb="FF404040"/>
      <name val="Calibri"/>
      <family val="2"/>
    </font>
    <font>
      <b/>
      <sz val="11"/>
      <color rgb="FF16365C"/>
      <name val="Calibri"/>
      <family val="2"/>
    </font>
    <font>
      <b/>
      <sz val="12"/>
      <name val="Calibri"/>
      <family val="2"/>
    </font>
    <font>
      <b/>
      <strike/>
      <sz val="12.5"/>
      <color rgb="FFFF0000"/>
      <name val="Calibri"/>
      <family val="2"/>
    </font>
    <font>
      <b/>
      <strike/>
      <sz val="12"/>
      <color rgb="FFFF0000"/>
      <name val="Calibri"/>
      <family val="2"/>
    </font>
    <font>
      <strike/>
      <sz val="11"/>
      <color rgb="FFFF0000"/>
      <name val="Calibri"/>
      <family val="2"/>
    </font>
    <font>
      <b/>
      <strike/>
      <u/>
      <sz val="12"/>
      <color rgb="FFFF0000"/>
      <name val="Calibri"/>
      <family val="2"/>
    </font>
    <font>
      <sz val="11"/>
      <color rgb="FFFF3399"/>
      <name val="Calibri"/>
      <family val="2"/>
    </font>
    <font>
      <sz val="11"/>
      <color rgb="FF333F4F"/>
      <name val="Calibri"/>
      <family val="2"/>
    </font>
    <font>
      <sz val="8"/>
      <color rgb="FFAE0478"/>
      <name val="Arial Narrow"/>
      <family val="2"/>
    </font>
    <font>
      <b/>
      <sz val="12"/>
      <color theme="4" tint="-0.249977111117893"/>
      <name val="Calibri"/>
      <family val="2"/>
      <scheme val="minor"/>
    </font>
    <font>
      <b/>
      <sz val="9"/>
      <color indexed="10"/>
      <name val="Tahoma"/>
      <family val="2"/>
    </font>
    <font>
      <sz val="9"/>
      <color indexed="62"/>
      <name val="Tahoma"/>
      <family val="2"/>
    </font>
    <font>
      <b/>
      <sz val="10"/>
      <color rgb="FFAE0478"/>
      <name val="Arial Nova"/>
      <family val="2"/>
    </font>
    <font>
      <b/>
      <sz val="9"/>
      <color indexed="62"/>
      <name val="Tahoma"/>
      <family val="2"/>
    </font>
    <font>
      <sz val="9"/>
      <color rgb="FF0070C0"/>
      <name val="Arial Narrow"/>
      <family val="2"/>
    </font>
    <font>
      <b/>
      <u val="double"/>
      <sz val="13"/>
      <color rgb="FF154766"/>
      <name val="Arial Nova Cond"/>
      <family val="2"/>
    </font>
    <font>
      <b/>
      <sz val="9"/>
      <color indexed="60"/>
      <name val="Tahoma"/>
      <family val="2"/>
    </font>
    <font>
      <sz val="14"/>
      <color theme="0"/>
      <name val="Arial"/>
      <family val="2"/>
    </font>
    <font>
      <sz val="14"/>
      <color rgb="FF154766"/>
      <name val="Arial Nova Cond"/>
      <family val="2"/>
    </font>
    <font>
      <sz val="14"/>
      <color rgb="FF0070C0"/>
      <name val="Arial"/>
      <family val="2"/>
    </font>
    <font>
      <sz val="11"/>
      <color rgb="FF0070C0"/>
      <name val="Calibri"/>
      <family val="2"/>
      <scheme val="minor"/>
    </font>
    <font>
      <sz val="14"/>
      <color rgb="FF0070C0"/>
      <name val="Arial Narrow"/>
      <family val="2"/>
    </font>
    <font>
      <sz val="11"/>
      <color rgb="FF0070C0"/>
      <name val="Calibri"/>
      <family val="2"/>
    </font>
    <font>
      <strike/>
      <sz val="13"/>
      <color rgb="FF0070C0"/>
      <name val="Arial Narrow"/>
      <family val="2"/>
    </font>
    <font>
      <strike/>
      <sz val="9"/>
      <color rgb="FF0070C0"/>
      <name val="Arial Narrow"/>
      <family val="2"/>
    </font>
    <font>
      <b/>
      <sz val="11"/>
      <color theme="1" tint="0.249977111117893"/>
      <name val="Calibri"/>
      <family val="2"/>
      <scheme val="minor"/>
    </font>
    <font>
      <b/>
      <sz val="12.5"/>
      <color rgb="FF154766"/>
      <name val="Arial Nova Cond"/>
      <family val="2"/>
    </font>
    <font>
      <vertAlign val="subscript"/>
      <sz val="13"/>
      <color rgb="FF154766"/>
      <name val="Arial Nova Cond"/>
      <family val="2"/>
    </font>
    <font>
      <vertAlign val="subscript"/>
      <sz val="11"/>
      <color theme="1" tint="0.249977111117893"/>
      <name val="Calibri"/>
      <family val="2"/>
      <scheme val="minor"/>
    </font>
    <font>
      <b/>
      <u val="double"/>
      <sz val="12.5"/>
      <color rgb="FF154766"/>
      <name val="Arial Nova Cond"/>
      <family val="2"/>
    </font>
    <font>
      <sz val="13"/>
      <color theme="1"/>
      <name val="Arial Nova Cond"/>
      <family val="2"/>
    </font>
    <font>
      <vertAlign val="subscript"/>
      <sz val="13"/>
      <color theme="3" tint="-0.249977111117893"/>
      <name val="Arial Nova Cond"/>
      <family val="2"/>
    </font>
    <font>
      <sz val="13"/>
      <color theme="3" tint="-0.249977111117893"/>
      <name val="Arial Nova Cond"/>
      <family val="2"/>
    </font>
    <font>
      <b/>
      <sz val="11"/>
      <color rgb="FF366092"/>
      <name val="Calibri"/>
      <family val="2"/>
      <scheme val="minor"/>
    </font>
    <font>
      <b/>
      <sz val="11"/>
      <color rgb="FF366092"/>
      <name val="Calibri"/>
      <family val="2"/>
    </font>
    <font>
      <sz val="11"/>
      <color rgb="FF366092"/>
      <name val="Calibri"/>
      <family val="2"/>
      <scheme val="minor"/>
    </font>
    <font>
      <b/>
      <vertAlign val="subscript"/>
      <sz val="11"/>
      <color rgb="FF366092"/>
      <name val="Calibri"/>
      <family val="2"/>
      <scheme val="minor"/>
    </font>
    <font>
      <b/>
      <u val="double"/>
      <sz val="2"/>
      <color rgb="FFE4EFF3"/>
      <name val="Calibri"/>
      <family val="2"/>
      <scheme val="minor"/>
    </font>
    <font>
      <sz val="11"/>
      <color theme="0" tint="-0.14999847407452621"/>
      <name val="Calibri"/>
      <family val="2"/>
      <scheme val="minor"/>
    </font>
    <font>
      <strike/>
      <sz val="8"/>
      <color theme="0" tint="-0.14999847407452621"/>
      <name val="Arial Narrow"/>
      <family val="2"/>
    </font>
    <font>
      <b/>
      <u val="double"/>
      <sz val="12"/>
      <color rgb="FFE4EFF3"/>
      <name val="Calibri"/>
      <family val="2"/>
      <scheme val="minor"/>
    </font>
    <font>
      <sz val="11"/>
      <color rgb="FFCC0099"/>
      <name val="Calibri"/>
      <family val="2"/>
      <scheme val="minor"/>
    </font>
    <font>
      <strike/>
      <sz val="13"/>
      <color rgb="FFFF0000"/>
      <name val="Calibri"/>
      <family val="2"/>
      <scheme val="minor"/>
    </font>
    <font>
      <strike/>
      <sz val="12"/>
      <color rgb="FFFF0000"/>
      <name val="Calibri"/>
      <family val="2"/>
      <scheme val="minor"/>
    </font>
    <font>
      <strike/>
      <u/>
      <sz val="12"/>
      <color rgb="FFFF0000"/>
      <name val="Calibri"/>
      <family val="2"/>
      <scheme val="minor"/>
    </font>
    <font>
      <sz val="12"/>
      <color rgb="FFAE0478"/>
      <name val="Calibri"/>
      <family val="2"/>
    </font>
    <font>
      <b/>
      <sz val="12"/>
      <color rgb="FFAE0478"/>
      <name val="Arial Narrow"/>
      <family val="2"/>
    </font>
    <font>
      <sz val="12"/>
      <color rgb="FFAE0478"/>
      <name val="Calibri"/>
      <family val="2"/>
      <scheme val="minor"/>
    </font>
    <font>
      <strike/>
      <sz val="12"/>
      <color theme="0" tint="-0.14999847407452621"/>
      <name val="Arial Narrow"/>
      <family val="2"/>
    </font>
    <font>
      <b/>
      <sz val="12"/>
      <color rgb="FFAE0478"/>
      <name val="Arial"/>
      <family val="2"/>
    </font>
    <font>
      <u/>
      <sz val="12"/>
      <color rgb="FFAE0478"/>
      <name val="Calibri"/>
      <family val="2"/>
    </font>
    <font>
      <sz val="11"/>
      <color rgb="FF993300"/>
      <name val="Arial Narrow"/>
      <family val="2"/>
    </font>
    <font>
      <sz val="11"/>
      <color rgb="FF154766"/>
      <name val="Arial Nova Cond"/>
      <family val="2"/>
    </font>
    <font>
      <u val="double"/>
      <sz val="11"/>
      <color rgb="FFC8E3EC"/>
      <name val="Calibri"/>
      <family val="2"/>
      <scheme val="minor"/>
    </font>
    <font>
      <strike/>
      <sz val="11"/>
      <color theme="0" tint="-0.14999847407452621"/>
      <name val="Arial Narrow"/>
      <family val="2"/>
    </font>
    <font>
      <sz val="11"/>
      <color theme="0"/>
      <name val="Arial"/>
      <family val="2"/>
    </font>
    <font>
      <u/>
      <sz val="11"/>
      <color rgb="FFCC0099"/>
      <name val="Calibri"/>
      <family val="2"/>
      <scheme val="minor"/>
    </font>
    <font>
      <u/>
      <sz val="11"/>
      <color rgb="FFFF0000"/>
      <name val="Calibri"/>
      <family val="2"/>
      <scheme val="minor"/>
    </font>
    <font>
      <u/>
      <sz val="11"/>
      <color theme="3" tint="-0.499984740745262"/>
      <name val="Calibri"/>
      <family val="2"/>
      <scheme val="minor"/>
    </font>
    <font>
      <u/>
      <sz val="11"/>
      <color theme="3" tint="-0.249977111117893"/>
      <name val="Calibri"/>
      <family val="2"/>
      <scheme val="minor"/>
    </font>
    <font>
      <sz val="8"/>
      <color theme="4" tint="-0.249977111117893"/>
      <name val="Arial Narrow"/>
      <family val="2"/>
    </font>
    <font>
      <b/>
      <sz val="10"/>
      <color rgb="FF154766"/>
      <name val="Arial Nova Cond"/>
      <family val="2"/>
    </font>
    <font>
      <sz val="10"/>
      <color rgb="FFB32D83"/>
      <name val="Arial Nova Cond"/>
      <family val="2"/>
    </font>
    <font>
      <sz val="10"/>
      <color rgb="FF154766"/>
      <name val="Arial Nova Cond"/>
      <family val="2"/>
    </font>
    <font>
      <b/>
      <sz val="10"/>
      <color theme="3" tint="0.39997558519241921"/>
      <name val="Arial Nova Cond"/>
      <family val="2"/>
    </font>
    <font>
      <sz val="11"/>
      <color theme="1" tint="0.34998626667073579"/>
      <name val="Calibri"/>
      <family val="2"/>
      <scheme val="minor"/>
    </font>
    <font>
      <b/>
      <sz val="11"/>
      <color theme="1" tint="0.34998626667073579"/>
      <name val="Calibri"/>
      <family val="2"/>
      <scheme val="minor"/>
    </font>
    <font>
      <b/>
      <sz val="11"/>
      <color rgb="FFAE0478"/>
      <name val="Calibri"/>
      <family val="2"/>
      <scheme val="minor"/>
    </font>
    <font>
      <sz val="10"/>
      <color theme="0"/>
      <name val="Calibri"/>
      <family val="2"/>
      <scheme val="minor"/>
    </font>
    <font>
      <b/>
      <sz val="11"/>
      <color theme="1"/>
      <name val="Arial Nova Cond"/>
      <family val="2"/>
    </font>
    <font>
      <sz val="11"/>
      <color theme="1"/>
      <name val="Arial Nova Cond"/>
      <family val="2"/>
    </font>
    <font>
      <sz val="11"/>
      <color rgb="FF000000"/>
      <name val="Arial Nova Cond"/>
      <family val="2"/>
    </font>
    <font>
      <sz val="9"/>
      <color indexed="14"/>
      <name val="Tahoma"/>
      <family val="2"/>
    </font>
    <font>
      <b/>
      <sz val="9"/>
      <color indexed="48"/>
      <name val="Tahoma"/>
      <family val="2"/>
    </font>
    <font>
      <b/>
      <sz val="14"/>
      <color rgb="FFB32D83"/>
      <name val="Arial Narrow"/>
      <family val="2"/>
    </font>
    <font>
      <b/>
      <sz val="8"/>
      <color rgb="FF993300"/>
      <name val="Arial Narrow"/>
      <family val="2"/>
    </font>
    <font>
      <sz val="10"/>
      <color rgb="FFCC0099"/>
      <name val="Calibri"/>
      <family val="2"/>
      <scheme val="minor"/>
    </font>
    <font>
      <sz val="9"/>
      <color rgb="FFAE0478"/>
      <name val="Arial Narrow"/>
      <family val="2"/>
    </font>
    <font>
      <b/>
      <sz val="10"/>
      <color rgb="FFAE0478"/>
      <name val="Arial Narrow"/>
      <family val="2"/>
    </font>
    <font>
      <b/>
      <sz val="11"/>
      <color theme="4"/>
      <name val="Arial Narrow"/>
      <family val="2"/>
    </font>
    <font>
      <b/>
      <sz val="11"/>
      <color rgb="FF000000"/>
      <name val="Arial Nova Cond"/>
      <family val="2"/>
    </font>
    <font>
      <b/>
      <vertAlign val="subscript"/>
      <sz val="11"/>
      <color theme="1"/>
      <name val="Arial Nova Cond"/>
      <family val="2"/>
    </font>
    <font>
      <b/>
      <vertAlign val="subscript"/>
      <sz val="11"/>
      <name val="Arial Nova Cond"/>
      <family val="2"/>
    </font>
    <font>
      <b/>
      <sz val="11"/>
      <color rgb="FF004766"/>
      <name val="Arial Nova Cond"/>
      <family val="2"/>
    </font>
    <font>
      <b/>
      <strike/>
      <sz val="11"/>
      <color rgb="FFFF0000"/>
      <name val="Calibri"/>
      <family val="2"/>
      <scheme val="minor"/>
    </font>
    <font>
      <b/>
      <sz val="11"/>
      <color theme="3" tint="-0.249977111117893"/>
      <name val="Calibri"/>
      <family val="2"/>
      <scheme val="minor"/>
    </font>
    <font>
      <b/>
      <sz val="11"/>
      <color rgb="FFFF3399"/>
      <name val="Calibri"/>
      <family val="2"/>
      <scheme val="minor"/>
    </font>
    <font>
      <sz val="14"/>
      <color theme="1" tint="0.249977111117893"/>
      <name val="Arial"/>
      <family val="2"/>
    </font>
    <font>
      <sz val="14"/>
      <color theme="1" tint="0.249977111117893"/>
      <name val="Arial Nova Cond"/>
      <family val="2"/>
    </font>
    <font>
      <sz val="13"/>
      <color theme="1" tint="0.249977111117893"/>
      <name val="Arial Nova Cond"/>
      <family val="2"/>
    </font>
    <font>
      <strike/>
      <sz val="13"/>
      <color theme="1" tint="0.249977111117893"/>
      <name val="Calibri"/>
      <family val="2"/>
      <scheme val="minor"/>
    </font>
    <font>
      <strike/>
      <sz val="12.5"/>
      <color theme="1" tint="0.249977111117893"/>
      <name val="Calibri"/>
      <family val="2"/>
      <scheme val="minor"/>
    </font>
    <font>
      <strike/>
      <sz val="11"/>
      <color theme="1" tint="0.249977111117893"/>
      <name val="Calibri"/>
      <family val="2"/>
      <scheme val="minor"/>
    </font>
    <font>
      <sz val="9"/>
      <color theme="4"/>
      <name val="Arial Narrow"/>
      <family val="2"/>
    </font>
    <font>
      <sz val="12"/>
      <color rgb="FF004766"/>
      <name val="Arial Nova Cond"/>
      <family val="2"/>
    </font>
    <font>
      <b/>
      <sz val="13"/>
      <color theme="0"/>
      <name val="Arial Nova"/>
      <family val="2"/>
    </font>
    <font>
      <b/>
      <sz val="13"/>
      <color rgb="FF004766"/>
      <name val="Arial Nova Cond"/>
      <family val="2"/>
    </font>
    <font>
      <b/>
      <sz val="13"/>
      <color theme="1"/>
      <name val="Arial Nova Cond"/>
      <family val="2"/>
    </font>
    <font>
      <sz val="13"/>
      <name val="Arial Nova Cond"/>
      <family val="2"/>
    </font>
    <font>
      <b/>
      <sz val="13"/>
      <name val="Arial Nova Cond"/>
      <family val="2"/>
    </font>
    <font>
      <sz val="13"/>
      <color rgb="FF000000"/>
      <name val="Arial Nova Cond"/>
      <family val="2"/>
    </font>
    <font>
      <sz val="13"/>
      <color rgb="FF004766"/>
      <name val="Arial Nova Cond"/>
      <family val="2"/>
    </font>
    <font>
      <sz val="10"/>
      <color rgb="FF0000FF"/>
      <name val="Arial Nova Cond"/>
      <family val="2"/>
    </font>
    <font>
      <sz val="10"/>
      <color rgb="FF004766"/>
      <name val="Arial Nova Cond"/>
      <family val="2"/>
    </font>
    <font>
      <sz val="10"/>
      <color rgb="FF548235"/>
      <name val="Arial Nova Cond"/>
      <family val="2"/>
    </font>
    <font>
      <sz val="10"/>
      <color theme="1"/>
      <name val="Arial Nova Cond"/>
      <family val="2"/>
    </font>
    <font>
      <sz val="10"/>
      <color theme="4" tint="-0.249977111117893"/>
      <name val="Arial Nova Cond"/>
      <family val="2"/>
    </font>
    <font>
      <sz val="10"/>
      <color theme="0"/>
      <name val="Arial Nova Cond"/>
      <family val="2"/>
    </font>
    <font>
      <sz val="10"/>
      <color rgb="FFFF3399"/>
      <name val="Arial Nova Cond"/>
      <family val="2"/>
    </font>
    <font>
      <sz val="10"/>
      <color rgb="FF00B050"/>
      <name val="Arial Nova Cond"/>
      <family val="2"/>
    </font>
    <font>
      <sz val="10"/>
      <color rgb="FF3366CC"/>
      <name val="Arial Nova Cond"/>
      <family val="2"/>
    </font>
    <font>
      <sz val="10"/>
      <color rgb="FF00B0F0"/>
      <name val="Arial Nova Cond"/>
      <family val="2"/>
    </font>
    <font>
      <sz val="12"/>
      <color rgb="FF3366CC"/>
      <name val="Arial Nova Cond"/>
      <family val="2"/>
    </font>
    <font>
      <b/>
      <sz val="12"/>
      <color rgb="FF3366CC"/>
      <name val="Arial Nova Cond"/>
      <family val="2"/>
    </font>
    <font>
      <b/>
      <sz val="12"/>
      <color theme="1" tint="0.14999847407452621"/>
      <name val="Arial Nova"/>
      <family val="2"/>
    </font>
    <font>
      <b/>
      <sz val="12"/>
      <color theme="0"/>
      <name val="Arial Nova Cond"/>
      <family val="2"/>
    </font>
    <font>
      <sz val="12"/>
      <color theme="0"/>
      <name val="Arial Nova Cond"/>
      <family val="2"/>
    </font>
    <font>
      <sz val="10"/>
      <color theme="1" tint="0.249977111117893"/>
      <name val="Arial Nova Cond"/>
      <family val="2"/>
    </font>
    <font>
      <b/>
      <sz val="10"/>
      <color rgb="FF000000"/>
      <name val="Arial Nova"/>
      <family val="2"/>
    </font>
    <font>
      <sz val="11"/>
      <color rgb="FF444444"/>
      <name val="Calibri"/>
      <family val="2"/>
      <charset val="1"/>
    </font>
    <font>
      <strike/>
      <sz val="11"/>
      <name val="Arial Nova Cond"/>
      <family val="2"/>
    </font>
    <font>
      <strike/>
      <sz val="12"/>
      <color rgb="FF3366CC"/>
      <name val="Arial Nova Cond"/>
      <family val="2"/>
    </font>
    <font>
      <strike/>
      <sz val="13"/>
      <name val="Arial Nova Cond"/>
      <family val="2"/>
    </font>
    <font>
      <strike/>
      <sz val="13"/>
      <color theme="1"/>
      <name val="Arial Nova Cond"/>
      <family val="2"/>
    </font>
    <font>
      <strike/>
      <sz val="11"/>
      <color theme="1"/>
      <name val="Arial Nova Cond"/>
      <family val="2"/>
    </font>
    <font>
      <b/>
      <sz val="14"/>
      <color rgb="FFFF0000"/>
      <name val="Arial Nova Cond"/>
      <family val="2"/>
    </font>
    <font>
      <b/>
      <sz val="13"/>
      <color rgb="FFFF0000"/>
      <name val="Arial Nova Cond"/>
      <family val="2"/>
    </font>
    <font>
      <b/>
      <strike/>
      <sz val="14"/>
      <color rgb="FF004766"/>
      <name val="Arial Nova Cond"/>
      <family val="2"/>
    </font>
    <font>
      <b/>
      <strike/>
      <sz val="13"/>
      <color rgb="FF004766"/>
      <name val="Arial Nova Cond"/>
      <family val="2"/>
    </font>
    <font>
      <strike/>
      <sz val="11"/>
      <color theme="0" tint="-0.14999847407452621"/>
      <name val="Calibri"/>
      <family val="2"/>
      <scheme val="minor"/>
    </font>
    <font>
      <strike/>
      <sz val="12"/>
      <color rgb="FF004766"/>
      <name val="Univers Condensed"/>
      <family val="2"/>
    </font>
    <font>
      <strike/>
      <sz val="10"/>
      <color rgb="FF004766"/>
      <name val="Arial Nova Cond"/>
      <family val="2"/>
    </font>
    <font>
      <b/>
      <strike/>
      <sz val="11"/>
      <color theme="1"/>
      <name val="Arial"/>
      <family val="2"/>
    </font>
    <font>
      <b/>
      <strike/>
      <sz val="13"/>
      <name val="Arial Nova Cond"/>
      <family val="2"/>
    </font>
    <font>
      <b/>
      <strike/>
      <sz val="11"/>
      <name val="Arial Nova Cond"/>
      <family val="2"/>
    </font>
    <font>
      <sz val="11"/>
      <color rgb="FFFF0000"/>
      <name val="Arial Nova Cond"/>
      <family val="2"/>
    </font>
    <font>
      <b/>
      <strike/>
      <sz val="14"/>
      <color rgb="FF154766"/>
      <name val="Arial Nova Cond"/>
      <family val="2"/>
    </font>
    <font>
      <b/>
      <strike/>
      <sz val="12"/>
      <color rgb="FFAE0478"/>
      <name val="Arial Narrow"/>
      <family val="2"/>
    </font>
    <font>
      <strike/>
      <sz val="14"/>
      <color rgb="FF0070C0"/>
      <name val="Arial Narrow"/>
      <family val="2"/>
    </font>
    <font>
      <b/>
      <strike/>
      <sz val="14"/>
      <color rgb="FFAE0478"/>
      <name val="Arial Narrow"/>
      <family val="2"/>
    </font>
    <font>
      <strike/>
      <sz val="11"/>
      <color rgb="FF154766"/>
      <name val="Arial Nova Cond"/>
      <family val="2"/>
    </font>
    <font>
      <sz val="12"/>
      <color rgb="FFFF0000"/>
      <name val="Calibri"/>
      <family val="2"/>
    </font>
    <font>
      <strike/>
      <sz val="14"/>
      <color theme="1" tint="0.249977111117893"/>
      <name val="Arial Nova Cond"/>
      <family val="2"/>
    </font>
    <font>
      <strike/>
      <sz val="11"/>
      <color theme="1"/>
      <name val="Calibri"/>
      <family val="2"/>
      <scheme val="minor"/>
    </font>
    <font>
      <b/>
      <strike/>
      <sz val="13"/>
      <color rgb="FF000000"/>
      <name val="Arial Nova Cond"/>
      <family val="2"/>
    </font>
    <font>
      <strike/>
      <sz val="13"/>
      <color rgb="FF000000"/>
      <name val="Arial Nova Cond"/>
      <family val="2"/>
    </font>
    <font>
      <b/>
      <strike/>
      <sz val="11"/>
      <color theme="1" tint="0.249977111117893"/>
      <name val="Calibri"/>
      <family val="2"/>
      <scheme val="minor"/>
    </font>
    <font>
      <b/>
      <sz val="10"/>
      <color rgb="FFFF3399"/>
      <name val="Arial Nova Cond"/>
      <family val="2"/>
    </font>
    <font>
      <sz val="10"/>
      <color rgb="FFAE0478"/>
      <name val="Arial Nova"/>
      <family val="2"/>
    </font>
    <font>
      <b/>
      <sz val="12"/>
      <color rgb="FFFF0000"/>
      <name val="Arial Narrow"/>
      <family val="2"/>
    </font>
    <font>
      <sz val="14"/>
      <color rgb="FFFF0000"/>
      <name val="Arial Narrow"/>
      <family val="2"/>
    </font>
    <font>
      <b/>
      <sz val="14"/>
      <color rgb="FFFF0000"/>
      <name val="Arial Narrow"/>
      <family val="2"/>
    </font>
    <font>
      <b/>
      <strike/>
      <u val="double"/>
      <sz val="2"/>
      <color rgb="FFE4EFF3"/>
      <name val="Calibri"/>
      <family val="2"/>
      <scheme val="minor"/>
    </font>
    <font>
      <strike/>
      <sz val="12"/>
      <color rgb="FF004766"/>
      <name val="Arial Nova Cond"/>
      <family val="2"/>
    </font>
    <font>
      <b/>
      <strike/>
      <sz val="13"/>
      <color rgb="FFFF0000"/>
      <name val="Arial Nova Cond"/>
      <family val="2"/>
    </font>
    <font>
      <b/>
      <strike/>
      <sz val="11"/>
      <color theme="1"/>
      <name val="Arial Narrow"/>
      <family val="2"/>
    </font>
    <font>
      <b/>
      <sz val="10"/>
      <color rgb="FFFFFFFF"/>
      <name val="Arial Narrow"/>
      <family val="2"/>
    </font>
    <font>
      <sz val="10"/>
      <color rgb="FF004766"/>
      <name val="Univers Condensed"/>
      <family val="2"/>
    </font>
    <font>
      <strike/>
      <sz val="10"/>
      <color rgb="FF004766"/>
      <name val="Univers Condensed"/>
      <family val="2"/>
    </font>
    <font>
      <strike/>
      <sz val="13"/>
      <color rgb="FF154766"/>
      <name val="Arial Nova Cond"/>
      <family val="2"/>
    </font>
    <font>
      <strike/>
      <sz val="13"/>
      <color theme="1" tint="0.249977111117893"/>
      <name val="Arial Nova Cond"/>
      <family val="2"/>
    </font>
    <font>
      <b/>
      <strike/>
      <u val="double"/>
      <sz val="12"/>
      <color rgb="FFE4EFF3"/>
      <name val="Calibri"/>
      <family val="2"/>
      <scheme val="minor"/>
    </font>
    <font>
      <strike/>
      <sz val="13"/>
      <color rgb="FFFF0000"/>
      <name val="Arial Nova Cond"/>
      <family val="2"/>
    </font>
    <font>
      <b/>
      <sz val="12"/>
      <color rgb="FFCC0099"/>
      <name val="Arial Narrow"/>
      <family val="2"/>
    </font>
    <font>
      <sz val="12"/>
      <color theme="1" tint="0.249977111117893"/>
      <name val="Calibri"/>
      <family val="2"/>
      <scheme val="minor"/>
    </font>
    <font>
      <u/>
      <sz val="12"/>
      <color rgb="FFCC0099"/>
      <name val="Calibri"/>
      <family val="2"/>
      <scheme val="minor"/>
    </font>
    <font>
      <sz val="12"/>
      <color rgb="FF154766"/>
      <name val="Arial Nova Cond"/>
      <family val="2"/>
    </font>
    <font>
      <strike/>
      <sz val="11"/>
      <color rgb="FF993300"/>
      <name val="Arial Narrow"/>
      <family val="2"/>
    </font>
    <font>
      <strike/>
      <sz val="9.5"/>
      <color theme="1"/>
      <name val="Arial Nova"/>
      <family val="2"/>
    </font>
    <font>
      <strike/>
      <sz val="11"/>
      <color rgb="FF000000"/>
      <name val="Calibri"/>
      <family val="2"/>
      <scheme val="minor"/>
    </font>
    <font>
      <strike/>
      <sz val="11"/>
      <color rgb="FFCC0099"/>
      <name val="Calibri"/>
      <family val="2"/>
      <scheme val="minor"/>
    </font>
    <font>
      <sz val="10"/>
      <color theme="1" tint="0.249977111117893"/>
      <name val="Calibri"/>
      <family val="2"/>
      <scheme val="minor"/>
    </font>
    <font>
      <b/>
      <strike/>
      <sz val="11"/>
      <color rgb="FF366092"/>
      <name val="Arial Nova Cond"/>
      <family val="2"/>
    </font>
    <font>
      <strike/>
      <sz val="11"/>
      <color theme="1" tint="0.34998626667073579"/>
      <name val="Arial Nova Cond"/>
      <family val="2"/>
    </font>
    <font>
      <b/>
      <strike/>
      <sz val="11"/>
      <color theme="1" tint="0.34998626667073579"/>
      <name val="Arial Nova Cond"/>
      <family val="2"/>
    </font>
    <font>
      <b/>
      <strike/>
      <sz val="11"/>
      <color theme="1"/>
      <name val="Arial Nova Cond"/>
      <family val="2"/>
    </font>
    <font>
      <b/>
      <strike/>
      <sz val="14"/>
      <color theme="0"/>
      <name val="Arial"/>
      <family val="2"/>
    </font>
    <font>
      <strike/>
      <sz val="9.5"/>
      <color rgb="FF000000"/>
      <name val="Arial Nova"/>
      <family val="2"/>
    </font>
    <font>
      <strike/>
      <sz val="9.5"/>
      <name val="Arial Nova"/>
      <family val="2"/>
    </font>
    <font>
      <b/>
      <strike/>
      <sz val="14"/>
      <color rgb="FFFF0000"/>
      <name val="Arial Nova Cond"/>
      <family val="2"/>
    </font>
    <font>
      <strike/>
      <sz val="10"/>
      <color theme="1"/>
      <name val="Arial Nova"/>
      <family val="2"/>
    </font>
    <font>
      <b/>
      <sz val="10.5"/>
      <color rgb="FFAE0478"/>
      <name val="Arial Nova Cond"/>
      <family val="2"/>
    </font>
    <font>
      <b/>
      <sz val="10.5"/>
      <color rgb="FFAE0478"/>
      <name val="Arial"/>
      <family val="2"/>
    </font>
    <font>
      <b/>
      <sz val="10.5"/>
      <color rgb="FFAE0478"/>
      <name val="Calibri"/>
      <family val="2"/>
      <scheme val="minor"/>
    </font>
    <font>
      <sz val="10"/>
      <color theme="0" tint="-0.499984740745262"/>
      <name val="Arial Nova Cond"/>
      <family val="2"/>
    </font>
    <font>
      <sz val="10"/>
      <color theme="0" tint="-0.499984740745262"/>
      <name val="Calibri"/>
      <family val="2"/>
      <scheme val="minor"/>
    </font>
    <font>
      <b/>
      <sz val="10"/>
      <color theme="1" tint="0.249977111117893"/>
      <name val="Calibri"/>
      <family val="2"/>
      <scheme val="minor"/>
    </font>
    <font>
      <sz val="10"/>
      <color theme="0" tint="-0.499984740745262"/>
      <name val="Arial"/>
      <family val="2"/>
    </font>
    <font>
      <strike/>
      <sz val="10"/>
      <color theme="0" tint="-0.499984740745262"/>
      <name val="Arial Nova Cond"/>
      <family val="2"/>
    </font>
    <font>
      <sz val="10"/>
      <color theme="4"/>
      <name val="Calibri"/>
      <family val="2"/>
      <scheme val="minor"/>
    </font>
    <font>
      <b/>
      <sz val="10"/>
      <color rgb="FF366092"/>
      <name val="Calibri"/>
      <family val="2"/>
      <scheme val="minor"/>
    </font>
    <font>
      <sz val="10"/>
      <color rgb="FF366092"/>
      <name val="Calibri"/>
      <family val="2"/>
      <scheme val="minor"/>
    </font>
    <font>
      <b/>
      <sz val="10"/>
      <color theme="4"/>
      <name val="Calibri"/>
      <family val="2"/>
      <scheme val="minor"/>
    </font>
    <font>
      <b/>
      <sz val="10"/>
      <color theme="4" tint="-0.249977111117893"/>
      <name val="Calibri"/>
      <family val="2"/>
      <scheme val="minor"/>
    </font>
    <font>
      <sz val="11"/>
      <color rgb="FFFF0000"/>
      <name val="Calibri"/>
      <family val="2"/>
      <scheme val="minor"/>
    </font>
    <font>
      <sz val="9"/>
      <color theme="1" tint="0.249977111117893"/>
      <name val="Calibri"/>
      <family val="2"/>
      <scheme val="minor"/>
    </font>
    <font>
      <sz val="10"/>
      <color theme="1" tint="0.249977111117893"/>
      <name val="Arial"/>
      <family val="2"/>
    </font>
    <font>
      <b/>
      <sz val="11"/>
      <color theme="1" tint="0.249977111117893"/>
      <name val="Arial Nova Cond"/>
      <family val="2"/>
    </font>
    <font>
      <b/>
      <sz val="10"/>
      <color rgb="FFFF0000"/>
      <name val="Calibri"/>
      <family val="2"/>
      <scheme val="minor"/>
    </font>
    <font>
      <sz val="11"/>
      <color rgb="FFAE0478"/>
      <name val="Calibri"/>
      <family val="2"/>
      <scheme val="minor"/>
    </font>
    <font>
      <b/>
      <sz val="13"/>
      <color rgb="FFFF00FF"/>
      <name val="Arial Nova Cond"/>
      <family val="2"/>
    </font>
    <font>
      <b/>
      <sz val="11"/>
      <color rgb="FFAE0478"/>
      <name val="Arial Nova Cond"/>
      <family val="2"/>
    </font>
    <font>
      <sz val="11"/>
      <color rgb="FFAE0478"/>
      <name val="Arial Nova Cond"/>
      <family val="2"/>
    </font>
    <font>
      <strike/>
      <sz val="11"/>
      <color rgb="FFAE0478"/>
      <name val="Arial Nova Cond"/>
      <family val="2"/>
    </font>
    <font>
      <b/>
      <sz val="11"/>
      <color rgb="FFFF00FF"/>
      <name val="Arial Nova Cond"/>
      <family val="2"/>
    </font>
    <font>
      <sz val="9"/>
      <color rgb="FFFF00FF"/>
      <name val="Calibri"/>
      <family val="2"/>
      <scheme val="minor"/>
    </font>
    <font>
      <sz val="9"/>
      <color rgb="FF3333FF"/>
      <name val="Calibri"/>
      <family val="2"/>
      <scheme val="minor"/>
    </font>
    <font>
      <b/>
      <sz val="10"/>
      <color rgb="FF3333FF"/>
      <name val="Arial Nova Cond"/>
      <family val="2"/>
    </font>
    <font>
      <sz val="12"/>
      <color rgb="FF404040"/>
      <name val="Arial Nova"/>
      <family val="2"/>
    </font>
    <font>
      <sz val="13"/>
      <color rgb="FFFF00FF"/>
      <name val="Arial Nova Cond"/>
      <family val="2"/>
    </font>
    <font>
      <sz val="10"/>
      <color rgb="FFFF00FF"/>
      <name val="Calibri"/>
      <family val="2"/>
      <scheme val="minor"/>
    </font>
    <font>
      <b/>
      <sz val="12"/>
      <color rgb="FFAE0478"/>
      <name val="Arial Nova"/>
      <family val="2"/>
    </font>
    <font>
      <sz val="12"/>
      <color theme="1" tint="0.249977111117893"/>
      <name val="Arial Nova"/>
      <family val="2"/>
    </font>
    <font>
      <sz val="13"/>
      <color theme="4" tint="-0.499984740745262"/>
      <name val="Arial Nova Cond"/>
      <family val="2"/>
    </font>
    <font>
      <b/>
      <sz val="13"/>
      <color theme="4" tint="-0.499984740745262"/>
      <name val="Arial Nova Cond"/>
      <family val="2"/>
    </font>
    <font>
      <b/>
      <sz val="10"/>
      <color theme="4" tint="-0.499984740745262"/>
      <name val="Calibri"/>
      <family val="2"/>
      <scheme val="minor"/>
    </font>
    <font>
      <sz val="10"/>
      <color theme="4" tint="-0.499984740745262"/>
      <name val="Calibri"/>
      <family val="2"/>
      <scheme val="minor"/>
    </font>
    <font>
      <b/>
      <sz val="12"/>
      <color rgb="FFB32D83"/>
      <name val="Arial Nova Cond"/>
      <family val="2"/>
    </font>
    <font>
      <b/>
      <sz val="16"/>
      <color theme="0"/>
      <name val="Arial"/>
      <family val="2"/>
    </font>
    <font>
      <sz val="12"/>
      <color rgb="FFAE0478"/>
      <name val="Arial Nova"/>
      <family val="2"/>
    </font>
    <font>
      <sz val="13"/>
      <name val="Open Sans Semibold"/>
      <family val="2"/>
    </font>
    <font>
      <sz val="13"/>
      <color theme="0" tint="-0.499984740745262"/>
      <name val="Open Sans Semibold"/>
      <family val="2"/>
    </font>
    <font>
      <b/>
      <sz val="13"/>
      <name val="Open Sans Semibold"/>
      <family val="2"/>
    </font>
    <font>
      <sz val="12"/>
      <color rgb="FFAE0478"/>
      <name val="Arial"/>
      <family val="2"/>
    </font>
    <font>
      <sz val="13"/>
      <color rgb="FFFF0000"/>
      <name val="Open Sans Semibold"/>
      <family val="2"/>
    </font>
    <font>
      <sz val="12"/>
      <color rgb="FFFF0000"/>
      <name val="Arial Nova Cond"/>
      <family val="2"/>
    </font>
    <font>
      <sz val="10"/>
      <name val="Arial Nova Cond"/>
      <family val="2"/>
    </font>
    <font>
      <sz val="13"/>
      <color rgb="FF154766"/>
      <name val="Open Sans Semibold"/>
      <family val="2"/>
    </font>
    <font>
      <sz val="13"/>
      <color rgb="FF3333FF"/>
      <name val="Open Sans Semibold"/>
      <family val="2"/>
    </font>
    <font>
      <vertAlign val="subscript"/>
      <sz val="13"/>
      <name val="Open Sans Semibold"/>
      <family val="2"/>
    </font>
    <font>
      <b/>
      <sz val="14"/>
      <color rgb="FFFFC000"/>
      <name val="Arial Nova"/>
      <family val="2"/>
    </font>
    <font>
      <b/>
      <sz val="12"/>
      <color rgb="FFFF0000"/>
      <name val="Arial"/>
      <family val="2"/>
    </font>
    <font>
      <b/>
      <sz val="16"/>
      <color theme="0" tint="-0.499984740745262"/>
      <name val="Arial"/>
      <family val="2"/>
    </font>
    <font>
      <b/>
      <sz val="14"/>
      <color theme="0" tint="-0.499984740745262"/>
      <name val="Arial Nova"/>
      <family val="2"/>
    </font>
    <font>
      <sz val="11"/>
      <color theme="0" tint="-0.499984740745262"/>
      <name val="Calibri"/>
      <family val="2"/>
      <scheme val="minor"/>
    </font>
    <font>
      <b/>
      <sz val="11"/>
      <color rgb="FFB32D83"/>
      <name val="Arial Nova Cond"/>
      <family val="2"/>
    </font>
    <font>
      <u/>
      <sz val="13"/>
      <name val="Open Sans Semibold"/>
      <family val="2"/>
    </font>
    <font>
      <sz val="13"/>
      <color rgb="FF9933FF"/>
      <name val="Open Sans Semibold"/>
      <family val="2"/>
    </font>
    <font>
      <b/>
      <sz val="12"/>
      <color rgb="FFFF0000"/>
      <name val="Arial Nova Cond"/>
      <family val="2"/>
    </font>
    <font>
      <sz val="12"/>
      <color rgb="FF9933FF"/>
      <name val="Arial Nova Cond"/>
      <family val="2"/>
    </font>
    <font>
      <sz val="12"/>
      <color rgb="FFFF0000"/>
      <name val="Arial"/>
      <family val="2"/>
    </font>
    <font>
      <sz val="12"/>
      <color rgb="FFC00000"/>
      <name val="Arial"/>
      <family val="2"/>
    </font>
    <font>
      <sz val="9"/>
      <color rgb="FFB32D83"/>
      <name val="Arial Nova Cond"/>
      <family val="2"/>
    </font>
    <font>
      <sz val="13"/>
      <color rgb="FF0000FF"/>
      <name val="Open Sans Semibold"/>
      <family val="2"/>
    </font>
    <font>
      <sz val="11"/>
      <color rgb="FF0000FF"/>
      <name val="Calibri"/>
      <family val="2"/>
    </font>
    <font>
      <b/>
      <sz val="13"/>
      <color rgb="FF0000FF"/>
      <name val="Open Sans Semibold"/>
      <family val="2"/>
    </font>
    <font>
      <b/>
      <sz val="12"/>
      <color rgb="FF0000FF"/>
      <name val="Arial Nova Cond"/>
      <family val="2"/>
    </font>
    <font>
      <sz val="12"/>
      <color rgb="FF0000FF"/>
      <name val="Arial Nova Cond"/>
      <family val="2"/>
    </font>
    <font>
      <vertAlign val="subscript"/>
      <sz val="13"/>
      <color rgb="FFFF0000"/>
      <name val="Open Sans Semibold"/>
      <family val="2"/>
    </font>
    <font>
      <b/>
      <sz val="11"/>
      <color theme="1" tint="0.34998626667073579"/>
      <name val="Arial Nova Cond"/>
      <family val="2"/>
    </font>
    <font>
      <sz val="13"/>
      <color rgb="FF000000"/>
      <name val="Open Sans Semibold"/>
      <family val="2"/>
    </font>
    <font>
      <sz val="12"/>
      <color theme="1" tint="0.499984740745262"/>
      <name val="Arial Nova Cond"/>
      <family val="2"/>
    </font>
    <font>
      <b/>
      <sz val="12"/>
      <color theme="1" tint="0.499984740745262"/>
      <name val="Arial Nova"/>
      <family val="2"/>
    </font>
    <font>
      <sz val="12"/>
      <color theme="1" tint="0.499984740745262"/>
      <name val="Open Sans Semibold"/>
      <family val="2"/>
    </font>
    <font>
      <b/>
      <sz val="12"/>
      <color theme="1" tint="0.499984740745262"/>
      <name val="Open Sans Semibold"/>
      <family val="2"/>
    </font>
    <font>
      <b/>
      <sz val="12"/>
      <color rgb="FF0066FF"/>
      <name val="Arial Nova Cond"/>
      <family val="2"/>
    </font>
    <font>
      <sz val="13"/>
      <color rgb="FF0066FF"/>
      <name val="Open Sans Semibold"/>
      <family val="2"/>
    </font>
    <font>
      <b/>
      <sz val="13"/>
      <color rgb="FF0066FF"/>
      <name val="Open Sans Semibold"/>
      <family val="2"/>
    </font>
    <font>
      <b/>
      <sz val="12"/>
      <color theme="0" tint="-0.14999847407452621"/>
      <name val="Arial"/>
      <family val="2"/>
    </font>
    <font>
      <b/>
      <sz val="12"/>
      <color theme="0" tint="-0.14999847407452621"/>
      <name val="Arial Nova"/>
      <family val="2"/>
    </font>
    <font>
      <b/>
      <sz val="14"/>
      <color rgb="FF000000"/>
      <name val="Arial Nova Cond"/>
      <family val="2"/>
    </font>
    <font>
      <b/>
      <sz val="12"/>
      <color rgb="FF000000"/>
      <name val="Arial Nova Cond"/>
      <family val="2"/>
    </font>
    <font>
      <sz val="12"/>
      <color rgb="FF000000"/>
      <name val="Arial Nova Cond"/>
      <family val="2"/>
    </font>
    <font>
      <sz val="12"/>
      <color rgb="FF0066FF"/>
      <name val="Arial Nova Cond"/>
      <family val="2"/>
    </font>
    <font>
      <sz val="14"/>
      <color theme="0"/>
      <name val="Arial Nova"/>
      <family val="2"/>
    </font>
    <font>
      <sz val="11"/>
      <color rgb="FFFD2703"/>
      <name val="Lucida Sans"/>
      <family val="2"/>
    </font>
    <font>
      <sz val="12"/>
      <color rgb="FFFF00FF"/>
      <name val="Lucida Sans"/>
      <family val="2"/>
    </font>
    <font>
      <b/>
      <sz val="13"/>
      <color rgb="FF000000"/>
      <name val="Open Sans SemiBold"/>
      <family val="2"/>
    </font>
    <font>
      <b/>
      <sz val="13"/>
      <color rgb="FF000000"/>
      <name val="Arial Nova Cond"/>
      <family val="2"/>
    </font>
    <font>
      <b/>
      <sz val="10"/>
      <color rgb="FFFF0000"/>
      <name val="Arial Nova Cond"/>
      <family val="2"/>
    </font>
    <font>
      <sz val="24"/>
      <color rgb="FFFD2703"/>
      <name val="Lucida Sans"/>
      <family val="2"/>
    </font>
    <font>
      <sz val="26"/>
      <color rgb="FFFD2703"/>
      <name val="Lucida Sans"/>
      <family val="2"/>
    </font>
    <font>
      <sz val="13"/>
      <color rgb="FFFD2703"/>
      <name val="Open Sans Semibold"/>
      <family val="2"/>
    </font>
    <font>
      <sz val="13"/>
      <color theme="1"/>
      <name val="Open Sans Semibold"/>
      <family val="2"/>
    </font>
    <font>
      <sz val="11"/>
      <name val="Open Sans Semibold"/>
      <family val="2"/>
    </font>
    <font>
      <i/>
      <sz val="11"/>
      <name val="Arial Nova Cond"/>
      <family val="2"/>
    </font>
    <font>
      <i/>
      <sz val="11"/>
      <name val="Open Sans Semibold"/>
      <family val="2"/>
    </font>
    <font>
      <b/>
      <sz val="12"/>
      <color rgb="FF3333FF"/>
      <name val="Arial Nova"/>
      <family val="2"/>
    </font>
    <font>
      <i/>
      <sz val="11"/>
      <color rgb="FF000000"/>
      <name val="Arial Nova Cond"/>
      <family val="2"/>
    </font>
    <font>
      <i/>
      <vertAlign val="superscript"/>
      <sz val="11"/>
      <name val="Arial Nova Cond"/>
      <family val="2"/>
    </font>
    <font>
      <i/>
      <vertAlign val="subscript"/>
      <sz val="11"/>
      <name val="Arial Nova Cond"/>
      <family val="2"/>
    </font>
    <font>
      <b/>
      <sz val="10"/>
      <color rgb="FFAE0478"/>
      <name val="Arial Nova Cond"/>
      <family val="2"/>
    </font>
    <font>
      <b/>
      <sz val="12"/>
      <color rgb="FFAE0478"/>
      <name val="Arial Nova Cond"/>
      <family val="2"/>
    </font>
    <font>
      <i/>
      <sz val="11"/>
      <color theme="1"/>
      <name val="Arial Nova Cond"/>
      <family val="2"/>
    </font>
    <font>
      <i/>
      <sz val="12"/>
      <color theme="1"/>
      <name val="Arial Nova Cond"/>
      <family val="2"/>
    </font>
    <font>
      <i/>
      <sz val="11"/>
      <color rgb="FF000000"/>
      <name val="Open Sans SemiBold"/>
      <family val="2"/>
    </font>
    <font>
      <sz val="11"/>
      <color rgb="FF000000"/>
      <name val="Open Sans SemiBold"/>
      <family val="2"/>
    </font>
    <font>
      <vertAlign val="subscript"/>
      <sz val="13"/>
      <color rgb="FF000000"/>
      <name val="Open Sans SemiBold"/>
      <family val="2"/>
    </font>
    <font>
      <b/>
      <vertAlign val="subscript"/>
      <sz val="12"/>
      <color rgb="FF000000"/>
      <name val="Arial Nova Cond"/>
      <family val="2"/>
    </font>
    <font>
      <vertAlign val="subscript"/>
      <sz val="11"/>
      <color rgb="FF000000"/>
      <name val="Arial Nova Cond"/>
      <family val="2"/>
    </font>
    <font>
      <i/>
      <vertAlign val="subscript"/>
      <sz val="11"/>
      <color rgb="FF000000"/>
      <name val="Open Sans SemiBold"/>
      <family val="2"/>
    </font>
    <font>
      <strike/>
      <sz val="11"/>
      <color rgb="FF000000"/>
      <name val="Arial Nova Cond"/>
      <family val="2"/>
    </font>
    <font>
      <b/>
      <sz val="11"/>
      <color rgb="FFFF0000"/>
      <name val="Arial Nova Cond"/>
      <family val="2"/>
    </font>
    <font>
      <sz val="12"/>
      <color rgb="FFFF0000"/>
      <name val="Open Sans Semibold"/>
      <family val="2"/>
    </font>
    <font>
      <sz val="10"/>
      <color rgb="FFFF0000"/>
      <name val="Arial Nova Cond"/>
      <family val="2"/>
    </font>
    <font>
      <b/>
      <sz val="13"/>
      <color rgb="FFFF0000"/>
      <name val="Open Sans Semibold"/>
      <family val="2"/>
    </font>
    <font>
      <b/>
      <sz val="12"/>
      <color rgb="FFFF0000"/>
      <name val="Open Sans Semibold"/>
      <family val="2"/>
    </font>
    <font>
      <b/>
      <sz val="11"/>
      <color theme="1"/>
      <name val="Open Sans Semibold"/>
      <family val="2"/>
    </font>
    <font>
      <i/>
      <sz val="11"/>
      <color rgb="FFFF0000"/>
      <name val="Open Sans SemiBold"/>
      <family val="2"/>
    </font>
    <font>
      <b/>
      <i/>
      <sz val="11"/>
      <color rgb="FFFF0000"/>
      <name val="Open Sans SemiBold"/>
      <family val="2"/>
    </font>
    <font>
      <sz val="12"/>
      <name val="Arial"/>
      <family val="2"/>
    </font>
    <font>
      <sz val="12"/>
      <color rgb="FF000000"/>
      <name val="Arial"/>
      <family val="2"/>
    </font>
    <font>
      <sz val="12"/>
      <color rgb="FFFF3399"/>
      <name val="Arial"/>
      <family val="2"/>
    </font>
    <font>
      <sz val="12"/>
      <color theme="0"/>
      <name val="Arial"/>
      <family val="2"/>
    </font>
    <font>
      <b/>
      <sz val="12"/>
      <color rgb="FF3333FF"/>
      <name val="Arial"/>
      <family val="2"/>
    </font>
    <font>
      <b/>
      <sz val="16"/>
      <color theme="1" tint="0.499984740745262"/>
      <name val="Arial"/>
      <family val="2"/>
    </font>
    <font>
      <b/>
      <sz val="14"/>
      <color theme="1" tint="0.499984740745262"/>
      <name val="Arial Nova"/>
      <family val="2"/>
    </font>
    <font>
      <sz val="13"/>
      <color theme="1" tint="0.499984740745262"/>
      <name val="Open Sans Semibold"/>
      <family val="2"/>
    </font>
    <font>
      <sz val="10"/>
      <color theme="1" tint="0.499984740745262"/>
      <name val="Arial Nova Cond"/>
      <family val="2"/>
    </font>
    <font>
      <b/>
      <sz val="11"/>
      <color theme="1" tint="0.499984740745262"/>
      <name val="Calibri"/>
      <family val="2"/>
      <scheme val="minor"/>
    </font>
    <font>
      <i/>
      <sz val="10"/>
      <name val="Arial Nova Cond"/>
      <family val="2"/>
    </font>
    <font>
      <i/>
      <sz val="10"/>
      <color theme="1"/>
      <name val="Arial Nova Cond"/>
      <family val="2"/>
    </font>
    <font>
      <sz val="10"/>
      <color theme="1" tint="0.34998626667073579"/>
      <name val="Arial Nova Cond"/>
      <family val="2"/>
    </font>
    <font>
      <b/>
      <sz val="10"/>
      <color theme="1" tint="0.34998626667073579"/>
      <name val="Arial Nova Cond"/>
      <family val="2"/>
    </font>
    <font>
      <i/>
      <sz val="10"/>
      <color rgb="FF000000"/>
      <name val="Open Sans"/>
      <family val="2"/>
    </font>
    <font>
      <i/>
      <sz val="10"/>
      <name val="Open Sans"/>
      <family val="2"/>
    </font>
    <font>
      <sz val="10"/>
      <name val="Open Sans"/>
      <family val="2"/>
    </font>
    <font>
      <sz val="10"/>
      <color rgb="FF000000"/>
      <name val="Open Sans"/>
      <family val="2"/>
    </font>
    <font>
      <sz val="10"/>
      <color rgb="FFAE0478"/>
      <name val="Arial Nova Cond"/>
      <family val="2"/>
    </font>
    <font>
      <i/>
      <sz val="10"/>
      <color rgb="FFFF0000"/>
      <name val="Open Sans"/>
      <family val="2"/>
    </font>
    <font>
      <sz val="10"/>
      <color rgb="FFFF0000"/>
      <name val="Open Sans"/>
      <family val="2"/>
    </font>
    <font>
      <sz val="10"/>
      <color rgb="FF000000"/>
      <name val="Arial Nova Cond"/>
      <family val="2"/>
    </font>
    <font>
      <i/>
      <sz val="10"/>
      <color rgb="FF000000"/>
      <name val="Arial Nova Cond"/>
      <family val="2"/>
    </font>
    <font>
      <i/>
      <strike/>
      <sz val="10"/>
      <color rgb="FFFF0000"/>
      <name val="Arial Nova Cond"/>
      <family val="2"/>
    </font>
    <font>
      <b/>
      <sz val="10"/>
      <color theme="1"/>
      <name val="Arial Nova Cond"/>
      <family val="2"/>
    </font>
    <font>
      <sz val="10.5"/>
      <color rgb="FF000000"/>
      <name val="Arial Nova Cond"/>
      <family val="2"/>
    </font>
    <font>
      <sz val="10.5"/>
      <name val="Arial Nova Cond"/>
      <family val="2"/>
    </font>
    <font>
      <sz val="9"/>
      <color rgb="FFB32D83"/>
      <name val="Tw Cen MT Condensed"/>
      <family val="2"/>
    </font>
    <font>
      <sz val="9"/>
      <color theme="1" tint="0.499984740745262"/>
      <name val="Tw Cen MT Condensed"/>
      <family val="2"/>
    </font>
    <font>
      <sz val="10"/>
      <color rgb="FF3333FF"/>
      <name val="Arial Nova Cond"/>
      <family val="2"/>
    </font>
    <font>
      <b/>
      <sz val="10"/>
      <color theme="0"/>
      <name val="Arial"/>
      <family val="2"/>
    </font>
    <font>
      <b/>
      <sz val="10"/>
      <color theme="0"/>
      <name val="Arial Nova"/>
      <family val="2"/>
    </font>
    <font>
      <sz val="10"/>
      <color rgb="FF000000"/>
      <name val="Open Sans Semibold"/>
      <family val="2"/>
    </font>
    <font>
      <b/>
      <sz val="10"/>
      <color rgb="FF000000"/>
      <name val="Open Sans SemiBold"/>
      <family val="2"/>
    </font>
    <font>
      <sz val="10"/>
      <name val="Open Sans Semibold"/>
      <family val="2"/>
    </font>
    <font>
      <b/>
      <sz val="10"/>
      <color rgb="FF000000"/>
      <name val="Arial Nova Cond"/>
      <family val="2"/>
    </font>
    <font>
      <sz val="10"/>
      <color theme="1"/>
      <name val="Open Sans Semibold"/>
      <family val="2"/>
    </font>
    <font>
      <sz val="10"/>
      <color rgb="FFFF0000"/>
      <name val="Open Sans Semibold"/>
      <family val="2"/>
    </font>
    <font>
      <sz val="10"/>
      <color rgb="FFAE0478"/>
      <name val="Open Sans Semibold"/>
      <family val="2"/>
    </font>
    <font>
      <b/>
      <strike/>
      <sz val="10"/>
      <color rgb="FFFF0000"/>
      <name val="Arial Nova Cond"/>
      <family val="2"/>
    </font>
    <font>
      <strike/>
      <sz val="10"/>
      <name val="Arial Nova Cond"/>
      <family val="2"/>
    </font>
    <font>
      <sz val="10"/>
      <color rgb="FF0066FF"/>
      <name val="Open Sans Semibold"/>
      <family val="2"/>
    </font>
    <font>
      <b/>
      <sz val="10"/>
      <color theme="1" tint="0.249977111117893"/>
      <name val="Arial Nova Cond"/>
      <family val="2"/>
    </font>
    <font>
      <i/>
      <sz val="10"/>
      <color rgb="FFFF0000"/>
      <name val="Arial Nova Cond"/>
      <family val="2"/>
    </font>
    <font>
      <u/>
      <sz val="10"/>
      <color rgb="FFFF0000"/>
      <name val="Open Sans Semibold"/>
      <family val="2"/>
    </font>
    <font>
      <vertAlign val="subscript"/>
      <sz val="10"/>
      <color rgb="FF000000"/>
      <name val="Open Sans SemiBold"/>
      <family val="2"/>
    </font>
    <font>
      <i/>
      <vertAlign val="superscript"/>
      <sz val="10"/>
      <color rgb="FF000000"/>
      <name val="Open Sans"/>
      <family val="2"/>
    </font>
    <font>
      <i/>
      <vertAlign val="superscript"/>
      <sz val="10"/>
      <color rgb="FF000000"/>
      <name val="Arial Nova Cond"/>
      <family val="2"/>
    </font>
    <font>
      <i/>
      <vertAlign val="superscript"/>
      <sz val="10"/>
      <color rgb="FFFF0000"/>
      <name val="Arial Nova Cond"/>
      <family val="2"/>
    </font>
    <font>
      <vertAlign val="subscript"/>
      <sz val="10"/>
      <name val="Open Sans Semibold"/>
      <family val="2"/>
    </font>
    <font>
      <b/>
      <vertAlign val="subscript"/>
      <sz val="10"/>
      <color rgb="FF000000"/>
      <name val="Arial Nova Cond"/>
      <family val="2"/>
    </font>
    <font>
      <vertAlign val="subscript"/>
      <sz val="10"/>
      <color rgb="FF000000"/>
      <name val="Arial Nova Cond"/>
      <family val="2"/>
    </font>
    <font>
      <i/>
      <vertAlign val="subscript"/>
      <sz val="10"/>
      <color rgb="FF000000"/>
      <name val="Arial Nova Cond"/>
      <family val="2"/>
    </font>
    <font>
      <sz val="10"/>
      <color rgb="FFB32D83"/>
      <name val="Aptos"/>
      <family val="2"/>
    </font>
    <font>
      <b/>
      <sz val="10"/>
      <color rgb="FF0066FF"/>
      <name val="Arial Nova Cond"/>
      <family val="2"/>
    </font>
    <font>
      <sz val="13"/>
      <color rgb="FFFF0000"/>
      <name val="Open Sans SemiBold"/>
      <family val="2"/>
    </font>
    <font>
      <b/>
      <sz val="16"/>
      <color rgb="FFFFFFFF"/>
      <name val="Arial"/>
      <family val="2"/>
    </font>
    <font>
      <b/>
      <sz val="14"/>
      <color rgb="FFFFFFFF"/>
      <name val="Arial Nova"/>
      <family val="2"/>
    </font>
    <font>
      <sz val="10.5"/>
      <color rgb="FFFFFFFF"/>
      <name val="Arial Nova Cond"/>
      <family val="2"/>
    </font>
    <font>
      <i/>
      <sz val="11"/>
      <name val="Open Sans"/>
      <family val="2"/>
    </font>
    <font>
      <sz val="10.5"/>
      <color rgb="FFFF0000"/>
      <name val="Arial Nova Cond"/>
      <family val="2"/>
    </font>
    <font>
      <b/>
      <vertAlign val="subscript"/>
      <sz val="12"/>
      <name val="Arial Nova Cond"/>
      <family val="2"/>
    </font>
    <font>
      <sz val="11"/>
      <name val="Arial Nova"/>
      <family val="2"/>
    </font>
    <font>
      <b/>
      <sz val="12"/>
      <name val="Arial Nova"/>
      <family val="2"/>
    </font>
    <font>
      <b/>
      <sz val="11"/>
      <name val="Calibri"/>
      <family val="2"/>
      <scheme val="minor"/>
    </font>
    <font>
      <b/>
      <sz val="9"/>
      <color theme="1" tint="0.499984740745262"/>
      <name val="Tw Cen MT Condensed"/>
      <family val="2"/>
    </font>
    <font>
      <sz val="9"/>
      <color rgb="FFAE0478"/>
      <name val="Tw Cen MT Condensed"/>
      <family val="2"/>
    </font>
    <font>
      <b/>
      <sz val="9"/>
      <color rgb="FFAE0478"/>
      <name val="Tw Cen MT Condensed"/>
      <family val="2"/>
    </font>
    <font>
      <sz val="10.5"/>
      <name val="Arial Nova"/>
      <family val="2"/>
    </font>
    <font>
      <i/>
      <sz val="10.5"/>
      <name val="Arial Nova"/>
      <family val="2"/>
    </font>
    <font>
      <i/>
      <sz val="10.5"/>
      <color rgb="FF000000"/>
      <name val="Arial Nova"/>
      <family val="2"/>
    </font>
    <font>
      <sz val="10.5"/>
      <color rgb="FF000000"/>
      <name val="Arial Nova"/>
      <family val="2"/>
    </font>
    <font>
      <sz val="11.5"/>
      <name val="Arial Nova"/>
      <family val="2"/>
    </font>
    <font>
      <b/>
      <sz val="10.5"/>
      <name val="Arial Nova"/>
      <family val="2"/>
    </font>
    <font>
      <b/>
      <sz val="11.5"/>
      <name val="Arial Nova"/>
      <family val="2"/>
    </font>
    <font>
      <i/>
      <vertAlign val="superscript"/>
      <sz val="11"/>
      <name val="Open Sans"/>
      <family val="2"/>
    </font>
    <font>
      <sz val="10"/>
      <name val="Arial Nova"/>
      <family val="2"/>
    </font>
    <font>
      <sz val="10.5"/>
      <color rgb="FFFF0000"/>
      <name val="Arial Nova"/>
      <family val="2"/>
    </font>
    <font>
      <sz val="11.5"/>
      <color rgb="FF000000"/>
      <name val="Arial Nova"/>
      <family val="2"/>
    </font>
    <font>
      <i/>
      <vertAlign val="superscript"/>
      <sz val="10.5"/>
      <name val="Arial Nova"/>
      <family val="2"/>
    </font>
    <font>
      <vertAlign val="subscript"/>
      <sz val="10.5"/>
      <name val="Arial Nova"/>
      <family val="2"/>
    </font>
    <font>
      <i/>
      <vertAlign val="subscript"/>
      <sz val="10.5"/>
      <name val="Arial Nova"/>
      <family val="2"/>
    </font>
    <font>
      <i/>
      <vertAlign val="subscript"/>
      <sz val="10.5"/>
      <color rgb="FF000000"/>
      <name val="Arial Nova"/>
      <family val="2"/>
    </font>
    <font>
      <b/>
      <sz val="11.5"/>
      <color rgb="FFFF0000"/>
      <name val="Arial Nova"/>
      <family val="2"/>
    </font>
    <font>
      <sz val="11.5"/>
      <color rgb="FFFF0000"/>
      <name val="Arial Nova"/>
      <family val="2"/>
    </font>
    <font>
      <i/>
      <sz val="10.5"/>
      <color rgb="FFFF0000"/>
      <name val="Arial Nova"/>
      <family val="2"/>
    </font>
    <font>
      <strike/>
      <sz val="10"/>
      <color rgb="FFFF0000"/>
      <name val="Arial Nova Cond"/>
      <family val="2"/>
    </font>
    <font>
      <strike/>
      <sz val="12"/>
      <color rgb="FFFF0000"/>
      <name val="Arial Nova Cond"/>
      <family val="2"/>
    </font>
    <font>
      <b/>
      <strike/>
      <sz val="12"/>
      <color rgb="FFFF0000"/>
      <name val="Arial Nova Cond"/>
      <family val="2"/>
    </font>
    <font>
      <i/>
      <strike/>
      <sz val="10.5"/>
      <color rgb="FFFF0000"/>
      <name val="Arial Nova"/>
      <family val="2"/>
    </font>
    <font>
      <b/>
      <strike/>
      <sz val="10.5"/>
      <color rgb="FFFF0000"/>
      <name val="Arial Nova"/>
      <family val="2"/>
    </font>
    <font>
      <b/>
      <strike/>
      <sz val="12"/>
      <color rgb="FFFF0000"/>
      <name val="Arial Nova"/>
      <family val="2"/>
    </font>
    <font>
      <strike/>
      <sz val="10.5"/>
      <color rgb="FFFF0000"/>
      <name val="Arial Nova"/>
      <family val="2"/>
    </font>
    <font>
      <strike/>
      <sz val="13"/>
      <color rgb="FFFF0000"/>
      <name val="Open Sans SemiBold"/>
      <family val="2"/>
    </font>
    <font>
      <sz val="13"/>
      <name val="Open Sans SemiBold"/>
      <family val="2"/>
    </font>
    <font>
      <b/>
      <sz val="10.5"/>
      <color rgb="FFFF0000"/>
      <name val="Arial Nova"/>
      <family val="2"/>
    </font>
    <font>
      <i/>
      <sz val="11"/>
      <color theme="1"/>
      <name val="Calibri"/>
      <family val="2"/>
      <scheme val="minor"/>
    </font>
    <font>
      <sz val="11"/>
      <color theme="3" tint="-0.249977111117893"/>
      <name val="Calibri"/>
      <family val="2"/>
      <scheme val="minor"/>
    </font>
  </fonts>
  <fills count="71">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1" tint="0.249977111117893"/>
        <bgColor indexed="64"/>
      </patternFill>
    </fill>
    <fill>
      <patternFill patternType="solid">
        <fgColor theme="0" tint="-0.14999847407452621"/>
        <bgColor indexed="64"/>
      </patternFill>
    </fill>
    <fill>
      <patternFill patternType="solid">
        <fgColor rgb="FFFFFF99"/>
        <bgColor indexed="64"/>
      </patternFill>
    </fill>
    <fill>
      <patternFill patternType="solid">
        <fgColor rgb="FFCCFFFF"/>
        <bgColor indexed="64"/>
      </patternFill>
    </fill>
    <fill>
      <patternFill patternType="solid">
        <fgColor theme="1" tint="0.499984740745262"/>
        <bgColor indexed="64"/>
      </patternFill>
    </fill>
    <fill>
      <patternFill patternType="solid">
        <fgColor rgb="FFD0CECE"/>
        <bgColor indexed="64"/>
      </patternFill>
    </fill>
    <fill>
      <patternFill patternType="solid">
        <fgColor rgb="FFFFFFFF"/>
        <bgColor indexed="64"/>
      </patternFill>
    </fill>
    <fill>
      <patternFill patternType="solid">
        <fgColor rgb="FFFFFFCC"/>
        <bgColor indexed="64"/>
      </patternFill>
    </fill>
    <fill>
      <patternFill patternType="solid">
        <fgColor rgb="FFE1FFFF"/>
        <bgColor indexed="64"/>
      </patternFill>
    </fill>
    <fill>
      <patternFill patternType="solid">
        <fgColor rgb="FFB2B2B2"/>
        <bgColor indexed="64"/>
      </patternFill>
    </fill>
    <fill>
      <patternFill patternType="solid">
        <fgColor rgb="FFFFFFEB"/>
        <bgColor indexed="64"/>
      </patternFill>
    </fill>
    <fill>
      <patternFill patternType="solid">
        <fgColor rgb="FFD9D9D9"/>
        <bgColor rgb="FF000000"/>
      </patternFill>
    </fill>
    <fill>
      <patternFill patternType="solid">
        <fgColor rgb="FF404040"/>
        <bgColor rgb="FF000000"/>
      </patternFill>
    </fill>
    <fill>
      <patternFill patternType="solid">
        <fgColor rgb="FFFCE4D6"/>
        <bgColor rgb="FF000000"/>
      </patternFill>
    </fill>
    <fill>
      <patternFill patternType="solid">
        <fgColor rgb="FFD0CECE"/>
        <bgColor rgb="FF000000"/>
      </patternFill>
    </fill>
    <fill>
      <patternFill patternType="solid">
        <fgColor rgb="FFFFFF00"/>
        <bgColor indexed="64"/>
      </patternFill>
    </fill>
    <fill>
      <patternFill patternType="solid">
        <fgColor rgb="FFFFFFC9"/>
        <bgColor indexed="64"/>
      </patternFill>
    </fill>
    <fill>
      <patternFill patternType="solid">
        <fgColor rgb="FFEAEAEA"/>
        <bgColor indexed="64"/>
      </patternFill>
    </fill>
    <fill>
      <patternFill patternType="solid">
        <fgColor rgb="FFF5F5F5"/>
        <bgColor indexed="64"/>
      </patternFill>
    </fill>
    <fill>
      <patternFill patternType="lightGrid">
        <fgColor theme="0" tint="-0.24994659260841701"/>
        <bgColor auto="1"/>
      </patternFill>
    </fill>
    <fill>
      <patternFill patternType="solid">
        <fgColor rgb="FFFFC000"/>
        <bgColor indexed="64"/>
      </patternFill>
    </fill>
    <fill>
      <patternFill patternType="solid">
        <fgColor rgb="FFFFC4C1"/>
        <bgColor indexed="64"/>
      </patternFill>
    </fill>
    <fill>
      <patternFill patternType="solid">
        <fgColor rgb="FFB5EFDB"/>
        <bgColor indexed="64"/>
      </patternFill>
    </fill>
    <fill>
      <patternFill patternType="solid">
        <fgColor rgb="FF79FB2B"/>
        <bgColor indexed="64"/>
      </patternFill>
    </fill>
    <fill>
      <patternFill patternType="solid">
        <fgColor rgb="FF79FB2B"/>
        <bgColor rgb="FF79FB2B"/>
      </patternFill>
    </fill>
    <fill>
      <patternFill patternType="solid">
        <fgColor theme="2"/>
        <bgColor indexed="64"/>
      </patternFill>
    </fill>
    <fill>
      <patternFill patternType="solid">
        <fgColor rgb="FFFFFFEB"/>
        <bgColor rgb="FF000000"/>
      </patternFill>
    </fill>
    <fill>
      <patternFill patternType="solid">
        <fgColor rgb="FFB32D83"/>
        <bgColor indexed="64"/>
      </patternFill>
    </fill>
    <fill>
      <patternFill patternType="solid">
        <fgColor rgb="FFC8E3EC"/>
        <bgColor indexed="64"/>
      </patternFill>
    </fill>
    <fill>
      <patternFill patternType="solid">
        <fgColor rgb="FFAE0478"/>
        <bgColor indexed="64"/>
      </patternFill>
    </fill>
    <fill>
      <patternFill patternType="solid">
        <fgColor rgb="FFE4EFF3"/>
        <bgColor indexed="64"/>
      </patternFill>
    </fill>
    <fill>
      <patternFill patternType="solid">
        <fgColor rgb="FFB3CFDF"/>
        <bgColor indexed="64"/>
      </patternFill>
    </fill>
    <fill>
      <patternFill patternType="solid">
        <fgColor rgb="FFE4EFF3"/>
        <bgColor rgb="FF000000"/>
      </patternFill>
    </fill>
    <fill>
      <patternFill patternType="solid">
        <fgColor rgb="FF808080"/>
        <bgColor rgb="FF000000"/>
      </patternFill>
    </fill>
    <fill>
      <patternFill patternType="solid">
        <fgColor rgb="FFAE0478"/>
        <bgColor rgb="FF000000"/>
      </patternFill>
    </fill>
    <fill>
      <patternFill patternType="solid">
        <fgColor rgb="FFE7E6E6"/>
        <bgColor rgb="FF000000"/>
      </patternFill>
    </fill>
    <fill>
      <patternFill patternType="solid">
        <fgColor rgb="FFB3CFDF"/>
        <bgColor rgb="FF000000"/>
      </patternFill>
    </fill>
    <fill>
      <patternFill patternType="solid">
        <fgColor rgb="FFFFFFCC"/>
        <bgColor rgb="FF000000"/>
      </patternFill>
    </fill>
    <fill>
      <patternFill patternType="solid">
        <fgColor rgb="FFF2F2F2"/>
        <bgColor rgb="FF000000"/>
      </patternFill>
    </fill>
    <fill>
      <patternFill patternType="solid">
        <fgColor rgb="FFCCFFFF"/>
        <bgColor rgb="FF000000"/>
      </patternFill>
    </fill>
    <fill>
      <patternFill patternType="solid">
        <fgColor rgb="FFFFFF99"/>
        <bgColor rgb="FF000000"/>
      </patternFill>
    </fill>
    <fill>
      <patternFill patternType="solid">
        <fgColor rgb="FFE1FFFF"/>
        <bgColor rgb="FF000000"/>
      </patternFill>
    </fill>
    <fill>
      <patternFill patternType="solid">
        <fgColor rgb="FFB2B2B2"/>
        <bgColor rgb="FF000000"/>
      </patternFill>
    </fill>
    <fill>
      <patternFill patternType="solid">
        <fgColor rgb="FFFFFFC9"/>
        <bgColor rgb="FF000000"/>
      </patternFill>
    </fill>
    <fill>
      <patternFill patternType="solid">
        <fgColor rgb="FF79FB2B"/>
        <bgColor rgb="FF000000"/>
      </patternFill>
    </fill>
    <fill>
      <patternFill patternType="solid">
        <fgColor rgb="FFF2F2F2"/>
        <bgColor indexed="64"/>
      </patternFill>
    </fill>
    <fill>
      <patternFill patternType="lightGrid">
        <fgColor theme="0" tint="-0.14996795556505021"/>
        <bgColor theme="0" tint="-4.9989318521683403E-2"/>
      </patternFill>
    </fill>
    <fill>
      <patternFill patternType="lightGrid">
        <fgColor rgb="FFC8E3EC"/>
        <bgColor rgb="FFE4EFF3"/>
      </patternFill>
    </fill>
    <fill>
      <patternFill patternType="darkGrid">
        <fgColor theme="0"/>
        <bgColor rgb="FFC8E3EC"/>
      </patternFill>
    </fill>
    <fill>
      <patternFill patternType="solid">
        <fgColor theme="6" tint="0.59999389629810485"/>
        <bgColor indexed="64"/>
      </patternFill>
    </fill>
    <fill>
      <patternFill patternType="lightGrid">
        <fgColor rgb="FFC8E3EC"/>
        <bgColor rgb="FFC8E3EC"/>
      </patternFill>
    </fill>
    <fill>
      <patternFill patternType="solid">
        <fgColor rgb="FFD9D9D9"/>
        <bgColor rgb="FFD9D9D9"/>
      </patternFill>
    </fill>
    <fill>
      <patternFill patternType="solid">
        <fgColor rgb="FFD9D9D9"/>
        <bgColor indexed="64"/>
      </patternFill>
    </fill>
    <fill>
      <patternFill patternType="solid">
        <fgColor rgb="FFB32D83"/>
        <bgColor rgb="FF000000"/>
      </patternFill>
    </fill>
    <fill>
      <patternFill patternType="solid">
        <fgColor theme="0" tint="-4.9989318521683403E-2"/>
        <bgColor theme="0" tint="-0.14996795556505021"/>
      </patternFill>
    </fill>
    <fill>
      <patternFill patternType="darkGrid">
        <fgColor theme="0" tint="-0.14981536301767021"/>
        <bgColor rgb="FFF2F2F2"/>
      </patternFill>
    </fill>
    <fill>
      <patternFill patternType="solid">
        <fgColor rgb="FFF2F2F2"/>
        <bgColor auto="1"/>
      </patternFill>
    </fill>
    <fill>
      <patternFill patternType="solid">
        <fgColor rgb="FFF2F2F2"/>
        <bgColor theme="0" tint="-0.14978484450819421"/>
      </patternFill>
    </fill>
    <fill>
      <patternFill patternType="solid">
        <fgColor rgb="FFF4F8FA"/>
        <bgColor rgb="FF000000"/>
      </patternFill>
    </fill>
    <fill>
      <patternFill patternType="solid">
        <fgColor rgb="FFF4F8FA"/>
        <bgColor indexed="64"/>
      </patternFill>
    </fill>
    <fill>
      <patternFill patternType="solid">
        <fgColor rgb="FF0064A6"/>
        <bgColor indexed="64"/>
      </patternFill>
    </fill>
    <fill>
      <patternFill patternType="solid">
        <fgColor rgb="FFD2E3EC"/>
        <bgColor indexed="64"/>
      </patternFill>
    </fill>
    <fill>
      <patternFill patternType="gray125">
        <fgColor rgb="FFAE0478"/>
        <bgColor rgb="FFD2E3EC"/>
      </patternFill>
    </fill>
    <fill>
      <patternFill patternType="gray125">
        <fgColor rgb="FFAE0478"/>
        <bgColor rgb="FFF4F8FA"/>
      </patternFill>
    </fill>
    <fill>
      <patternFill patternType="solid">
        <fgColor rgb="FFD2E3EC"/>
        <bgColor rgb="FF000000"/>
      </patternFill>
    </fill>
    <fill>
      <patternFill patternType="solid">
        <fgColor rgb="FF0064A6"/>
        <bgColor rgb="FF000000"/>
      </patternFill>
    </fill>
  </fills>
  <borders count="653">
    <border>
      <left/>
      <right/>
      <top/>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style="hair">
        <color theme="0" tint="-0.34998626667073579"/>
      </left>
      <right style="hair">
        <color theme="0" tint="-0.34998626667073579"/>
      </right>
      <top style="hair">
        <color theme="0" tint="-0.34998626667073579"/>
      </top>
      <bottom style="medium">
        <color theme="0" tint="-0.34998626667073579"/>
      </bottom>
      <diagonal/>
    </border>
    <border>
      <left/>
      <right style="thin">
        <color theme="0" tint="-0.499984740745262"/>
      </right>
      <top/>
      <bottom/>
      <diagonal/>
    </border>
    <border>
      <left style="thin">
        <color theme="0" tint="-0.499984740745262"/>
      </left>
      <right/>
      <top/>
      <bottom style="hair">
        <color theme="0" tint="-0.499984740745262"/>
      </bottom>
      <diagonal/>
    </border>
    <border>
      <left style="thin">
        <color theme="0" tint="-0.499984740745262"/>
      </left>
      <right/>
      <top style="medium">
        <color rgb="FFB2B2B2"/>
      </top>
      <bottom style="medium">
        <color rgb="FFB2B2B2"/>
      </bottom>
      <diagonal/>
    </border>
    <border>
      <left style="thin">
        <color theme="0" tint="-0.499984740745262"/>
      </left>
      <right/>
      <top style="hair">
        <color theme="0" tint="-0.499984740745262"/>
      </top>
      <bottom style="hair">
        <color theme="0" tint="-0.499984740745262"/>
      </bottom>
      <diagonal/>
    </border>
    <border>
      <left style="thin">
        <color theme="0" tint="-0.499984740745262"/>
      </left>
      <right/>
      <top/>
      <bottom style="medium">
        <color theme="0" tint="-0.499984740745262"/>
      </bottom>
      <diagonal/>
    </border>
    <border>
      <left style="thin">
        <color theme="0" tint="-0.499984740745262"/>
      </left>
      <right/>
      <top style="thin">
        <color theme="0" tint="-0.499984740745262"/>
      </top>
      <bottom/>
      <diagonal/>
    </border>
    <border>
      <left style="thin">
        <color theme="0" tint="-0.499984740745262"/>
      </left>
      <right/>
      <top style="hair">
        <color theme="0" tint="-0.499984740745262"/>
      </top>
      <bottom/>
      <diagonal/>
    </border>
    <border>
      <left style="thin">
        <color theme="0" tint="-0.499984740745262"/>
      </left>
      <right/>
      <top/>
      <bottom/>
      <diagonal/>
    </border>
    <border>
      <left style="thin">
        <color theme="0" tint="-0.499984740745262"/>
      </left>
      <right/>
      <top style="hair">
        <color rgb="FFB2B2B2"/>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top style="hair">
        <color rgb="FFB2B2B2"/>
      </top>
      <bottom style="hair">
        <color rgb="FFB2B2B2"/>
      </bottom>
      <diagonal/>
    </border>
    <border>
      <left style="thin">
        <color theme="0" tint="-0.499984740745262"/>
      </left>
      <right/>
      <top style="medium">
        <color theme="0" tint="-0.34998626667073579"/>
      </top>
      <bottom style="medium">
        <color rgb="FFB2B2B2"/>
      </bottom>
      <diagonal/>
    </border>
    <border>
      <left style="thin">
        <color theme="0" tint="-0.499984740745262"/>
      </left>
      <right/>
      <top style="hair">
        <color rgb="FFB2B2B2"/>
      </top>
      <bottom/>
      <diagonal/>
    </border>
    <border>
      <left style="thin">
        <color theme="0" tint="-0.499984740745262"/>
      </left>
      <right/>
      <top style="medium">
        <color rgb="FFB2B2B2"/>
      </top>
      <bottom/>
      <diagonal/>
    </border>
    <border>
      <left style="thin">
        <color theme="0" tint="-0.499984740745262"/>
      </left>
      <right/>
      <top style="hair">
        <color rgb="FFB2B2B2"/>
      </top>
      <bottom style="medium">
        <color rgb="FFB2B2B2"/>
      </bottom>
      <diagonal/>
    </border>
    <border>
      <left style="thin">
        <color theme="0" tint="-0.499984740745262"/>
      </left>
      <right/>
      <top style="thin">
        <color theme="0" tint="-0.499984740745262"/>
      </top>
      <bottom style="thin">
        <color theme="0" tint="-0.499984740745262"/>
      </bottom>
      <diagonal/>
    </border>
    <border>
      <left style="thin">
        <color theme="0" tint="-0.499984740745262"/>
      </left>
      <right/>
      <top style="medium">
        <color theme="0" tint="-0.499984740745262"/>
      </top>
      <bottom style="medium">
        <color theme="0" tint="-0.499984740745262"/>
      </bottom>
      <diagonal/>
    </border>
    <border>
      <left style="thin">
        <color theme="0" tint="-0.499984740745262"/>
      </left>
      <right/>
      <top/>
      <bottom style="medium">
        <color rgb="FFB2B2B2"/>
      </bottom>
      <diagonal/>
    </border>
    <border>
      <left style="thin">
        <color theme="0" tint="-0.499984740745262"/>
      </left>
      <right/>
      <top style="thin">
        <color theme="0" tint="-0.34998626667073579"/>
      </top>
      <bottom style="thin">
        <color theme="0" tint="-0.34998626667073579"/>
      </bottom>
      <diagonal/>
    </border>
    <border>
      <left style="thin">
        <color theme="0" tint="-0.499984740745262"/>
      </left>
      <right style="thin">
        <color theme="0" tint="-0.499984740745262"/>
      </right>
      <top style="hair">
        <color theme="0" tint="-0.499984740745262"/>
      </top>
      <bottom style="thin">
        <color theme="0" tint="-0.499984740745262"/>
      </bottom>
      <diagonal/>
    </border>
    <border>
      <left style="thin">
        <color theme="0" tint="-0.499984740745262"/>
      </left>
      <right/>
      <top style="medium">
        <color theme="0" tint="-0.499984740745262"/>
      </top>
      <bottom/>
      <diagonal/>
    </border>
    <border>
      <left style="thin">
        <color theme="0" tint="-0.34998626667073579"/>
      </left>
      <right style="thin">
        <color theme="0" tint="-0.34998626667073579"/>
      </right>
      <top/>
      <bottom/>
      <diagonal/>
    </border>
    <border>
      <left style="thin">
        <color theme="0" tint="-0.499984740745262"/>
      </left>
      <right/>
      <top style="medium">
        <color theme="0" tint="-0.34998626667073579"/>
      </top>
      <bottom style="medium">
        <color theme="0" tint="-0.34998626667073579"/>
      </bottom>
      <diagonal/>
    </border>
    <border>
      <left style="thin">
        <color theme="0" tint="-0.499984740745262"/>
      </left>
      <right/>
      <top style="medium">
        <color rgb="FFB2B2B2"/>
      </top>
      <bottom style="dotted">
        <color rgb="FFB2B2B2"/>
      </bottom>
      <diagonal/>
    </border>
    <border>
      <left style="thin">
        <color theme="0" tint="-0.499984740745262"/>
      </left>
      <right/>
      <top style="dotted">
        <color rgb="FFB2B2B2"/>
      </top>
      <bottom style="medium">
        <color rgb="FFB2B2B2"/>
      </bottom>
      <diagonal/>
    </border>
    <border>
      <left style="thin">
        <color theme="0" tint="-0.34998626667073579"/>
      </left>
      <right style="thin">
        <color theme="0" tint="-0.34998626667073579"/>
      </right>
      <top/>
      <bottom style="hair">
        <color theme="0" tint="-0.499984740745262"/>
      </bottom>
      <diagonal/>
    </border>
    <border>
      <left style="thin">
        <color theme="0" tint="-0.34998626667073579"/>
      </left>
      <right style="thin">
        <color theme="0" tint="-0.34998626667073579"/>
      </right>
      <top style="hair">
        <color theme="0" tint="-0.499984740745262"/>
      </top>
      <bottom style="hair">
        <color theme="0" tint="-0.499984740745262"/>
      </bottom>
      <diagonal/>
    </border>
    <border>
      <left style="thin">
        <color theme="0" tint="-0.499984740745262"/>
      </left>
      <right/>
      <top style="medium">
        <color theme="0" tint="-0.499984740745262"/>
      </top>
      <bottom style="thin">
        <color theme="0" tint="-0.499984740745262"/>
      </bottom>
      <diagonal/>
    </border>
    <border>
      <left style="thin">
        <color theme="0" tint="-0.499984740745262"/>
      </left>
      <right/>
      <top style="thin">
        <color theme="0" tint="-0.499984740745262"/>
      </top>
      <bottom style="medium">
        <color theme="0" tint="-0.499984740745262"/>
      </bottom>
      <diagonal/>
    </border>
    <border>
      <left style="thin">
        <color theme="0" tint="-0.499984740745262"/>
      </left>
      <right/>
      <top style="thin">
        <color theme="0" tint="-0.34998626667073579"/>
      </top>
      <bottom style="medium">
        <color theme="0" tint="-0.34998626667073579"/>
      </bottom>
      <diagonal/>
    </border>
    <border>
      <left style="thin">
        <color theme="0" tint="-0.499984740745262"/>
      </left>
      <right/>
      <top style="hair">
        <color theme="0" tint="-0.499984740745262"/>
      </top>
      <bottom style="thin">
        <color theme="0" tint="-0.499984740745262"/>
      </bottom>
      <diagonal/>
    </border>
    <border>
      <left style="thin">
        <color theme="0" tint="-0.34998626667073579"/>
      </left>
      <right style="thin">
        <color theme="0" tint="-0.34998626667073579"/>
      </right>
      <top style="hair">
        <color theme="0" tint="-0.499984740745262"/>
      </top>
      <bottom style="thin">
        <color theme="0" tint="-0.499984740745262"/>
      </bottom>
      <diagonal/>
    </border>
    <border>
      <left/>
      <right style="thin">
        <color theme="0" tint="-0.499984740745262"/>
      </right>
      <top style="hair">
        <color theme="0" tint="-0.499984740745262"/>
      </top>
      <bottom style="thin">
        <color theme="0" tint="-0.499984740745262"/>
      </bottom>
      <diagonal/>
    </border>
    <border>
      <left style="hair">
        <color rgb="FFA6A6A6"/>
      </left>
      <right style="hair">
        <color rgb="FFA6A6A6"/>
      </right>
      <top style="hair">
        <color rgb="FFA6A6A6"/>
      </top>
      <bottom style="hair">
        <color rgb="FFA6A6A6"/>
      </bottom>
      <diagonal/>
    </border>
    <border>
      <left style="hair">
        <color rgb="FFA6A6A6"/>
      </left>
      <right style="hair">
        <color rgb="FFA6A6A6"/>
      </right>
      <top style="hair">
        <color rgb="FFA6A6A6"/>
      </top>
      <bottom/>
      <diagonal/>
    </border>
    <border>
      <left/>
      <right/>
      <top style="thin">
        <color theme="0" tint="-0.499984740745262"/>
      </top>
      <bottom/>
      <diagonal/>
    </border>
    <border>
      <left style="hair">
        <color rgb="FFA6A6A6"/>
      </left>
      <right/>
      <top style="hair">
        <color rgb="FFA6A6A6"/>
      </top>
      <bottom style="hair">
        <color rgb="FFA6A6A6"/>
      </bottom>
      <diagonal/>
    </border>
    <border>
      <left style="hair">
        <color theme="0" tint="-0.34998626667073579"/>
      </left>
      <right/>
      <top style="hair">
        <color theme="0" tint="-0.34998626667073579"/>
      </top>
      <bottom style="hair">
        <color theme="0" tint="-0.34998626667073579"/>
      </bottom>
      <diagonal/>
    </border>
    <border>
      <left style="thin">
        <color theme="0" tint="-0.34998626667073579"/>
      </left>
      <right/>
      <top style="thin">
        <color theme="0" tint="-0.34998626667073579"/>
      </top>
      <bottom style="thin">
        <color theme="0" tint="-0.34998626667073579"/>
      </bottom>
      <diagonal/>
    </border>
    <border>
      <left style="hair">
        <color theme="0" tint="-0.34998626667073579"/>
      </left>
      <right/>
      <top style="hair">
        <color theme="0" tint="-0.34998626667073579"/>
      </top>
      <bottom style="medium">
        <color theme="0" tint="-0.34998626667073579"/>
      </bottom>
      <diagonal/>
    </border>
    <border>
      <left style="thick">
        <color rgb="FF0000FF"/>
      </left>
      <right/>
      <top/>
      <bottom/>
      <diagonal/>
    </border>
    <border>
      <left style="thick">
        <color rgb="FF0000FF"/>
      </left>
      <right style="hair">
        <color rgb="FFA6A6A6"/>
      </right>
      <top style="hair">
        <color rgb="FFA6A6A6"/>
      </top>
      <bottom style="hair">
        <color rgb="FFA6A6A6"/>
      </bottom>
      <diagonal/>
    </border>
    <border>
      <left style="thick">
        <color rgb="FF0000FF"/>
      </left>
      <right style="thin">
        <color rgb="FFA6A6A6"/>
      </right>
      <top style="thin">
        <color rgb="FFA6A6A6"/>
      </top>
      <bottom style="thin">
        <color rgb="FFA6A6A6"/>
      </bottom>
      <diagonal/>
    </border>
    <border>
      <left style="thick">
        <color rgb="FF0000FF"/>
      </left>
      <right style="hair">
        <color rgb="FFA6A6A6"/>
      </right>
      <top style="hair">
        <color rgb="FFA6A6A6"/>
      </top>
      <bottom/>
      <diagonal/>
    </border>
    <border>
      <left style="hair">
        <color rgb="FFA6A6A6"/>
      </left>
      <right style="hair">
        <color rgb="FFA6A6A6"/>
      </right>
      <top style="hair">
        <color theme="0" tint="-0.34998626667073579"/>
      </top>
      <bottom style="hair">
        <color theme="1" tint="0.14996795556505021"/>
      </bottom>
      <diagonal/>
    </border>
    <border>
      <left style="hair">
        <color theme="0" tint="-0.34998626667073579"/>
      </left>
      <right/>
      <top style="hair">
        <color theme="0" tint="-0.34998626667073579"/>
      </top>
      <bottom style="hair">
        <color theme="1" tint="0.14996795556505021"/>
      </bottom>
      <diagonal/>
    </border>
    <border>
      <left style="hair">
        <color rgb="FFA6A6A6"/>
      </left>
      <right style="hair">
        <color rgb="FFA6A6A6"/>
      </right>
      <top style="hair">
        <color theme="1" tint="0.14996795556505021"/>
      </top>
      <bottom style="hair">
        <color theme="1" tint="0.14996795556505021"/>
      </bottom>
      <diagonal/>
    </border>
    <border>
      <left style="hair">
        <color theme="0" tint="-0.34998626667073579"/>
      </left>
      <right/>
      <top style="hair">
        <color theme="1" tint="0.14996795556505021"/>
      </top>
      <bottom style="hair">
        <color theme="1" tint="0.14996795556505021"/>
      </bottom>
      <diagonal/>
    </border>
    <border>
      <left style="hair">
        <color rgb="FFA6A6A6"/>
      </left>
      <right style="hair">
        <color rgb="FFA6A6A6"/>
      </right>
      <top style="hair">
        <color theme="1" tint="0.14996795556505021"/>
      </top>
      <bottom style="hair">
        <color theme="0" tint="-0.34998626667073579"/>
      </bottom>
      <diagonal/>
    </border>
    <border>
      <left style="hair">
        <color theme="0" tint="-0.34998626667073579"/>
      </left>
      <right/>
      <top style="hair">
        <color theme="1" tint="0.14996795556505021"/>
      </top>
      <bottom style="hair">
        <color theme="0" tint="-0.34998626667073579"/>
      </bottom>
      <diagonal/>
    </border>
    <border>
      <left style="hair">
        <color rgb="FFA6A6A6"/>
      </left>
      <right style="hair">
        <color rgb="FFA6A6A6"/>
      </right>
      <top/>
      <bottom style="hair">
        <color rgb="FFA6A6A6"/>
      </bottom>
      <diagonal/>
    </border>
    <border>
      <left style="hair">
        <color theme="0" tint="-0.34998626667073579"/>
      </left>
      <right/>
      <top/>
      <bottom style="hair">
        <color theme="0" tint="-0.34998626667073579"/>
      </bottom>
      <diagonal/>
    </border>
    <border>
      <left style="hair">
        <color rgb="FFA6A6A6"/>
      </left>
      <right style="hair">
        <color rgb="FFA6A6A6"/>
      </right>
      <top style="hair">
        <color rgb="FFA6A6A6"/>
      </top>
      <bottom style="hair">
        <color theme="1" tint="0.14996795556505021"/>
      </bottom>
      <diagonal/>
    </border>
    <border>
      <left style="hair">
        <color theme="0" tint="-0.34998626667073579"/>
      </left>
      <right/>
      <top style="hair">
        <color theme="0" tint="-0.34998626667073579"/>
      </top>
      <bottom/>
      <diagonal/>
    </border>
    <border>
      <left style="hair">
        <color rgb="FFA6A6A6"/>
      </left>
      <right style="hair">
        <color rgb="FFA6A6A6"/>
      </right>
      <top style="hair">
        <color theme="1" tint="0.24994659260841701"/>
      </top>
      <bottom style="hair">
        <color theme="1" tint="0.24994659260841701"/>
      </bottom>
      <diagonal/>
    </border>
    <border>
      <left style="hair">
        <color theme="0" tint="-0.34998626667073579"/>
      </left>
      <right/>
      <top style="hair">
        <color theme="1" tint="0.24994659260841701"/>
      </top>
      <bottom style="hair">
        <color theme="1" tint="0.24994659260841701"/>
      </bottom>
      <diagonal/>
    </border>
    <border>
      <left style="hair">
        <color rgb="FFA6A6A6"/>
      </left>
      <right style="hair">
        <color rgb="FFA6A6A6"/>
      </right>
      <top style="hair">
        <color theme="1" tint="0.24994659260841701"/>
      </top>
      <bottom style="hair">
        <color rgb="FFA6A6A6"/>
      </bottom>
      <diagonal/>
    </border>
    <border>
      <left style="hair">
        <color theme="0" tint="-0.34998626667073579"/>
      </left>
      <right/>
      <top style="hair">
        <color theme="1" tint="0.24994659260841701"/>
      </top>
      <bottom style="hair">
        <color theme="0" tint="-0.34998626667073579"/>
      </bottom>
      <diagonal/>
    </border>
    <border>
      <left style="thick">
        <color rgb="FFC00000"/>
      </left>
      <right style="hair">
        <color theme="0" tint="-0.34998626667073579"/>
      </right>
      <top style="hair">
        <color theme="0" tint="-0.34998626667073579"/>
      </top>
      <bottom style="hair">
        <color theme="0" tint="-0.34998626667073579"/>
      </bottom>
      <diagonal/>
    </border>
    <border>
      <left style="thick">
        <color rgb="FFC00000"/>
      </left>
      <right style="hair">
        <color theme="0" tint="-0.34998626667073579"/>
      </right>
      <top style="hair">
        <color theme="0" tint="-0.34998626667073579"/>
      </top>
      <bottom style="hair">
        <color theme="1" tint="0.14996795556505021"/>
      </bottom>
      <diagonal/>
    </border>
    <border>
      <left style="thick">
        <color rgb="FFC00000"/>
      </left>
      <right style="hair">
        <color theme="0" tint="-0.34998626667073579"/>
      </right>
      <top style="hair">
        <color theme="1" tint="0.14996795556505021"/>
      </top>
      <bottom style="hair">
        <color theme="1" tint="0.14996795556505021"/>
      </bottom>
      <diagonal/>
    </border>
    <border>
      <left style="thick">
        <color rgb="FFC00000"/>
      </left>
      <right style="hair">
        <color theme="0" tint="-0.34998626667073579"/>
      </right>
      <top style="hair">
        <color theme="1" tint="0.14996795556505021"/>
      </top>
      <bottom style="hair">
        <color theme="0" tint="-0.34998626667073579"/>
      </bottom>
      <diagonal/>
    </border>
    <border>
      <left style="thick">
        <color rgb="FFC00000"/>
      </left>
      <right style="hair">
        <color theme="0" tint="-0.34998626667073579"/>
      </right>
      <top style="hair">
        <color rgb="FFA6A6A6"/>
      </top>
      <bottom style="hair">
        <color rgb="FFA6A6A6"/>
      </bottom>
      <diagonal/>
    </border>
    <border>
      <left style="thick">
        <color rgb="FFC00000"/>
      </left>
      <right style="hair">
        <color theme="0" tint="-0.34998626667073579"/>
      </right>
      <top style="hair">
        <color rgb="FFA6A6A6"/>
      </top>
      <bottom style="hair">
        <color theme="1" tint="0.14996795556505021"/>
      </bottom>
      <diagonal/>
    </border>
    <border>
      <left style="thick">
        <color rgb="FFC00000"/>
      </left>
      <right style="hair">
        <color theme="0" tint="-0.34998626667073579"/>
      </right>
      <top/>
      <bottom style="hair">
        <color rgb="FFA6A6A6"/>
      </bottom>
      <diagonal/>
    </border>
    <border>
      <left style="thick">
        <color rgb="FFC00000"/>
      </left>
      <right style="hair">
        <color theme="0" tint="-0.34998626667073579"/>
      </right>
      <top style="hair">
        <color rgb="FFA6A6A6"/>
      </top>
      <bottom/>
      <diagonal/>
    </border>
    <border>
      <left style="thick">
        <color rgb="FFC00000"/>
      </left>
      <right style="hair">
        <color theme="0" tint="-0.34998626667073579"/>
      </right>
      <top style="hair">
        <color theme="1" tint="0.24994659260841701"/>
      </top>
      <bottom style="hair">
        <color theme="1" tint="0.24994659260841701"/>
      </bottom>
      <diagonal/>
    </border>
    <border>
      <left style="thick">
        <color rgb="FFC00000"/>
      </left>
      <right style="hair">
        <color theme="0" tint="-0.34998626667073579"/>
      </right>
      <top style="hair">
        <color theme="1" tint="0.24994659260841701"/>
      </top>
      <bottom style="hair">
        <color rgb="FFA6A6A6"/>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medium">
        <color theme="1" tint="0.499984740745262"/>
      </top>
      <bottom style="medium">
        <color theme="1" tint="0.499984740745262"/>
      </bottom>
      <diagonal/>
    </border>
    <border>
      <left/>
      <right style="thin">
        <color theme="0" tint="-0.499984740745262"/>
      </right>
      <top style="medium">
        <color theme="1" tint="0.499984740745262"/>
      </top>
      <bottom style="medium">
        <color theme="1" tint="0.499984740745262"/>
      </bottom>
      <diagonal/>
    </border>
    <border>
      <left style="thin">
        <color theme="0" tint="-0.499984740745262"/>
      </left>
      <right style="thin">
        <color theme="0" tint="-0.499984740745262"/>
      </right>
      <top style="medium">
        <color theme="1" tint="0.499984740745262"/>
      </top>
      <bottom style="medium">
        <color theme="1" tint="0.499984740745262"/>
      </bottom>
      <diagonal/>
    </border>
    <border>
      <left/>
      <right/>
      <top style="medium">
        <color theme="1" tint="0.499984740745262"/>
      </top>
      <bottom style="medium">
        <color theme="1" tint="0.499984740745262"/>
      </bottom>
      <diagonal/>
    </border>
    <border>
      <left style="thin">
        <color theme="0" tint="-0.34998626667073579"/>
      </left>
      <right style="thin">
        <color theme="0" tint="-0.34998626667073579"/>
      </right>
      <top/>
      <bottom style="thin">
        <color theme="0" tint="-0.34998626667073579"/>
      </bottom>
      <diagonal/>
    </border>
    <border>
      <left style="thin">
        <color theme="0" tint="-0.499984740745262"/>
      </left>
      <right/>
      <top style="medium">
        <color theme="1" tint="0.499984740745262"/>
      </top>
      <bottom style="medium">
        <color theme="1" tint="0.499984740745262"/>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style="hair">
        <color theme="0" tint="-0.34998626667073579"/>
      </right>
      <top/>
      <bottom style="hair">
        <color theme="0" tint="-0.34998626667073579"/>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right/>
      <top/>
      <bottom style="medium">
        <color auto="1"/>
      </bottom>
      <diagonal/>
    </border>
    <border>
      <left style="hair">
        <color rgb="FFA6A6A6"/>
      </left>
      <right style="hair">
        <color rgb="FFA6A6A6"/>
      </right>
      <top style="hair">
        <color rgb="FFA6A6A6"/>
      </top>
      <bottom style="medium">
        <color auto="1"/>
      </bottom>
      <diagonal/>
    </border>
    <border>
      <left style="hair">
        <color theme="0" tint="-0.34998626667073579"/>
      </left>
      <right style="hair">
        <color theme="0" tint="-0.34998626667073579"/>
      </right>
      <top style="hair">
        <color theme="0" tint="-0.34998626667073579"/>
      </top>
      <bottom style="medium">
        <color auto="1"/>
      </bottom>
      <diagonal/>
    </border>
    <border>
      <left style="hair">
        <color theme="0" tint="-0.34998626667073579"/>
      </left>
      <right/>
      <top style="hair">
        <color theme="0" tint="-0.34998626667073579"/>
      </top>
      <bottom style="medium">
        <color auto="1"/>
      </bottom>
      <diagonal/>
    </border>
    <border>
      <left/>
      <right/>
      <top/>
      <bottom style="hair">
        <color theme="0" tint="-0.499984740745262"/>
      </bottom>
      <diagonal/>
    </border>
    <border>
      <left/>
      <right/>
      <top/>
      <bottom style="medium">
        <color theme="1" tint="0.499984740745262"/>
      </bottom>
      <diagonal/>
    </border>
    <border>
      <left/>
      <right/>
      <top style="medium">
        <color theme="0" tint="-0.14996795556505021"/>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
      <left style="medium">
        <color theme="0" tint="-0.14996795556505021"/>
      </left>
      <right style="medium">
        <color theme="0" tint="-0.14996795556505021"/>
      </right>
      <top style="medium">
        <color theme="0" tint="-0.14993743705557422"/>
      </top>
      <bottom style="medium">
        <color theme="0" tint="-0.14996795556505021"/>
      </bottom>
      <diagonal/>
    </border>
    <border>
      <left style="medium">
        <color theme="0" tint="-0.14996795556505021"/>
      </left>
      <right style="medium">
        <color theme="0" tint="-0.14996795556505021"/>
      </right>
      <top style="thin">
        <color theme="0" tint="-0.499984740745262"/>
      </top>
      <bottom/>
      <diagonal/>
    </border>
    <border>
      <left style="medium">
        <color theme="0" tint="-0.14996795556505021"/>
      </left>
      <right style="medium">
        <color theme="0" tint="-0.14996795556505021"/>
      </right>
      <top style="thin">
        <color theme="0" tint="-0.34998626667073579"/>
      </top>
      <bottom style="thin">
        <color theme="0" tint="-0.34998626667073579"/>
      </bottom>
      <diagonal/>
    </border>
    <border>
      <left style="medium">
        <color theme="0" tint="-0.14996795556505021"/>
      </left>
      <right style="medium">
        <color theme="0" tint="-0.14996795556505021"/>
      </right>
      <top style="thin">
        <color theme="0" tint="-0.34998626667073579"/>
      </top>
      <bottom/>
      <diagonal/>
    </border>
    <border>
      <left style="medium">
        <color theme="0" tint="-0.14996795556505021"/>
      </left>
      <right style="medium">
        <color theme="0" tint="-0.14996795556505021"/>
      </right>
      <top/>
      <bottom style="hair">
        <color theme="0" tint="-0.499984740745262"/>
      </bottom>
      <diagonal/>
    </border>
    <border>
      <left style="medium">
        <color theme="0" tint="-0.14996795556505021"/>
      </left>
      <right style="medium">
        <color theme="0" tint="-0.14996795556505021"/>
      </right>
      <top/>
      <bottom/>
      <diagonal/>
    </border>
    <border>
      <left style="medium">
        <color theme="0" tint="-0.14996795556505021"/>
      </left>
      <right style="medium">
        <color theme="0" tint="-0.14996795556505021"/>
      </right>
      <top style="hair">
        <color theme="0" tint="-0.499984740745262"/>
      </top>
      <bottom style="hair">
        <color theme="0" tint="-0.499984740745262"/>
      </bottom>
      <diagonal/>
    </border>
    <border>
      <left style="medium">
        <color theme="0" tint="-0.14996795556505021"/>
      </left>
      <right style="medium">
        <color theme="0" tint="-0.14996795556505021"/>
      </right>
      <top style="hair">
        <color theme="0" tint="-0.499984740745262"/>
      </top>
      <bottom/>
      <diagonal/>
    </border>
    <border>
      <left style="medium">
        <color theme="0" tint="-0.14996795556505021"/>
      </left>
      <right style="medium">
        <color theme="0" tint="-0.14996795556505021"/>
      </right>
      <top style="hair">
        <color rgb="FFB2B2B2"/>
      </top>
      <bottom/>
      <diagonal/>
    </border>
    <border>
      <left style="medium">
        <color theme="0" tint="-0.14996795556505021"/>
      </left>
      <right style="medium">
        <color theme="0" tint="-0.14996795556505021"/>
      </right>
      <top style="hair">
        <color rgb="FFB2B2B2"/>
      </top>
      <bottom style="hair">
        <color rgb="FFB2B2B2"/>
      </bottom>
      <diagonal/>
    </border>
    <border>
      <left style="medium">
        <color theme="0" tint="-0.14996795556505021"/>
      </left>
      <right style="medium">
        <color theme="0" tint="-0.14996795556505021"/>
      </right>
      <top style="medium">
        <color theme="1" tint="0.499984740745262"/>
      </top>
      <bottom/>
      <diagonal/>
    </border>
    <border>
      <left style="medium">
        <color theme="0" tint="-0.14996795556505021"/>
      </left>
      <right style="medium">
        <color theme="0" tint="-0.14996795556505021"/>
      </right>
      <top/>
      <bottom style="medium">
        <color theme="1" tint="0.499984740745262"/>
      </bottom>
      <diagonal/>
    </border>
    <border>
      <left style="medium">
        <color theme="0" tint="-0.14996795556505021"/>
      </left>
      <right style="medium">
        <color theme="0" tint="-0.14996795556505021"/>
      </right>
      <top/>
      <bottom style="hair">
        <color rgb="FFB2B2B2"/>
      </bottom>
      <diagonal/>
    </border>
    <border>
      <left style="medium">
        <color theme="0" tint="-0.14996795556505021"/>
      </left>
      <right style="medium">
        <color theme="0" tint="-0.14996795556505021"/>
      </right>
      <top style="hair">
        <color theme="0" tint="-0.499984740745262"/>
      </top>
      <bottom style="thin">
        <color theme="0" tint="-0.499984740745262"/>
      </bottom>
      <diagonal/>
    </border>
    <border>
      <left style="medium">
        <color theme="0" tint="-0.14996795556505021"/>
      </left>
      <right style="medium">
        <color theme="0" tint="-0.14996795556505021"/>
      </right>
      <top/>
      <bottom style="thin">
        <color theme="0" tint="-0.34998626667073579"/>
      </bottom>
      <diagonal/>
    </border>
    <border>
      <left/>
      <right/>
      <top style="medium">
        <color theme="0" tint="-0.14993743705557422"/>
      </top>
      <bottom style="medium">
        <color theme="0" tint="-0.14996795556505021"/>
      </bottom>
      <diagonal/>
    </border>
    <border>
      <left/>
      <right/>
      <top style="hair">
        <color theme="0" tint="-0.499984740745262"/>
      </top>
      <bottom/>
      <diagonal/>
    </border>
    <border>
      <left/>
      <right/>
      <top style="hair">
        <color theme="0" tint="-0.499984740745262"/>
      </top>
      <bottom style="hair">
        <color theme="0" tint="-0.499984740745262"/>
      </bottom>
      <diagonal/>
    </border>
    <border>
      <left/>
      <right/>
      <top style="hair">
        <color rgb="FFB2B2B2"/>
      </top>
      <bottom style="hair">
        <color rgb="FFB2B2B2"/>
      </bottom>
      <diagonal/>
    </border>
    <border>
      <left/>
      <right/>
      <top style="hair">
        <color rgb="FFB2B2B2"/>
      </top>
      <bottom/>
      <diagonal/>
    </border>
    <border>
      <left/>
      <right/>
      <top style="medium">
        <color theme="1" tint="0.499984740745262"/>
      </top>
      <bottom/>
      <diagonal/>
    </border>
    <border>
      <left/>
      <right/>
      <top style="hair">
        <color theme="0" tint="-0.499984740745262"/>
      </top>
      <bottom style="thin">
        <color theme="0" tint="-0.499984740745262"/>
      </bottom>
      <diagonal/>
    </border>
    <border>
      <left style="medium">
        <color theme="0" tint="-0.14996795556505021"/>
      </left>
      <right style="medium">
        <color theme="0" tint="-0.14996795556505021"/>
      </right>
      <top/>
      <bottom style="dotted">
        <color rgb="FFB2B2B2"/>
      </bottom>
      <diagonal/>
    </border>
    <border>
      <left style="medium">
        <color theme="0" tint="-0.14996795556505021"/>
      </left>
      <right style="medium">
        <color theme="0" tint="-0.14996795556505021"/>
      </right>
      <top style="dotted">
        <color rgb="FFB2B2B2"/>
      </top>
      <bottom/>
      <diagonal/>
    </border>
    <border>
      <left style="medium">
        <color theme="0" tint="-0.14996795556505021"/>
      </left>
      <right style="medium">
        <color theme="0" tint="-0.14996795556505021"/>
      </right>
      <top style="medium">
        <color theme="0" tint="-0.14993743705557422"/>
      </top>
      <bottom style="medium">
        <color theme="0" tint="-0.14993743705557422"/>
      </bottom>
      <diagonal/>
    </border>
    <border>
      <left/>
      <right/>
      <top style="medium">
        <color theme="0" tint="-0.14993743705557422"/>
      </top>
      <bottom style="medium">
        <color theme="0" tint="-0.14993743705557422"/>
      </bottom>
      <diagonal/>
    </border>
    <border>
      <left style="medium">
        <color theme="0" tint="-0.14993743705557422"/>
      </left>
      <right style="medium">
        <color theme="0" tint="-0.14996795556505021"/>
      </right>
      <top style="medium">
        <color theme="0" tint="-0.14993743705557422"/>
      </top>
      <bottom style="medium">
        <color theme="0" tint="-0.14993743705557422"/>
      </bottom>
      <diagonal/>
    </border>
    <border>
      <left style="medium">
        <color theme="0" tint="-0.14996795556505021"/>
      </left>
      <right style="medium">
        <color theme="0" tint="-0.14993743705557422"/>
      </right>
      <top style="medium">
        <color theme="0" tint="-0.14993743705557422"/>
      </top>
      <bottom style="medium">
        <color theme="0" tint="-0.14993743705557422"/>
      </bottom>
      <diagonal/>
    </border>
    <border>
      <left style="medium">
        <color theme="0" tint="-0.14993743705557422"/>
      </left>
      <right style="medium">
        <color theme="0" tint="-0.14993743705557422"/>
      </right>
      <top style="medium">
        <color theme="0" tint="-0.14993743705557422"/>
      </top>
      <bottom style="medium">
        <color theme="0" tint="-0.14993743705557422"/>
      </bottom>
      <diagonal/>
    </border>
    <border>
      <left/>
      <right/>
      <top style="medium">
        <color theme="0" tint="-0.14993743705557422"/>
      </top>
      <bottom/>
      <diagonal/>
    </border>
    <border>
      <left style="medium">
        <color theme="0" tint="-0.14996795556505021"/>
      </left>
      <right style="medium">
        <color theme="0" tint="-0.14996795556505021"/>
      </right>
      <top style="medium">
        <color theme="0" tint="-0.14993743705557422"/>
      </top>
      <bottom/>
      <diagonal/>
    </border>
    <border>
      <left/>
      <right/>
      <top/>
      <bottom style="medium">
        <color theme="0" tint="-0.14993743705557422"/>
      </bottom>
      <diagonal/>
    </border>
    <border>
      <left style="medium">
        <color theme="0" tint="-0.14996795556505021"/>
      </left>
      <right style="medium">
        <color theme="0" tint="-0.14996795556505021"/>
      </right>
      <top/>
      <bottom style="medium">
        <color theme="0" tint="-0.14993743705557422"/>
      </bottom>
      <diagonal/>
    </border>
    <border>
      <left style="medium">
        <color theme="0" tint="-0.14996795556505021"/>
      </left>
      <right style="medium">
        <color theme="0" tint="-0.14996795556505021"/>
      </right>
      <top style="hair">
        <color theme="0" tint="-0.24994659260841701"/>
      </top>
      <bottom style="medium">
        <color theme="0" tint="-0.14993743705557422"/>
      </bottom>
      <diagonal/>
    </border>
    <border>
      <left/>
      <right/>
      <top style="hair">
        <color theme="0" tint="-0.24994659260841701"/>
      </top>
      <bottom style="medium">
        <color theme="0" tint="-0.14993743705557422"/>
      </bottom>
      <diagonal/>
    </border>
    <border>
      <left style="medium">
        <color theme="0" tint="-0.14996795556505021"/>
      </left>
      <right style="medium">
        <color theme="0" tint="-0.14996795556505021"/>
      </right>
      <top style="hair">
        <color theme="0" tint="-0.24994659260841701"/>
      </top>
      <bottom/>
      <diagonal/>
    </border>
    <border>
      <left/>
      <right/>
      <top style="hair">
        <color theme="0" tint="-0.24994659260841701"/>
      </top>
      <bottom/>
      <diagonal/>
    </border>
    <border>
      <left style="thin">
        <color theme="0" tint="-0.499984740745262"/>
      </left>
      <right/>
      <top style="medium">
        <color theme="0" tint="-0.14996795556505021"/>
      </top>
      <bottom style="medium">
        <color theme="0" tint="-0.14996795556505021"/>
      </bottom>
      <diagonal/>
    </border>
    <border>
      <left style="medium">
        <color theme="0" tint="-0.14996795556505021"/>
      </left>
      <right style="medium">
        <color theme="0" tint="-0.14996795556505021"/>
      </right>
      <top style="hair">
        <color theme="0" tint="-0.24994659260841701"/>
      </top>
      <bottom style="hair">
        <color theme="0" tint="-0.24994659260841701"/>
      </bottom>
      <diagonal/>
    </border>
    <border>
      <left/>
      <right/>
      <top style="hair">
        <color theme="0" tint="-0.24994659260841701"/>
      </top>
      <bottom style="hair">
        <color theme="0" tint="-0.24994659260841701"/>
      </bottom>
      <diagonal/>
    </border>
    <border>
      <left style="medium">
        <color theme="0" tint="-0.14996795556505021"/>
      </left>
      <right style="medium">
        <color theme="0" tint="-0.14996795556505021"/>
      </right>
      <top/>
      <bottom style="hair">
        <color theme="0" tint="-0.24994659260841701"/>
      </bottom>
      <diagonal/>
    </border>
    <border>
      <left/>
      <right/>
      <top/>
      <bottom style="hair">
        <color theme="0" tint="-0.24994659260841701"/>
      </bottom>
      <diagonal/>
    </border>
    <border>
      <left style="medium">
        <color theme="0" tint="-0.14996795556505021"/>
      </left>
      <right style="medium">
        <color theme="0" tint="-0.14996795556505021"/>
      </right>
      <top style="dotted">
        <color theme="0" tint="-0.14993743705557422"/>
      </top>
      <bottom style="medium">
        <color theme="0" tint="-0.14993743705557422"/>
      </bottom>
      <diagonal/>
    </border>
    <border>
      <left style="medium">
        <color theme="0" tint="-0.14996795556505021"/>
      </left>
      <right style="medium">
        <color theme="0" tint="-0.14996795556505021"/>
      </right>
      <top style="dotted">
        <color theme="0" tint="-0.14993743705557422"/>
      </top>
      <bottom style="hair">
        <color theme="0" tint="-0.24994659260841701"/>
      </bottom>
      <diagonal/>
    </border>
    <border>
      <left style="medium">
        <color theme="0" tint="-0.14996795556505021"/>
      </left>
      <right style="medium">
        <color theme="0" tint="-0.14996795556505021"/>
      </right>
      <top style="dotted">
        <color theme="0" tint="-0.14993743705557422"/>
      </top>
      <bottom style="medium">
        <color theme="0" tint="-0.14996795556505021"/>
      </bottom>
      <diagonal/>
    </border>
    <border>
      <left style="medium">
        <color theme="0" tint="-0.14996795556505021"/>
      </left>
      <right style="medium">
        <color theme="0" tint="-0.14996795556505021"/>
      </right>
      <top style="medium">
        <color theme="0" tint="-0.14996795556505021"/>
      </top>
      <bottom/>
      <diagonal/>
    </border>
    <border>
      <left/>
      <right/>
      <top/>
      <bottom style="hair">
        <color rgb="FFB2B2B2"/>
      </bottom>
      <diagonal/>
    </border>
    <border>
      <left/>
      <right style="medium">
        <color theme="0" tint="-0.14993743705557422"/>
      </right>
      <top style="hair">
        <color theme="0" tint="-0.24994659260841701"/>
      </top>
      <bottom style="medium">
        <color theme="0" tint="-0.14993743705557422"/>
      </bottom>
      <diagonal/>
    </border>
    <border>
      <left/>
      <right style="medium">
        <color theme="0" tint="-0.14996795556505021"/>
      </right>
      <top style="medium">
        <color theme="0" tint="-0.14993743705557422"/>
      </top>
      <bottom style="medium">
        <color theme="0" tint="-0.14993743705557422"/>
      </bottom>
      <diagonal/>
    </border>
    <border>
      <left/>
      <right style="medium">
        <color theme="0" tint="-0.14996795556505021"/>
      </right>
      <top/>
      <bottom style="medium">
        <color theme="0" tint="-0.14993743705557422"/>
      </bottom>
      <diagonal/>
    </border>
    <border>
      <left style="medium">
        <color theme="0" tint="-0.14996795556505021"/>
      </left>
      <right style="medium">
        <color theme="0" tint="-0.14996795556505021"/>
      </right>
      <top style="hair">
        <color theme="0" tint="-0.14993743705557422"/>
      </top>
      <bottom style="hair">
        <color theme="0" tint="-0.499984740745262"/>
      </bottom>
      <diagonal/>
    </border>
    <border>
      <left/>
      <right style="thick">
        <color rgb="FFFFFFFF"/>
      </right>
      <top style="thick">
        <color rgb="FFFFFFFF"/>
      </top>
      <bottom/>
      <diagonal/>
    </border>
    <border>
      <left/>
      <right style="thick">
        <color rgb="FFFFFFFF"/>
      </right>
      <top/>
      <bottom/>
      <diagonal/>
    </border>
    <border>
      <left/>
      <right/>
      <top/>
      <bottom style="thick">
        <color rgb="FFFFFFFF"/>
      </bottom>
      <diagonal/>
    </border>
    <border>
      <left/>
      <right style="thick">
        <color rgb="FFFFFFFF"/>
      </right>
      <top/>
      <bottom style="thick">
        <color rgb="FFFFFFFF"/>
      </bottom>
      <diagonal/>
    </border>
    <border>
      <left style="thick">
        <color rgb="FFFFFFFF"/>
      </left>
      <right style="thick">
        <color rgb="FFFFFFFF"/>
      </right>
      <top style="thick">
        <color rgb="FFFFFFFF"/>
      </top>
      <bottom/>
      <diagonal/>
    </border>
    <border>
      <left style="thick">
        <color rgb="FFFFFFFF"/>
      </left>
      <right/>
      <top/>
      <bottom/>
      <diagonal/>
    </border>
    <border>
      <left style="thick">
        <color rgb="FFFFFFFF"/>
      </left>
      <right/>
      <top/>
      <bottom style="thick">
        <color rgb="FFFFFFFF"/>
      </bottom>
      <diagonal/>
    </border>
    <border>
      <left style="thick">
        <color rgb="FFFFFFFF"/>
      </left>
      <right style="thick">
        <color rgb="FFFFFFFF"/>
      </right>
      <top style="thick">
        <color rgb="FFFFFFFF"/>
      </top>
      <bottom style="thick">
        <color rgb="FFFFFFFF"/>
      </bottom>
      <diagonal/>
    </border>
    <border>
      <left style="thin">
        <color theme="0" tint="-0.34998626667073579"/>
      </left>
      <right/>
      <top/>
      <bottom style="thick">
        <color theme="0" tint="-0.34998626667073579"/>
      </bottom>
      <diagonal/>
    </border>
    <border>
      <left style="thin">
        <color theme="0" tint="-0.34998626667073579"/>
      </left>
      <right style="thin">
        <color theme="0" tint="-0.34998626667073579"/>
      </right>
      <top/>
      <bottom style="thick">
        <color theme="0" tint="-0.34998626667073579"/>
      </bottom>
      <diagonal/>
    </border>
    <border>
      <left style="thin">
        <color rgb="FFA6A6A6"/>
      </left>
      <right style="thin">
        <color rgb="FFA6A6A6"/>
      </right>
      <top style="medium">
        <color rgb="FF808080"/>
      </top>
      <bottom style="medium">
        <color rgb="FF808080"/>
      </bottom>
      <diagonal/>
    </border>
    <border>
      <left/>
      <right style="thin">
        <color rgb="FF808080"/>
      </right>
      <top style="medium">
        <color rgb="FF808080"/>
      </top>
      <bottom style="medium">
        <color rgb="FF808080"/>
      </bottom>
      <diagonal/>
    </border>
    <border>
      <left style="thin">
        <color rgb="FF808080"/>
      </left>
      <right style="thin">
        <color rgb="FF808080"/>
      </right>
      <top style="medium">
        <color rgb="FF808080"/>
      </top>
      <bottom style="medium">
        <color rgb="FF808080"/>
      </bottom>
      <diagonal/>
    </border>
    <border>
      <left style="thin">
        <color rgb="FFA6A6A6"/>
      </left>
      <right style="thin">
        <color rgb="FFA6A6A6"/>
      </right>
      <top/>
      <bottom/>
      <diagonal/>
    </border>
    <border>
      <left style="thin">
        <color rgb="FFA6A6A6"/>
      </left>
      <right style="thin">
        <color rgb="FFA6A6A6"/>
      </right>
      <top/>
      <bottom style="hair">
        <color rgb="FF808080"/>
      </bottom>
      <diagonal/>
    </border>
    <border>
      <left/>
      <right style="thin">
        <color rgb="FF808080"/>
      </right>
      <top/>
      <bottom/>
      <diagonal/>
    </border>
    <border>
      <left style="thin">
        <color rgb="FF808080"/>
      </left>
      <right style="thin">
        <color rgb="FF808080"/>
      </right>
      <top/>
      <bottom/>
      <diagonal/>
    </border>
    <border>
      <left style="thin">
        <color rgb="FFA6A6A6"/>
      </left>
      <right style="thin">
        <color rgb="FFA6A6A6"/>
      </right>
      <top style="hair">
        <color rgb="FF808080"/>
      </top>
      <bottom style="hair">
        <color rgb="FF808080"/>
      </bottom>
      <diagonal/>
    </border>
    <border>
      <left style="hair">
        <color theme="0" tint="-0.499984740745262"/>
      </left>
      <right style="hair">
        <color theme="0" tint="-0.499984740745262"/>
      </right>
      <top style="hair">
        <color theme="0" tint="-0.499984740745262"/>
      </top>
      <bottom style="hair">
        <color theme="0" tint="-0.499984740745262"/>
      </bottom>
      <diagonal/>
    </border>
    <border>
      <left style="thin">
        <color rgb="FF808080"/>
      </left>
      <right/>
      <top style="medium">
        <color rgb="FF808080"/>
      </top>
      <bottom style="medium">
        <color rgb="FF808080"/>
      </bottom>
      <diagonal/>
    </border>
    <border>
      <left style="thin">
        <color rgb="FF808080"/>
      </left>
      <right/>
      <top/>
      <bottom/>
      <diagonal/>
    </border>
    <border>
      <left style="thin">
        <color rgb="FF808080"/>
      </left>
      <right/>
      <top style="hair">
        <color rgb="FFB2B2B2"/>
      </top>
      <bottom style="hair">
        <color rgb="FFB2B2B2"/>
      </bottom>
      <diagonal/>
    </border>
    <border>
      <left style="hair">
        <color theme="0" tint="-0.499984740745262"/>
      </left>
      <right style="dotted">
        <color theme="0" tint="-0.499984740745262"/>
      </right>
      <top style="hair">
        <color theme="0" tint="-0.499984740745262"/>
      </top>
      <bottom style="dotted">
        <color theme="0" tint="-0.499984740745262"/>
      </bottom>
      <diagonal/>
    </border>
    <border>
      <left style="dotted">
        <color theme="0" tint="-0.499984740745262"/>
      </left>
      <right style="hair">
        <color theme="0" tint="-0.499984740745262"/>
      </right>
      <top style="hair">
        <color theme="0" tint="-0.499984740745262"/>
      </top>
      <bottom style="dotted">
        <color theme="0" tint="-0.499984740745262"/>
      </bottom>
      <diagonal/>
    </border>
    <border>
      <left style="hair">
        <color theme="0" tint="-0.499984740745262"/>
      </left>
      <right style="dotted">
        <color theme="0" tint="-0.499984740745262"/>
      </right>
      <top style="dotted">
        <color theme="0" tint="-0.499984740745262"/>
      </top>
      <bottom style="dotted">
        <color theme="0" tint="-0.499984740745262"/>
      </bottom>
      <diagonal/>
    </border>
    <border>
      <left style="dotted">
        <color theme="0" tint="-0.499984740745262"/>
      </left>
      <right style="hair">
        <color theme="0" tint="-0.499984740745262"/>
      </right>
      <top style="dotted">
        <color theme="0" tint="-0.499984740745262"/>
      </top>
      <bottom style="dotted">
        <color theme="0" tint="-0.499984740745262"/>
      </bottom>
      <diagonal/>
    </border>
    <border>
      <left style="hair">
        <color theme="0" tint="-0.499984740745262"/>
      </left>
      <right style="dotted">
        <color theme="0" tint="-0.499984740745262"/>
      </right>
      <top style="dotted">
        <color theme="0" tint="-0.499984740745262"/>
      </top>
      <bottom style="hair">
        <color theme="0" tint="-0.499984740745262"/>
      </bottom>
      <diagonal/>
    </border>
    <border>
      <left style="dotted">
        <color theme="0" tint="-0.499984740745262"/>
      </left>
      <right style="hair">
        <color theme="0" tint="-0.499984740745262"/>
      </right>
      <top style="dotted">
        <color theme="0" tint="-0.499984740745262"/>
      </top>
      <bottom style="hair">
        <color theme="0" tint="-0.499984740745262"/>
      </bottom>
      <diagonal/>
    </border>
    <border>
      <left style="hair">
        <color theme="0" tint="-0.499984740745262"/>
      </left>
      <right style="dotted">
        <color theme="0" tint="-0.499984740745262"/>
      </right>
      <top/>
      <bottom style="hair">
        <color theme="0" tint="-0.499984740745262"/>
      </bottom>
      <diagonal/>
    </border>
    <border>
      <left style="dotted">
        <color theme="0" tint="-0.499984740745262"/>
      </left>
      <right style="dotted">
        <color theme="0" tint="-0.499984740745262"/>
      </right>
      <top style="hair">
        <color theme="0" tint="-0.499984740745262"/>
      </top>
      <bottom style="dotted">
        <color theme="0" tint="-0.499984740745262"/>
      </bottom>
      <diagonal/>
    </border>
    <border>
      <left style="dotted">
        <color theme="0" tint="-0.499984740745262"/>
      </left>
      <right style="dotted">
        <color theme="0" tint="-0.499984740745262"/>
      </right>
      <top style="dotted">
        <color theme="0" tint="-0.499984740745262"/>
      </top>
      <bottom style="dotted">
        <color theme="0" tint="-0.499984740745262"/>
      </bottom>
      <diagonal/>
    </border>
    <border>
      <left style="dotted">
        <color theme="0" tint="-0.499984740745262"/>
      </left>
      <right style="dotted">
        <color theme="0" tint="-0.499984740745262"/>
      </right>
      <top style="dotted">
        <color theme="0" tint="-0.499984740745262"/>
      </top>
      <bottom style="hair">
        <color theme="0" tint="-0.499984740745262"/>
      </bottom>
      <diagonal/>
    </border>
    <border>
      <left style="dotted">
        <color theme="1" tint="0.499984740745262"/>
      </left>
      <right style="dotted">
        <color theme="1" tint="0.499984740745262"/>
      </right>
      <top style="dotted">
        <color theme="1" tint="0.499984740745262"/>
      </top>
      <bottom style="dotted">
        <color theme="1" tint="0.499984740745262"/>
      </bottom>
      <diagonal/>
    </border>
    <border>
      <left style="medium">
        <color theme="0" tint="-0.34998626667073579"/>
      </left>
      <right/>
      <top style="medium">
        <color theme="0" tint="-0.34998626667073579"/>
      </top>
      <bottom style="hair">
        <color theme="0" tint="-0.34998626667073579"/>
      </bottom>
      <diagonal/>
    </border>
    <border>
      <left style="medium">
        <color theme="0" tint="-0.34998626667073579"/>
      </left>
      <right/>
      <top style="hair">
        <color theme="0" tint="-0.34998626667073579"/>
      </top>
      <bottom style="hair">
        <color theme="0" tint="-0.34998626667073579"/>
      </bottom>
      <diagonal/>
    </border>
    <border>
      <left style="medium">
        <color theme="0" tint="-0.34998626667073579"/>
      </left>
      <right/>
      <top style="hair">
        <color theme="0" tint="-0.34998626667073579"/>
      </top>
      <bottom style="medium">
        <color theme="0" tint="-0.34998626667073579"/>
      </bottom>
      <diagonal/>
    </border>
    <border>
      <left style="thin">
        <color theme="0" tint="-0.34998626667073579"/>
      </left>
      <right style="thin">
        <color theme="0" tint="-0.34998626667073579"/>
      </right>
      <top style="medium">
        <color theme="0" tint="-0.34998626667073579"/>
      </top>
      <bottom style="dotted">
        <color theme="0" tint="-0.34998626667073579"/>
      </bottom>
      <diagonal/>
    </border>
    <border>
      <left style="thin">
        <color theme="0" tint="-0.34998626667073579"/>
      </left>
      <right style="thin">
        <color theme="0" tint="-0.34998626667073579"/>
      </right>
      <top style="dotted">
        <color theme="0" tint="-0.34998626667073579"/>
      </top>
      <bottom style="dotted">
        <color theme="0" tint="-0.34998626667073579"/>
      </bottom>
      <diagonal/>
    </border>
    <border>
      <left style="thin">
        <color theme="0" tint="-0.34998626667073579"/>
      </left>
      <right style="thin">
        <color theme="0" tint="-0.34998626667073579"/>
      </right>
      <top style="dotted">
        <color theme="0" tint="-0.34998626667073579"/>
      </top>
      <bottom style="medium">
        <color theme="0" tint="-0.34998626667073579"/>
      </bottom>
      <diagonal/>
    </border>
    <border>
      <left style="medium">
        <color theme="0" tint="-0.34998626667073579"/>
      </left>
      <right/>
      <top style="dotted">
        <color theme="0" tint="-0.34998626667073579"/>
      </top>
      <bottom style="dotted">
        <color theme="0" tint="-0.34998626667073579"/>
      </bottom>
      <diagonal/>
    </border>
    <border>
      <left style="medium">
        <color theme="0" tint="-0.24994659260841701"/>
      </left>
      <right style="medium">
        <color theme="0" tint="-0.24994659260841701"/>
      </right>
      <top style="dotted">
        <color theme="0" tint="-0.34998626667073579"/>
      </top>
      <bottom style="dotted">
        <color theme="0" tint="-0.34998626667073579"/>
      </bottom>
      <diagonal/>
    </border>
    <border>
      <left style="medium">
        <color theme="0" tint="-0.34998626667073579"/>
      </left>
      <right style="medium">
        <color theme="0" tint="-0.24994659260841701"/>
      </right>
      <top style="dotted">
        <color theme="0" tint="-0.34998626667073579"/>
      </top>
      <bottom style="dotted">
        <color theme="0" tint="-0.34998626667073579"/>
      </bottom>
      <diagonal/>
    </border>
    <border>
      <left/>
      <right/>
      <top/>
      <bottom style="thick">
        <color theme="0" tint="-0.34998626667073579"/>
      </bottom>
      <diagonal/>
    </border>
    <border>
      <left/>
      <right style="thin">
        <color theme="0" tint="-0.499984740745262"/>
      </right>
      <top/>
      <bottom style="thick">
        <color theme="0" tint="-0.34998626667073579"/>
      </bottom>
      <diagonal/>
    </border>
    <border diagonalUp="1">
      <left style="medium">
        <color theme="0" tint="-0.24994659260841701"/>
      </left>
      <right style="medium">
        <color theme="0" tint="-0.24994659260841701"/>
      </right>
      <top style="dotted">
        <color theme="0" tint="-0.34998626667073579"/>
      </top>
      <bottom style="dotted">
        <color theme="0" tint="-0.34998626667073579"/>
      </bottom>
      <diagonal style="medium">
        <color theme="0" tint="-0.24994659260841701"/>
      </diagonal>
    </border>
    <border>
      <left style="thin">
        <color rgb="FFA6A6A6"/>
      </left>
      <right style="thin">
        <color rgb="FFA6A6A6"/>
      </right>
      <top style="dotted">
        <color rgb="FFA6A6A6"/>
      </top>
      <bottom style="dotted">
        <color rgb="FFA6A6A6"/>
      </bottom>
      <diagonal/>
    </border>
    <border>
      <left style="thin">
        <color rgb="FFA6A6A6"/>
      </left>
      <right style="medium">
        <color rgb="FFA6A6A6"/>
      </right>
      <top style="dotted">
        <color rgb="FFA6A6A6"/>
      </top>
      <bottom style="dotted">
        <color rgb="FFA6A6A6"/>
      </bottom>
      <diagonal/>
    </border>
    <border diagonalUp="1">
      <left style="medium">
        <color theme="0" tint="-0.34998626667073579"/>
      </left>
      <right/>
      <top style="dotted">
        <color theme="0" tint="-0.34998626667073579"/>
      </top>
      <bottom style="dotted">
        <color theme="0" tint="-0.34998626667073579"/>
      </bottom>
      <diagonal style="medium">
        <color theme="0" tint="-0.34998626667073579"/>
      </diagonal>
    </border>
    <border>
      <left style="medium">
        <color rgb="FFBFBFBF"/>
      </left>
      <right style="medium">
        <color rgb="FFBFBFBF"/>
      </right>
      <top style="dotted">
        <color rgb="FFA6A6A6"/>
      </top>
      <bottom style="dotted">
        <color rgb="FFA6A6A6"/>
      </bottom>
      <diagonal/>
    </border>
    <border>
      <left style="thin">
        <color rgb="FF808080"/>
      </left>
      <right/>
      <top/>
      <bottom style="medium">
        <color rgb="FF808080"/>
      </bottom>
      <diagonal/>
    </border>
    <border>
      <left style="thin">
        <color rgb="FFA6A6A6"/>
      </left>
      <right/>
      <top/>
      <bottom/>
      <diagonal/>
    </border>
    <border>
      <left style="thin">
        <color rgb="FFA6A6A6"/>
      </left>
      <right/>
      <top style="hair">
        <color rgb="FFB2B2B2"/>
      </top>
      <bottom style="hair">
        <color rgb="FFB2B2B2"/>
      </bottom>
      <diagonal/>
    </border>
    <border>
      <left style="thin">
        <color rgb="FFA6A6A6"/>
      </left>
      <right/>
      <top style="hair">
        <color rgb="FFB2B2B2"/>
      </top>
      <bottom/>
      <diagonal/>
    </border>
    <border>
      <left style="thin">
        <color rgb="FF808080"/>
      </left>
      <right/>
      <top style="thin">
        <color rgb="FF808080"/>
      </top>
      <bottom style="thin">
        <color rgb="FF808080"/>
      </bottom>
      <diagonal/>
    </border>
    <border>
      <left style="thin">
        <color rgb="FFA6A6A6"/>
      </left>
      <right style="thin">
        <color rgb="FFA6A6A6"/>
      </right>
      <top style="thin">
        <color rgb="FF808080"/>
      </top>
      <bottom style="thin">
        <color rgb="FF808080"/>
      </bottom>
      <diagonal/>
    </border>
    <border>
      <left style="thin">
        <color rgb="FFA6A6A6"/>
      </left>
      <right style="thin">
        <color rgb="FFA6A6A6"/>
      </right>
      <top style="thin">
        <color rgb="FF808080"/>
      </top>
      <bottom/>
      <diagonal/>
    </border>
    <border>
      <left style="thin">
        <color rgb="FFA6A6A6"/>
      </left>
      <right/>
      <top style="dotted">
        <color rgb="FFA6A6A6"/>
      </top>
      <bottom/>
      <diagonal/>
    </border>
    <border>
      <left style="thin">
        <color rgb="FFA6A6A6"/>
      </left>
      <right style="thin">
        <color rgb="FFA6A6A6"/>
      </right>
      <top style="thick">
        <color rgb="FFA6A6A6"/>
      </top>
      <bottom style="thick">
        <color rgb="FFA6A6A6"/>
      </bottom>
      <diagonal/>
    </border>
    <border>
      <left style="medium">
        <color rgb="FFBFBFBF"/>
      </left>
      <right/>
      <top style="medium">
        <color rgb="FF808080"/>
      </top>
      <bottom style="medium">
        <color rgb="FF808080"/>
      </bottom>
      <diagonal/>
    </border>
    <border>
      <left style="hair">
        <color rgb="FFA6A6A6"/>
      </left>
      <right style="hair">
        <color rgb="FFA6A6A6"/>
      </right>
      <top style="medium">
        <color rgb="FF808080"/>
      </top>
      <bottom style="medium">
        <color rgb="FF808080"/>
      </bottom>
      <diagonal/>
    </border>
    <border>
      <left style="thin">
        <color rgb="FFA6A6A6"/>
      </left>
      <right/>
      <top style="medium">
        <color rgb="FF808080"/>
      </top>
      <bottom style="medium">
        <color rgb="FF808080"/>
      </bottom>
      <diagonal/>
    </border>
    <border>
      <left style="hair">
        <color rgb="FFA6A6A6"/>
      </left>
      <right style="hair">
        <color rgb="FFA6A6A6"/>
      </right>
      <top style="medium">
        <color rgb="FF808080"/>
      </top>
      <bottom style="hair">
        <color rgb="FFA6A6A6"/>
      </bottom>
      <diagonal/>
    </border>
    <border>
      <left style="thin">
        <color rgb="FF808080"/>
      </left>
      <right/>
      <top style="hair">
        <color rgb="FF808080"/>
      </top>
      <bottom style="hair">
        <color rgb="FF808080"/>
      </bottom>
      <diagonal/>
    </border>
    <border>
      <left style="thin">
        <color rgb="FFA6A6A6"/>
      </left>
      <right/>
      <top style="hair">
        <color rgb="FF808080"/>
      </top>
      <bottom style="hair">
        <color rgb="FF808080"/>
      </bottom>
      <diagonal/>
    </border>
    <border>
      <left style="hair">
        <color rgb="FFA6A6A6"/>
      </left>
      <right style="hair">
        <color rgb="FFA6A6A6"/>
      </right>
      <top style="hair">
        <color rgb="FFA6A6A6"/>
      </top>
      <bottom style="medium">
        <color rgb="FF808080"/>
      </bottom>
      <diagonal/>
    </border>
    <border>
      <left style="thin">
        <color rgb="FF808080"/>
      </left>
      <right/>
      <top style="medium">
        <color rgb="FFA6A6A6"/>
      </top>
      <bottom style="medium">
        <color rgb="FFA6A6A6"/>
      </bottom>
      <diagonal/>
    </border>
    <border>
      <left style="hair">
        <color rgb="FFA6A6A6"/>
      </left>
      <right style="hair">
        <color rgb="FFA6A6A6"/>
      </right>
      <top/>
      <bottom style="medium">
        <color rgb="FF808080"/>
      </bottom>
      <diagonal/>
    </border>
    <border>
      <left style="thin">
        <color rgb="FF808080"/>
      </left>
      <right/>
      <top/>
      <bottom style="medium">
        <color rgb="FFB2B2B2"/>
      </bottom>
      <diagonal/>
    </border>
    <border>
      <left style="thin">
        <color rgb="FF808080"/>
      </left>
      <right/>
      <top style="medium">
        <color rgb="FFB2B2B2"/>
      </top>
      <bottom style="medium">
        <color rgb="FFB2B2B2"/>
      </bottom>
      <diagonal/>
    </border>
    <border>
      <left/>
      <right/>
      <top style="medium">
        <color rgb="FF808080"/>
      </top>
      <bottom style="medium">
        <color rgb="FF808080"/>
      </bottom>
      <diagonal/>
    </border>
    <border>
      <left style="hair">
        <color rgb="FFA6A6A6"/>
      </left>
      <right style="hair">
        <color rgb="FFA6A6A6"/>
      </right>
      <top style="dotted">
        <color rgb="FFA6A6A6"/>
      </top>
      <bottom style="dotted">
        <color rgb="FFA6A6A6"/>
      </bottom>
      <diagonal/>
    </border>
    <border>
      <left style="hair">
        <color rgb="FFA6A6A6"/>
      </left>
      <right style="hair">
        <color rgb="FFA6A6A6"/>
      </right>
      <top/>
      <bottom style="dotted">
        <color rgb="FFA6A6A6"/>
      </bottom>
      <diagonal/>
    </border>
    <border>
      <left style="thin">
        <color rgb="FF808080"/>
      </left>
      <right/>
      <top/>
      <bottom style="hair">
        <color rgb="FF808080"/>
      </bottom>
      <diagonal/>
    </border>
    <border>
      <left style="thin">
        <color rgb="FFA6A6A6"/>
      </left>
      <right/>
      <top/>
      <bottom style="hair">
        <color rgb="FF808080"/>
      </bottom>
      <diagonal/>
    </border>
    <border>
      <left style="hair">
        <color rgb="FFA6A6A6"/>
      </left>
      <right style="hair">
        <color rgb="FFA6A6A6"/>
      </right>
      <top/>
      <bottom/>
      <diagonal/>
    </border>
    <border>
      <left style="hair">
        <color rgb="FFA6A6A6"/>
      </left>
      <right style="hair">
        <color rgb="FFA6A6A6"/>
      </right>
      <top/>
      <bottom style="hair">
        <color rgb="FF808080"/>
      </bottom>
      <diagonal/>
    </border>
    <border>
      <left style="thin">
        <color rgb="FF808080"/>
      </left>
      <right/>
      <top style="hair">
        <color rgb="FF808080"/>
      </top>
      <bottom/>
      <diagonal/>
    </border>
    <border>
      <left style="thin">
        <color rgb="FFA6A6A6"/>
      </left>
      <right/>
      <top style="hair">
        <color rgb="FF808080"/>
      </top>
      <bottom/>
      <diagonal/>
    </border>
    <border>
      <left style="hair">
        <color rgb="FFA6A6A6"/>
      </left>
      <right style="hair">
        <color rgb="FFA6A6A6"/>
      </right>
      <top style="hair">
        <color rgb="FF808080"/>
      </top>
      <bottom style="hair">
        <color rgb="FF808080"/>
      </bottom>
      <diagonal/>
    </border>
    <border diagonalUp="1" diagonalDown="1">
      <left style="hair">
        <color rgb="FFA6A6A6"/>
      </left>
      <right style="hair">
        <color rgb="FFA6A6A6"/>
      </right>
      <top style="hair">
        <color rgb="FF808080"/>
      </top>
      <bottom style="hair">
        <color rgb="FF808080"/>
      </bottom>
      <diagonal style="thin">
        <color rgb="FFA6A6A6"/>
      </diagonal>
    </border>
    <border>
      <left style="hair">
        <color rgb="FFA6A6A6"/>
      </left>
      <right style="hair">
        <color rgb="FFA6A6A6"/>
      </right>
      <top style="hair">
        <color rgb="FF808080"/>
      </top>
      <bottom/>
      <diagonal/>
    </border>
    <border>
      <left style="thin">
        <color rgb="FF808080"/>
      </left>
      <right/>
      <top style="thick">
        <color rgb="FFCFCAA9"/>
      </top>
      <bottom style="thick">
        <color rgb="FFCFCAA9"/>
      </bottom>
      <diagonal/>
    </border>
    <border>
      <left style="thin">
        <color rgb="FF808080"/>
      </left>
      <right/>
      <top style="medium">
        <color rgb="FFB2B2B2"/>
      </top>
      <bottom/>
      <diagonal/>
    </border>
    <border>
      <left style="hair">
        <color rgb="FFA6A6A6"/>
      </left>
      <right style="hair">
        <color rgb="FFA6A6A6"/>
      </right>
      <top style="medium">
        <color rgb="FF808080"/>
      </top>
      <bottom/>
      <diagonal/>
    </border>
    <border>
      <left style="thin">
        <color rgb="FF808080"/>
      </left>
      <right/>
      <top style="hair">
        <color rgb="FFB2B2B2"/>
      </top>
      <bottom style="thin">
        <color rgb="FF808080"/>
      </bottom>
      <diagonal/>
    </border>
    <border>
      <left style="hair">
        <color rgb="FFA6A6A6"/>
      </left>
      <right style="hair">
        <color rgb="FFA6A6A6"/>
      </right>
      <top style="hair">
        <color rgb="FFB2B2B2"/>
      </top>
      <bottom/>
      <diagonal/>
    </border>
    <border>
      <left style="thin">
        <color rgb="FF808080"/>
      </left>
      <right/>
      <top style="thin">
        <color rgb="FF808080"/>
      </top>
      <bottom/>
      <diagonal/>
    </border>
    <border diagonalUp="1" diagonalDown="1">
      <left style="hair">
        <color rgb="FFA6A6A6"/>
      </left>
      <right style="hair">
        <color rgb="FFA6A6A6"/>
      </right>
      <top style="hair">
        <color rgb="FF808080"/>
      </top>
      <bottom style="medium">
        <color rgb="FF808080"/>
      </bottom>
      <diagonal style="thin">
        <color rgb="FFA6A6A6"/>
      </diagonal>
    </border>
    <border diagonalUp="1" diagonalDown="1">
      <left style="hair">
        <color rgb="FFA6A6A6"/>
      </left>
      <right style="hair">
        <color rgb="FFA6A6A6"/>
      </right>
      <top style="hair">
        <color rgb="FFA6A6A6"/>
      </top>
      <bottom style="medium">
        <color rgb="FF808080"/>
      </bottom>
      <diagonal style="dotted">
        <color rgb="FFA6A6A6"/>
      </diagonal>
    </border>
    <border>
      <left style="thin">
        <color rgb="FF808080"/>
      </left>
      <right/>
      <top style="medium">
        <color rgb="FF808080"/>
      </top>
      <bottom style="thin">
        <color rgb="FF808080"/>
      </bottom>
      <diagonal/>
    </border>
    <border>
      <left style="thin">
        <color rgb="FFA6A6A6"/>
      </left>
      <right/>
      <top style="dotted">
        <color rgb="FFA6A6A6"/>
      </top>
      <bottom style="dotted">
        <color rgb="FFA6A6A6"/>
      </bottom>
      <diagonal/>
    </border>
    <border>
      <left style="thin">
        <color rgb="FFA6A6A6"/>
      </left>
      <right/>
      <top style="thick">
        <color rgb="FFA6A6A6"/>
      </top>
      <bottom style="thick">
        <color rgb="FFA6A6A6"/>
      </bottom>
      <diagonal/>
    </border>
    <border>
      <left style="hair">
        <color rgb="FFA6A6A6"/>
      </left>
      <right style="hair">
        <color rgb="FFA6A6A6"/>
      </right>
      <top style="hair">
        <color rgb="FFA6A6A6"/>
      </top>
      <bottom style="hair">
        <color rgb="FF808080"/>
      </bottom>
      <diagonal/>
    </border>
    <border>
      <left style="thin">
        <color rgb="FF808080"/>
      </left>
      <right/>
      <top style="medium">
        <color rgb="FFA6A6A6"/>
      </top>
      <bottom style="medium">
        <color rgb="FFB2B2B2"/>
      </bottom>
      <diagonal/>
    </border>
    <border>
      <left style="thin">
        <color rgb="FF808080"/>
      </left>
      <right/>
      <top style="hair">
        <color rgb="FFB2B2B2"/>
      </top>
      <bottom/>
      <diagonal/>
    </border>
    <border>
      <left style="thin">
        <color rgb="FF808080"/>
      </left>
      <right/>
      <top style="medium">
        <color rgb="FFB2B2B2"/>
      </top>
      <bottom style="dotted">
        <color rgb="FFB2B2B2"/>
      </bottom>
      <diagonal/>
    </border>
    <border>
      <left style="thin">
        <color rgb="FF808080"/>
      </left>
      <right/>
      <top style="hair">
        <color rgb="FFB2B2B2"/>
      </top>
      <bottom style="medium">
        <color rgb="FFB2B2B2"/>
      </bottom>
      <diagonal/>
    </border>
    <border>
      <left style="thin">
        <color rgb="FF808080"/>
      </left>
      <right/>
      <top/>
      <bottom style="thin">
        <color rgb="FF808080"/>
      </bottom>
      <diagonal/>
    </border>
    <border>
      <left style="thin">
        <color rgb="FFA6A6A6"/>
      </left>
      <right/>
      <top style="medium">
        <color rgb="FF808080"/>
      </top>
      <bottom/>
      <diagonal/>
    </border>
    <border>
      <left style="thin">
        <color rgb="FFA6A6A6"/>
      </left>
      <right/>
      <top/>
      <bottom style="medium">
        <color rgb="FF808080"/>
      </bottom>
      <diagonal/>
    </border>
    <border>
      <left style="thin">
        <color rgb="FFA6A6A6"/>
      </left>
      <right/>
      <top/>
      <bottom style="thin">
        <color rgb="FF808080"/>
      </bottom>
      <diagonal/>
    </border>
    <border>
      <left style="hair">
        <color rgb="FFA6A6A6"/>
      </left>
      <right style="hair">
        <color rgb="FFA6A6A6"/>
      </right>
      <top style="hair">
        <color rgb="FFA6A6A6"/>
      </top>
      <bottom style="hair">
        <color rgb="FFB2B2B2"/>
      </bottom>
      <diagonal/>
    </border>
    <border>
      <left style="thin">
        <color rgb="FFA6A6A6"/>
      </left>
      <right/>
      <top style="thick">
        <color rgb="FFA6A6A6"/>
      </top>
      <bottom/>
      <diagonal/>
    </border>
    <border>
      <left style="hair">
        <color rgb="FFA6A6A6"/>
      </left>
      <right style="hair">
        <color rgb="FFA6A6A6"/>
      </right>
      <top style="dotted">
        <color rgb="FFA6A6A6"/>
      </top>
      <bottom/>
      <diagonal/>
    </border>
    <border>
      <left style="thin">
        <color rgb="FF808080"/>
      </left>
      <right/>
      <top style="medium">
        <color rgb="FF808080"/>
      </top>
      <bottom/>
      <diagonal/>
    </border>
    <border>
      <left style="hair">
        <color rgb="FFA6A6A6"/>
      </left>
      <right style="hair">
        <color rgb="FFA6A6A6"/>
      </right>
      <top style="hair">
        <color rgb="FFB2B2B2"/>
      </top>
      <bottom style="hair">
        <color rgb="FFA6A6A6"/>
      </bottom>
      <diagonal/>
    </border>
    <border>
      <left style="hair">
        <color rgb="FFA6A6A6"/>
      </left>
      <right style="hair">
        <color rgb="FFA6A6A6"/>
      </right>
      <top style="hair">
        <color rgb="FFB2B2B2"/>
      </top>
      <bottom style="hair">
        <color rgb="FFB2B2B2"/>
      </bottom>
      <diagonal/>
    </border>
    <border>
      <left style="thin">
        <color rgb="FFA6A6A6"/>
      </left>
      <right/>
      <top/>
      <bottom style="hair">
        <color rgb="FFB2B2B2"/>
      </bottom>
      <diagonal/>
    </border>
    <border>
      <left style="thin">
        <color rgb="FFA6A6A6"/>
      </left>
      <right style="thin">
        <color rgb="FFA6A6A6"/>
      </right>
      <top/>
      <bottom style="thick">
        <color rgb="FFA6A6A6"/>
      </bottom>
      <diagonal/>
    </border>
    <border>
      <left/>
      <right/>
      <top/>
      <bottom style="thick">
        <color rgb="FFA6A6A6"/>
      </bottom>
      <diagonal/>
    </border>
    <border>
      <left/>
      <right style="thin">
        <color rgb="FF808080"/>
      </right>
      <top/>
      <bottom style="thick">
        <color rgb="FFA6A6A6"/>
      </bottom>
      <diagonal/>
    </border>
    <border>
      <left style="thin">
        <color rgb="FFA6A6A6"/>
      </left>
      <right/>
      <top/>
      <bottom style="thick">
        <color rgb="FFA6A6A6"/>
      </bottom>
      <diagonal/>
    </border>
    <border>
      <left style="thin">
        <color rgb="FF808080"/>
      </left>
      <right/>
      <top style="hair">
        <color rgb="FF808080"/>
      </top>
      <bottom style="thin">
        <color rgb="FF808080"/>
      </bottom>
      <diagonal/>
    </border>
    <border>
      <left style="thin">
        <color rgb="FFA6A6A6"/>
      </left>
      <right style="thin">
        <color rgb="FFA6A6A6"/>
      </right>
      <top style="hair">
        <color rgb="FF808080"/>
      </top>
      <bottom style="thin">
        <color rgb="FF808080"/>
      </bottom>
      <diagonal/>
    </border>
    <border>
      <left style="thin">
        <color rgb="FF808080"/>
      </left>
      <right style="thin">
        <color rgb="FF808080"/>
      </right>
      <top style="hair">
        <color rgb="FF808080"/>
      </top>
      <bottom style="thin">
        <color rgb="FF808080"/>
      </bottom>
      <diagonal/>
    </border>
    <border>
      <left/>
      <right style="thin">
        <color rgb="FF808080"/>
      </right>
      <top style="hair">
        <color rgb="FF808080"/>
      </top>
      <bottom style="thin">
        <color rgb="FF808080"/>
      </bottom>
      <diagonal/>
    </border>
    <border>
      <left style="hair">
        <color theme="0" tint="-0.499984740745262"/>
      </left>
      <right style="hair">
        <color theme="0" tint="-0.499984740745262"/>
      </right>
      <top/>
      <bottom style="hair">
        <color theme="0" tint="-0.499984740745262"/>
      </bottom>
      <diagonal/>
    </border>
    <border>
      <left style="medium">
        <color theme="0" tint="-0.14993743705557422"/>
      </left>
      <right style="medium">
        <color theme="0" tint="-0.14993743705557422"/>
      </right>
      <top style="thick">
        <color theme="0" tint="-0.14993743705557422"/>
      </top>
      <bottom/>
      <diagonal/>
    </border>
    <border>
      <left style="medium">
        <color theme="0" tint="-0.14993743705557422"/>
      </left>
      <right style="medium">
        <color theme="0" tint="-0.14993743705557422"/>
      </right>
      <top style="medium">
        <color rgb="FF808080"/>
      </top>
      <bottom/>
      <diagonal/>
    </border>
    <border>
      <left style="medium">
        <color theme="0" tint="-0.14993743705557422"/>
      </left>
      <right style="thick">
        <color theme="0" tint="-0.14993743705557422"/>
      </right>
      <top style="medium">
        <color rgb="FF808080"/>
      </top>
      <bottom/>
      <diagonal/>
    </border>
    <border>
      <left style="medium">
        <color theme="0" tint="-0.14993743705557422"/>
      </left>
      <right style="medium">
        <color theme="0" tint="-0.14993743705557422"/>
      </right>
      <top style="thick">
        <color theme="0" tint="-0.14996795556505021"/>
      </top>
      <bottom style="thick">
        <color theme="0" tint="-0.14996795556505021"/>
      </bottom>
      <diagonal/>
    </border>
    <border>
      <left style="medium">
        <color theme="0" tint="-0.14993743705557422"/>
      </left>
      <right style="thick">
        <color theme="0" tint="-0.14993743705557422"/>
      </right>
      <top style="thick">
        <color theme="0" tint="-0.14996795556505021"/>
      </top>
      <bottom style="thick">
        <color theme="0" tint="-0.14996795556505021"/>
      </bottom>
      <diagonal/>
    </border>
    <border>
      <left style="medium">
        <color theme="0" tint="-0.14993743705557422"/>
      </left>
      <right style="medium">
        <color theme="0" tint="-0.14993743705557422"/>
      </right>
      <top/>
      <bottom/>
      <diagonal/>
    </border>
    <border>
      <left style="medium">
        <color theme="0" tint="-0.14993743705557422"/>
      </left>
      <right style="thick">
        <color theme="0" tint="-0.14993743705557422"/>
      </right>
      <top/>
      <bottom/>
      <diagonal/>
    </border>
    <border>
      <left style="medium">
        <color theme="0" tint="-0.14993743705557422"/>
      </left>
      <right style="medium">
        <color theme="0" tint="-0.14993743705557422"/>
      </right>
      <top style="hair">
        <color theme="0" tint="-0.24994659260841701"/>
      </top>
      <bottom style="hair">
        <color theme="0" tint="-0.24994659260841701"/>
      </bottom>
      <diagonal/>
    </border>
    <border>
      <left style="medium">
        <color theme="0" tint="-0.14993743705557422"/>
      </left>
      <right style="medium">
        <color theme="0" tint="-0.14993743705557422"/>
      </right>
      <top/>
      <bottom style="thick">
        <color theme="0" tint="-0.14996795556505021"/>
      </bottom>
      <diagonal/>
    </border>
    <border>
      <left style="medium">
        <color theme="0" tint="-0.14993743705557422"/>
      </left>
      <right style="medium">
        <color theme="0" tint="-0.14993743705557422"/>
      </right>
      <top style="hair">
        <color theme="0" tint="-0.24994659260841701"/>
      </top>
      <bottom/>
      <diagonal/>
    </border>
    <border>
      <left style="medium">
        <color theme="0" tint="-0.14993743705557422"/>
      </left>
      <right style="medium">
        <color theme="0" tint="-0.14993743705557422"/>
      </right>
      <top style="thick">
        <color theme="0" tint="-0.14993743705557422"/>
      </top>
      <bottom style="thick">
        <color theme="0" tint="-0.14993743705557422"/>
      </bottom>
      <diagonal/>
    </border>
    <border>
      <left style="medium">
        <color theme="0" tint="-0.14993743705557422"/>
      </left>
      <right style="thick">
        <color theme="0" tint="-0.14993743705557422"/>
      </right>
      <top style="thick">
        <color theme="0" tint="-0.14993743705557422"/>
      </top>
      <bottom style="thick">
        <color theme="0" tint="-0.14993743705557422"/>
      </bottom>
      <diagonal/>
    </border>
    <border>
      <left style="medium">
        <color theme="0" tint="-0.14993743705557422"/>
      </left>
      <right style="medium">
        <color theme="0" tint="-0.14993743705557422"/>
      </right>
      <top style="thick">
        <color theme="0" tint="-0.14996795556505021"/>
      </top>
      <bottom/>
      <diagonal/>
    </border>
    <border>
      <left style="medium">
        <color theme="0" tint="-0.14993743705557422"/>
      </left>
      <right style="medium">
        <color theme="0" tint="-0.14993743705557422"/>
      </right>
      <top style="hair">
        <color theme="0" tint="-0.34998626667073579"/>
      </top>
      <bottom style="thick">
        <color theme="0" tint="-0.14996795556505021"/>
      </bottom>
      <diagonal/>
    </border>
    <border>
      <left style="medium">
        <color theme="0" tint="-0.14993743705557422"/>
      </left>
      <right style="medium">
        <color theme="0" tint="-0.14993743705557422"/>
      </right>
      <top style="thick">
        <color theme="0" tint="-0.14996795556505021"/>
      </top>
      <bottom style="thick">
        <color theme="0" tint="-0.14993743705557422"/>
      </bottom>
      <diagonal/>
    </border>
    <border>
      <left style="medium">
        <color theme="0" tint="-0.14993743705557422"/>
      </left>
      <right style="medium">
        <color theme="0" tint="-0.14993743705557422"/>
      </right>
      <top style="thin">
        <color theme="0" tint="-0.14990691854609822"/>
      </top>
      <bottom style="thick">
        <color theme="0" tint="-0.14996795556505021"/>
      </bottom>
      <diagonal/>
    </border>
    <border>
      <left style="medium">
        <color theme="0" tint="-0.14993743705557422"/>
      </left>
      <right style="medium">
        <color theme="0" tint="-0.14993743705557422"/>
      </right>
      <top style="hair">
        <color theme="0" tint="-0.24994659260841701"/>
      </top>
      <bottom style="thick">
        <color theme="0" tint="-0.14996795556505021"/>
      </bottom>
      <diagonal/>
    </border>
    <border>
      <left style="medium">
        <color theme="0" tint="-0.14993743705557422"/>
      </left>
      <right/>
      <top style="thick">
        <color theme="0" tint="-0.14996795556505021"/>
      </top>
      <bottom style="thick">
        <color theme="0" tint="-0.14996795556505021"/>
      </bottom>
      <diagonal/>
    </border>
    <border>
      <left/>
      <right style="medium">
        <color theme="0" tint="-0.14993743705557422"/>
      </right>
      <top style="thick">
        <color theme="0" tint="-0.14996795556505021"/>
      </top>
      <bottom style="thick">
        <color theme="0" tint="-0.14996795556505021"/>
      </bottom>
      <diagonal/>
    </border>
    <border>
      <left style="medium">
        <color theme="0" tint="-0.14993743705557422"/>
      </left>
      <right style="medium">
        <color theme="0" tint="-0.14993743705557422"/>
      </right>
      <top/>
      <bottom style="thick">
        <color theme="0" tint="-0.14993743705557422"/>
      </bottom>
      <diagonal/>
    </border>
    <border>
      <left style="thin">
        <color rgb="FFC8E3EC"/>
      </left>
      <right style="thin">
        <color rgb="FFC8E3EC"/>
      </right>
      <top style="thick">
        <color theme="0" tint="-0.14996795556505021"/>
      </top>
      <bottom style="thick">
        <color theme="0" tint="-0.14996795556505021"/>
      </bottom>
      <diagonal/>
    </border>
    <border>
      <left style="dotted">
        <color rgb="FF154766"/>
      </left>
      <right/>
      <top style="dotted">
        <color rgb="FF154766"/>
      </top>
      <bottom/>
      <diagonal/>
    </border>
    <border>
      <left/>
      <right/>
      <top style="dotted">
        <color rgb="FF154766"/>
      </top>
      <bottom/>
      <diagonal/>
    </border>
    <border>
      <left/>
      <right style="dotted">
        <color rgb="FF154766"/>
      </right>
      <top style="dotted">
        <color rgb="FF154766"/>
      </top>
      <bottom/>
      <diagonal/>
    </border>
    <border>
      <left style="dotted">
        <color rgb="FF154766"/>
      </left>
      <right/>
      <top/>
      <bottom/>
      <diagonal/>
    </border>
    <border>
      <left/>
      <right style="dotted">
        <color rgb="FF154766"/>
      </right>
      <top/>
      <bottom/>
      <diagonal/>
    </border>
    <border>
      <left style="dotted">
        <color rgb="FF154766"/>
      </left>
      <right/>
      <top/>
      <bottom style="dotted">
        <color rgb="FF154766"/>
      </bottom>
      <diagonal/>
    </border>
    <border>
      <left/>
      <right/>
      <top/>
      <bottom style="dotted">
        <color rgb="FF154766"/>
      </bottom>
      <diagonal/>
    </border>
    <border>
      <left/>
      <right style="dotted">
        <color rgb="FF154766"/>
      </right>
      <top/>
      <bottom style="dotted">
        <color rgb="FF154766"/>
      </bottom>
      <diagonal/>
    </border>
    <border>
      <left style="thin">
        <color theme="0" tint="-0.34998626667073579"/>
      </left>
      <right style="medium">
        <color theme="0" tint="-0.34998626667073579"/>
      </right>
      <top style="dotted">
        <color theme="0" tint="-0.34998626667073579"/>
      </top>
      <bottom style="medium">
        <color theme="0" tint="-0.34998626667073579"/>
      </bottom>
      <diagonal/>
    </border>
    <border>
      <left style="medium">
        <color theme="0" tint="-0.14993743705557422"/>
      </left>
      <right/>
      <top style="hair">
        <color theme="0" tint="-0.24994659260841701"/>
      </top>
      <bottom style="hair">
        <color theme="0" tint="-0.24994659260841701"/>
      </bottom>
      <diagonal/>
    </border>
    <border>
      <left/>
      <right style="thick">
        <color theme="0" tint="-0.14993743705557422"/>
      </right>
      <top/>
      <bottom/>
      <diagonal/>
    </border>
    <border>
      <left/>
      <right style="thick">
        <color theme="0" tint="-0.1498764000366222"/>
      </right>
      <top/>
      <bottom/>
      <diagonal/>
    </border>
    <border>
      <left style="medium">
        <color theme="0" tint="-0.24994659260841701"/>
      </left>
      <right/>
      <top style="dotted">
        <color theme="0" tint="-0.34998626667073579"/>
      </top>
      <bottom style="dotted">
        <color theme="0" tint="-0.34998626667073579"/>
      </bottom>
      <diagonal/>
    </border>
    <border>
      <left style="medium">
        <color theme="0" tint="-0.14990691854609822"/>
      </left>
      <right style="medium">
        <color theme="0" tint="-0.14990691854609822"/>
      </right>
      <top/>
      <bottom/>
      <diagonal/>
    </border>
    <border>
      <left style="medium">
        <color rgb="FFBFBFBF"/>
      </left>
      <right style="medium">
        <color rgb="FFBFBFBF"/>
      </right>
      <top/>
      <bottom style="dotted">
        <color rgb="FFA6A6A6"/>
      </bottom>
      <diagonal/>
    </border>
    <border>
      <left style="medium">
        <color theme="0" tint="-0.14990691854609822"/>
      </left>
      <right style="thin">
        <color theme="0" tint="-0.1498764000366222"/>
      </right>
      <top/>
      <bottom/>
      <diagonal/>
    </border>
    <border>
      <left style="medium">
        <color theme="0" tint="-0.34998626667073579"/>
      </left>
      <right style="medium">
        <color theme="0" tint="-0.34998626667073579"/>
      </right>
      <top style="medium">
        <color theme="0" tint="-0.34998626667073579"/>
      </top>
      <bottom style="dotted">
        <color theme="0" tint="-0.34998626667073579"/>
      </bottom>
      <diagonal/>
    </border>
    <border>
      <left style="medium">
        <color theme="0" tint="-0.34998626667073579"/>
      </left>
      <right style="medium">
        <color theme="0" tint="-0.34998626667073579"/>
      </right>
      <top style="dotted">
        <color theme="0" tint="-0.34998626667073579"/>
      </top>
      <bottom style="dotted">
        <color theme="0" tint="-0.34998626667073579"/>
      </bottom>
      <diagonal/>
    </border>
    <border>
      <left style="thin">
        <color theme="0" tint="-0.34998626667073579"/>
      </left>
      <right/>
      <top style="medium">
        <color theme="0" tint="-0.34998626667073579"/>
      </top>
      <bottom style="dotted">
        <color theme="0" tint="-0.34998626667073579"/>
      </bottom>
      <diagonal/>
    </border>
    <border>
      <left style="thin">
        <color theme="0" tint="-0.34998626667073579"/>
      </left>
      <right/>
      <top style="dotted">
        <color theme="0" tint="-0.34998626667073579"/>
      </top>
      <bottom style="dotted">
        <color theme="0" tint="-0.34998626667073579"/>
      </bottom>
      <diagonal/>
    </border>
    <border>
      <left style="thin">
        <color theme="0" tint="-0.34998626667073579"/>
      </left>
      <right/>
      <top style="dotted">
        <color theme="0" tint="-0.34998626667073579"/>
      </top>
      <bottom style="medium">
        <color theme="0" tint="-0.34998626667073579"/>
      </bottom>
      <diagonal/>
    </border>
    <border>
      <left style="medium">
        <color theme="0" tint="-0.14993743705557422"/>
      </left>
      <right style="medium">
        <color theme="0" tint="-0.14993743705557422"/>
      </right>
      <top style="thick">
        <color theme="0" tint="-0.14996795556505021"/>
      </top>
      <bottom style="thin">
        <color rgb="FF000000"/>
      </bottom>
      <diagonal/>
    </border>
    <border>
      <left style="medium">
        <color rgb="FFA6A6A6"/>
      </left>
      <right style="medium">
        <color rgb="FFA6A6A6"/>
      </right>
      <top style="dotted">
        <color rgb="FFA6A6A6"/>
      </top>
      <bottom style="dotted">
        <color rgb="FFA6A6A6"/>
      </bottom>
      <diagonal/>
    </border>
    <border>
      <left style="medium">
        <color rgb="FFA6A6A6"/>
      </left>
      <right style="medium">
        <color rgb="FFA6A6A6"/>
      </right>
      <top/>
      <bottom style="dotted">
        <color rgb="FFA6A6A6"/>
      </bottom>
      <diagonal/>
    </border>
    <border>
      <left/>
      <right style="thin">
        <color rgb="FFA6A6A6"/>
      </right>
      <top/>
      <bottom style="dotted">
        <color rgb="FFA6A6A6"/>
      </bottom>
      <diagonal/>
    </border>
    <border>
      <left style="medium">
        <color theme="0" tint="-0.14993743705557422"/>
      </left>
      <right style="thick">
        <color theme="0" tint="-0.14993743705557422"/>
      </right>
      <top style="thick">
        <color theme="0" tint="-0.14996795556505021"/>
      </top>
      <bottom/>
      <diagonal/>
    </border>
    <border>
      <left style="medium">
        <color theme="0" tint="-0.14993743705557422"/>
      </left>
      <right style="thick">
        <color theme="0" tint="-0.14993743705557422"/>
      </right>
      <top/>
      <bottom style="thick">
        <color theme="0" tint="-0.14996795556505021"/>
      </bottom>
      <diagonal/>
    </border>
    <border>
      <left/>
      <right/>
      <top style="thin">
        <color theme="0" tint="-0.14990691854609822"/>
      </top>
      <bottom/>
      <diagonal/>
    </border>
    <border>
      <left style="medium">
        <color theme="0" tint="-0.1498764000366222"/>
      </left>
      <right style="medium">
        <color theme="0" tint="-0.1498764000366222"/>
      </right>
      <top style="thin">
        <color theme="0" tint="-0.14990691854609822"/>
      </top>
      <bottom style="thin">
        <color theme="0" tint="-0.14990691854609822"/>
      </bottom>
      <diagonal/>
    </border>
    <border>
      <left style="medium">
        <color theme="0" tint="-0.1498764000366222"/>
      </left>
      <right style="medium">
        <color theme="0" tint="-0.1498764000366222"/>
      </right>
      <top style="thin">
        <color theme="0" tint="-0.14990691854609822"/>
      </top>
      <bottom style="thick">
        <color theme="0" tint="-0.1498764000366222"/>
      </bottom>
      <diagonal/>
    </border>
    <border>
      <left style="medium">
        <color theme="0" tint="-0.14993743705557422"/>
      </left>
      <right style="medium">
        <color theme="0" tint="-0.1498764000366222"/>
      </right>
      <top style="thin">
        <color theme="0" tint="-0.14990691854609822"/>
      </top>
      <bottom style="thin">
        <color theme="0" tint="-0.14990691854609822"/>
      </bottom>
      <diagonal/>
    </border>
    <border>
      <left style="medium">
        <color theme="0" tint="-0.14993743705557422"/>
      </left>
      <right style="medium">
        <color theme="0" tint="-0.1498764000366222"/>
      </right>
      <top/>
      <bottom/>
      <diagonal/>
    </border>
    <border>
      <left style="medium">
        <color theme="0" tint="-0.1498764000366222"/>
      </left>
      <right style="medium">
        <color theme="0" tint="-0.1498764000366222"/>
      </right>
      <top/>
      <bottom/>
      <diagonal/>
    </border>
    <border>
      <left style="medium">
        <color theme="0" tint="-0.14993743705557422"/>
      </left>
      <right style="medium">
        <color theme="0" tint="-0.1498764000366222"/>
      </right>
      <top style="hair">
        <color theme="0" tint="-0.24994659260841701"/>
      </top>
      <bottom style="hair">
        <color theme="0" tint="-0.24994659260841701"/>
      </bottom>
      <diagonal/>
    </border>
    <border>
      <left style="medium">
        <color theme="0" tint="-0.1498764000366222"/>
      </left>
      <right style="medium">
        <color theme="0" tint="-0.1498764000366222"/>
      </right>
      <top style="hair">
        <color theme="0" tint="-0.24994659260841701"/>
      </top>
      <bottom style="hair">
        <color theme="0" tint="-0.24994659260841701"/>
      </bottom>
      <diagonal/>
    </border>
    <border>
      <left style="medium">
        <color theme="0" tint="-0.1498764000366222"/>
      </left>
      <right style="medium">
        <color theme="0" tint="-0.1498764000366222"/>
      </right>
      <top style="thin">
        <color theme="0" tint="-0.14990691854609822"/>
      </top>
      <bottom/>
      <diagonal/>
    </border>
    <border>
      <left style="medium">
        <color theme="0" tint="-0.14993743705557422"/>
      </left>
      <right style="medium">
        <color theme="0" tint="-0.1498764000366222"/>
      </right>
      <top style="medium">
        <color theme="0" tint="-0.14990691854609822"/>
      </top>
      <bottom/>
      <diagonal/>
    </border>
    <border>
      <left style="medium">
        <color theme="0" tint="-0.1498764000366222"/>
      </left>
      <right style="medium">
        <color theme="0" tint="-0.1498764000366222"/>
      </right>
      <top style="medium">
        <color theme="0" tint="-0.14990691854609822"/>
      </top>
      <bottom/>
      <diagonal/>
    </border>
    <border>
      <left style="medium">
        <color theme="0" tint="-0.1498764000366222"/>
      </left>
      <right style="medium">
        <color theme="0" tint="-0.1498764000366222"/>
      </right>
      <top style="thin">
        <color theme="0" tint="-0.1498764000366222"/>
      </top>
      <bottom/>
      <diagonal/>
    </border>
    <border>
      <left style="medium">
        <color theme="0" tint="-0.14993743705557422"/>
      </left>
      <right style="medium">
        <color theme="0" tint="-0.1498764000366222"/>
      </right>
      <top/>
      <bottom style="thin">
        <color rgb="FFD9D9D9"/>
      </bottom>
      <diagonal/>
    </border>
    <border>
      <left style="medium">
        <color theme="0" tint="-0.1498764000366222"/>
      </left>
      <right style="medium">
        <color theme="0" tint="-0.1498764000366222"/>
      </right>
      <top/>
      <bottom style="thin">
        <color rgb="FFD9D9D9"/>
      </bottom>
      <diagonal/>
    </border>
    <border>
      <left style="medium">
        <color theme="0" tint="-0.14993743705557422"/>
      </left>
      <right style="medium">
        <color theme="0" tint="-0.1498764000366222"/>
      </right>
      <top style="thin">
        <color rgb="FFD9D9D9"/>
      </top>
      <bottom/>
      <diagonal/>
    </border>
    <border>
      <left style="medium">
        <color theme="0" tint="-0.1498764000366222"/>
      </left>
      <right style="medium">
        <color theme="0" tint="-0.1498764000366222"/>
      </right>
      <top style="thin">
        <color rgb="FFD9D9D9"/>
      </top>
      <bottom/>
      <diagonal/>
    </border>
    <border>
      <left style="medium">
        <color theme="0" tint="-0.1498764000366222"/>
      </left>
      <right style="medium">
        <color theme="0" tint="-0.1498764000366222"/>
      </right>
      <top style="hair">
        <color theme="0" tint="-0.24994659260841701"/>
      </top>
      <bottom/>
      <diagonal/>
    </border>
    <border>
      <left style="medium">
        <color theme="0" tint="-0.14993743705557422"/>
      </left>
      <right style="medium">
        <color theme="0" tint="-0.1498764000366222"/>
      </right>
      <top style="hair">
        <color theme="0" tint="-0.24994659260841701"/>
      </top>
      <bottom/>
      <diagonal/>
    </border>
    <border>
      <left style="medium">
        <color theme="0" tint="-0.14993743705557422"/>
      </left>
      <right style="medium">
        <color theme="0" tint="-0.1498764000366222"/>
      </right>
      <top style="thin">
        <color theme="0" tint="-0.14990691854609822"/>
      </top>
      <bottom style="thick">
        <color theme="0" tint="-0.1498764000366222"/>
      </bottom>
      <diagonal/>
    </border>
    <border>
      <left style="medium">
        <color theme="0" tint="-0.14993743705557422"/>
      </left>
      <right style="medium">
        <color theme="0" tint="-0.1498764000366222"/>
      </right>
      <top style="thin">
        <color theme="0" tint="-0.14990691854609822"/>
      </top>
      <bottom/>
      <diagonal/>
    </border>
    <border>
      <left style="medium">
        <color theme="0" tint="-0.14993743705557422"/>
      </left>
      <right/>
      <top style="thick">
        <color theme="0" tint="-0.1498764000366222"/>
      </top>
      <bottom style="thin">
        <color theme="0" tint="-0.14990691854609822"/>
      </bottom>
      <diagonal/>
    </border>
    <border>
      <left/>
      <right/>
      <top style="thick">
        <color theme="0" tint="-0.1498764000366222"/>
      </top>
      <bottom style="thin">
        <color theme="0" tint="-0.14990691854609822"/>
      </bottom>
      <diagonal/>
    </border>
    <border>
      <left style="thin">
        <color theme="0" tint="-0.14990691854609822"/>
      </left>
      <right style="medium">
        <color theme="0" tint="-0.1498764000366222"/>
      </right>
      <top style="thin">
        <color theme="0" tint="-0.14990691854609822"/>
      </top>
      <bottom/>
      <diagonal/>
    </border>
    <border>
      <left style="medium">
        <color theme="0" tint="-0.14993743705557422"/>
      </left>
      <right/>
      <top/>
      <bottom style="thin">
        <color theme="0" tint="-0.14990691854609822"/>
      </bottom>
      <diagonal/>
    </border>
    <border>
      <left/>
      <right/>
      <top/>
      <bottom style="thin">
        <color theme="0" tint="-0.14990691854609822"/>
      </bottom>
      <diagonal/>
    </border>
    <border>
      <left style="medium">
        <color theme="0" tint="-0.14993743705557422"/>
      </left>
      <right/>
      <top style="thick">
        <color theme="0" tint="-0.1498764000366222"/>
      </top>
      <bottom/>
      <diagonal/>
    </border>
    <border>
      <left/>
      <right/>
      <top style="thick">
        <color theme="0" tint="-0.1498764000366222"/>
      </top>
      <bottom/>
      <diagonal/>
    </border>
    <border>
      <left style="medium">
        <color theme="0" tint="-0.14993743705557422"/>
      </left>
      <right style="medium">
        <color theme="0" tint="-0.14990691854609822"/>
      </right>
      <top style="thin">
        <color theme="0" tint="-0.14990691854609822"/>
      </top>
      <bottom style="thin">
        <color theme="0" tint="-0.14990691854609822"/>
      </bottom>
      <diagonal/>
    </border>
    <border>
      <left style="medium">
        <color theme="0" tint="-0.14990691854609822"/>
      </left>
      <right style="medium">
        <color theme="0" tint="-0.14990691854609822"/>
      </right>
      <top style="thin">
        <color theme="0" tint="-0.14990691854609822"/>
      </top>
      <bottom style="thin">
        <color theme="0" tint="-0.14990691854609822"/>
      </bottom>
      <diagonal/>
    </border>
    <border>
      <left style="medium">
        <color theme="0" tint="-0.14993743705557422"/>
      </left>
      <right style="medium">
        <color theme="0" tint="-0.14990691854609822"/>
      </right>
      <top style="thin">
        <color theme="0" tint="-0.14990691854609822"/>
      </top>
      <bottom/>
      <diagonal/>
    </border>
    <border>
      <left style="medium">
        <color theme="0" tint="-0.14990691854609822"/>
      </left>
      <right style="medium">
        <color theme="0" tint="-0.14990691854609822"/>
      </right>
      <top style="thin">
        <color theme="0" tint="-0.14990691854609822"/>
      </top>
      <bottom/>
      <diagonal/>
    </border>
    <border>
      <left style="medium">
        <color theme="0" tint="-0.14993743705557422"/>
      </left>
      <right style="medium">
        <color theme="0" tint="-0.14990691854609822"/>
      </right>
      <top/>
      <bottom style="thin">
        <color theme="0" tint="-0.14990691854609822"/>
      </bottom>
      <diagonal/>
    </border>
    <border>
      <left style="medium">
        <color theme="0" tint="-0.14990691854609822"/>
      </left>
      <right style="medium">
        <color theme="0" tint="-0.14990691854609822"/>
      </right>
      <top/>
      <bottom style="thin">
        <color theme="0" tint="-0.14990691854609822"/>
      </bottom>
      <diagonal/>
    </border>
    <border>
      <left style="medium">
        <color theme="0" tint="-0.14993743705557422"/>
      </left>
      <right style="medium">
        <color theme="0" tint="-0.14990691854609822"/>
      </right>
      <top/>
      <bottom/>
      <diagonal/>
    </border>
    <border>
      <left style="medium">
        <color theme="0" tint="-0.14993743705557422"/>
      </left>
      <right style="medium">
        <color theme="0" tint="-0.14990691854609822"/>
      </right>
      <top style="hair">
        <color theme="0" tint="-0.24994659260841701"/>
      </top>
      <bottom style="hair">
        <color theme="0" tint="-0.24994659260841701"/>
      </bottom>
      <diagonal/>
    </border>
    <border>
      <left style="medium">
        <color theme="0" tint="-0.14990691854609822"/>
      </left>
      <right style="medium">
        <color theme="0" tint="-0.14990691854609822"/>
      </right>
      <top style="hair">
        <color theme="0" tint="-0.24994659260841701"/>
      </top>
      <bottom style="hair">
        <color theme="0" tint="-0.24994659260841701"/>
      </bottom>
      <diagonal/>
    </border>
    <border>
      <left style="thin">
        <color theme="0" tint="-0.14990691854609822"/>
      </left>
      <right style="medium">
        <color theme="0" tint="-0.14990691854609822"/>
      </right>
      <top style="thin">
        <color theme="0" tint="-0.14990691854609822"/>
      </top>
      <bottom style="thin">
        <color theme="0" tint="-0.14990691854609822"/>
      </bottom>
      <diagonal/>
    </border>
    <border>
      <left style="medium">
        <color theme="0" tint="-0.14993743705557422"/>
      </left>
      <right/>
      <top style="thin">
        <color theme="0" tint="-0.14990691854609822"/>
      </top>
      <bottom style="thin">
        <color theme="0" tint="-0.14990691854609822"/>
      </bottom>
      <diagonal/>
    </border>
    <border>
      <left/>
      <right/>
      <top style="thin">
        <color theme="0" tint="-0.14990691854609822"/>
      </top>
      <bottom style="thin">
        <color theme="0" tint="-0.14990691854609822"/>
      </bottom>
      <diagonal/>
    </border>
    <border>
      <left style="medium">
        <color theme="0" tint="-0.14993743705557422"/>
      </left>
      <right style="medium">
        <color theme="0" tint="-0.1498764000366222"/>
      </right>
      <top style="thin">
        <color theme="0" tint="-0.14990691854609822"/>
      </top>
      <bottom style="medium">
        <color theme="0" tint="-0.14993743705557422"/>
      </bottom>
      <diagonal/>
    </border>
    <border>
      <left style="medium">
        <color theme="0" tint="-0.1498764000366222"/>
      </left>
      <right style="medium">
        <color theme="0" tint="-0.1498764000366222"/>
      </right>
      <top style="thin">
        <color theme="0" tint="-0.14990691854609822"/>
      </top>
      <bottom style="medium">
        <color theme="0" tint="-0.14993743705557422"/>
      </bottom>
      <diagonal/>
    </border>
    <border>
      <left style="thin">
        <color theme="0" tint="-0.14990691854609822"/>
      </left>
      <right/>
      <top style="thin">
        <color theme="0" tint="-0.14990691854609822"/>
      </top>
      <bottom style="thin">
        <color theme="0" tint="-0.14990691854609822"/>
      </bottom>
      <diagonal/>
    </border>
    <border>
      <left style="medium">
        <color theme="0" tint="-0.14993743705557422"/>
      </left>
      <right/>
      <top style="thick">
        <color theme="0" tint="-0.14990691854609822"/>
      </top>
      <bottom style="thin">
        <color theme="0" tint="-0.14990691854609822"/>
      </bottom>
      <diagonal/>
    </border>
    <border>
      <left/>
      <right/>
      <top style="thick">
        <color theme="0" tint="-0.14990691854609822"/>
      </top>
      <bottom style="thin">
        <color theme="0" tint="-0.14990691854609822"/>
      </bottom>
      <diagonal/>
    </border>
    <border>
      <left style="medium">
        <color theme="0" tint="-0.1498764000366222"/>
      </left>
      <right style="medium">
        <color theme="0" tint="-0.1498764000366222"/>
      </right>
      <top style="thin">
        <color theme="0" tint="-0.1498458815271462"/>
      </top>
      <bottom style="thin">
        <color theme="0" tint="-0.1498458815271462"/>
      </bottom>
      <diagonal/>
    </border>
    <border>
      <left style="hair">
        <color rgb="FFA6A6A6"/>
      </left>
      <right style="hair">
        <color rgb="FFA6A6A6"/>
      </right>
      <top style="thin">
        <color theme="0" tint="-0.1498458815271462"/>
      </top>
      <bottom style="thin">
        <color theme="0" tint="-0.1498458815271462"/>
      </bottom>
      <diagonal/>
    </border>
    <border>
      <left style="medium">
        <color theme="0" tint="-0.14990691854609822"/>
      </left>
      <right style="medium">
        <color theme="0" tint="-0.14993743705557422"/>
      </right>
      <top/>
      <bottom style="thin">
        <color theme="0" tint="-0.14990691854609822"/>
      </bottom>
      <diagonal/>
    </border>
    <border>
      <left style="medium">
        <color rgb="FFD9D9D9"/>
      </left>
      <right style="medium">
        <color rgb="FFD9D9D9"/>
      </right>
      <top style="thick">
        <color rgb="FFD9D9D9"/>
      </top>
      <bottom style="thick">
        <color rgb="FFD9D9D9"/>
      </bottom>
      <diagonal/>
    </border>
    <border>
      <left style="medium">
        <color rgb="FFD9D9D9"/>
      </left>
      <right style="medium">
        <color rgb="FFD9D9D9"/>
      </right>
      <top/>
      <bottom/>
      <diagonal/>
    </border>
    <border>
      <left style="medium">
        <color rgb="FFD9D9D9"/>
      </left>
      <right style="medium">
        <color rgb="FFD9D9D9"/>
      </right>
      <top style="hair">
        <color rgb="FFBFBFBF"/>
      </top>
      <bottom/>
      <diagonal/>
    </border>
    <border>
      <left style="medium">
        <color theme="0" tint="-0.1498764000366222"/>
      </left>
      <right/>
      <top/>
      <bottom/>
      <diagonal/>
    </border>
    <border>
      <left style="medium">
        <color theme="0" tint="-0.1498764000366222"/>
      </left>
      <right/>
      <top style="hair">
        <color theme="0" tint="-0.24994659260841701"/>
      </top>
      <bottom style="hair">
        <color theme="0" tint="-0.24994659260841701"/>
      </bottom>
      <diagonal/>
    </border>
    <border>
      <left/>
      <right style="medium">
        <color theme="0" tint="-0.1498764000366222"/>
      </right>
      <top/>
      <bottom/>
      <diagonal/>
    </border>
    <border>
      <left/>
      <right style="medium">
        <color theme="0" tint="-0.1498764000366222"/>
      </right>
      <top style="hair">
        <color theme="0" tint="-0.24994659260841701"/>
      </top>
      <bottom style="hair">
        <color theme="0" tint="-0.24994659260841701"/>
      </bottom>
      <diagonal/>
    </border>
    <border>
      <left style="medium">
        <color theme="0" tint="-0.1498764000366222"/>
      </left>
      <right style="medium">
        <color theme="0" tint="-0.1498764000366222"/>
      </right>
      <top/>
      <bottom style="thin">
        <color theme="0" tint="-0.14990691854609822"/>
      </bottom>
      <diagonal/>
    </border>
    <border>
      <left style="medium">
        <color theme="0" tint="-0.1498764000366222"/>
      </left>
      <right/>
      <top style="thin">
        <color theme="0" tint="-0.1498458815271462"/>
      </top>
      <bottom style="thin">
        <color theme="0" tint="-0.1498458815271462"/>
      </bottom>
      <diagonal/>
    </border>
    <border>
      <left style="medium">
        <color theme="0" tint="-0.1498764000366222"/>
      </left>
      <right/>
      <top/>
      <bottom style="hair">
        <color theme="0" tint="-0.24994659260841701"/>
      </bottom>
      <diagonal/>
    </border>
    <border>
      <left/>
      <right style="medium">
        <color theme="0" tint="-0.1498764000366222"/>
      </right>
      <top style="thin">
        <color theme="0" tint="-0.1498458815271462"/>
      </top>
      <bottom style="thin">
        <color theme="0" tint="-0.1498458815271462"/>
      </bottom>
      <diagonal/>
    </border>
    <border>
      <left/>
      <right style="medium">
        <color theme="0" tint="-0.1498764000366222"/>
      </right>
      <top/>
      <bottom style="thin">
        <color theme="0" tint="-0.1498764000366222"/>
      </bottom>
      <diagonal/>
    </border>
    <border>
      <left/>
      <right style="medium">
        <color theme="0" tint="-0.1498764000366222"/>
      </right>
      <top style="thin">
        <color theme="0" tint="-0.1498764000366222"/>
      </top>
      <bottom/>
      <diagonal/>
    </border>
    <border>
      <left/>
      <right style="medium">
        <color theme="0" tint="-0.1498764000366222"/>
      </right>
      <top style="thin">
        <color theme="0" tint="-0.1498764000366222"/>
      </top>
      <bottom style="thin">
        <color theme="0" tint="-0.1498764000366222"/>
      </bottom>
      <diagonal/>
    </border>
    <border>
      <left style="medium">
        <color rgb="FFD9D9D9"/>
      </left>
      <right style="medium">
        <color rgb="FFD9D9D9"/>
      </right>
      <top/>
      <bottom style="hair">
        <color rgb="FFAE0478"/>
      </bottom>
      <diagonal/>
    </border>
    <border>
      <left style="medium">
        <color rgb="FFD9D9D9"/>
      </left>
      <right style="medium">
        <color rgb="FFD9D9D9"/>
      </right>
      <top style="hair">
        <color rgb="FFAE0478"/>
      </top>
      <bottom style="hair">
        <color rgb="FFAE0478"/>
      </bottom>
      <diagonal/>
    </border>
    <border>
      <left style="medium">
        <color rgb="FFD9D9D9"/>
      </left>
      <right style="medium">
        <color rgb="FFD9D9D9"/>
      </right>
      <top style="hair">
        <color rgb="FFAE0478"/>
      </top>
      <bottom/>
      <diagonal/>
    </border>
    <border>
      <left style="medium">
        <color rgb="FFD9D9D9"/>
      </left>
      <right style="medium">
        <color rgb="FFD9D9D9"/>
      </right>
      <top style="hair">
        <color rgb="FFAE0478"/>
      </top>
      <bottom style="thick">
        <color rgb="FFD9D9D9"/>
      </bottom>
      <diagonal/>
    </border>
    <border>
      <left style="medium">
        <color theme="0" tint="-0.14993743705557422"/>
      </left>
      <right style="medium">
        <color theme="0" tint="-0.14993743705557422"/>
      </right>
      <top/>
      <bottom style="hair">
        <color rgb="FFAE0478"/>
      </bottom>
      <diagonal/>
    </border>
    <border>
      <left style="medium">
        <color theme="0" tint="-0.14993743705557422"/>
      </left>
      <right style="medium">
        <color theme="0" tint="-0.14993743705557422"/>
      </right>
      <top style="hair">
        <color rgb="FFAE0478"/>
      </top>
      <bottom style="hair">
        <color rgb="FFAE0478"/>
      </bottom>
      <diagonal/>
    </border>
    <border>
      <left style="thick">
        <color theme="0" tint="-0.14996795556505021"/>
      </left>
      <right style="medium">
        <color theme="0" tint="-0.14993743705557422"/>
      </right>
      <top style="medium">
        <color rgb="FF0064A6"/>
      </top>
      <bottom style="thick">
        <color theme="0" tint="-4.9989318521683403E-2"/>
      </bottom>
      <diagonal/>
    </border>
    <border>
      <left style="medium">
        <color theme="0" tint="-0.14993743705557422"/>
      </left>
      <right style="medium">
        <color theme="0" tint="-0.14993743705557422"/>
      </right>
      <top style="medium">
        <color rgb="FF0064A6"/>
      </top>
      <bottom style="thick">
        <color theme="0" tint="-4.9989318521683403E-2"/>
      </bottom>
      <diagonal/>
    </border>
    <border>
      <left style="thick">
        <color theme="0" tint="-0.14996795556505021"/>
      </left>
      <right style="medium">
        <color theme="0" tint="-0.14993743705557422"/>
      </right>
      <top style="thick">
        <color theme="0" tint="-4.9989318521683403E-2"/>
      </top>
      <bottom style="thick">
        <color theme="0" tint="-4.9989318521683403E-2"/>
      </bottom>
      <diagonal/>
    </border>
    <border>
      <left style="medium">
        <color theme="0" tint="-0.14993743705557422"/>
      </left>
      <right style="medium">
        <color theme="0" tint="-0.14993743705557422"/>
      </right>
      <top style="thick">
        <color theme="0" tint="-4.9989318521683403E-2"/>
      </top>
      <bottom style="thick">
        <color theme="0" tint="-4.9989318521683403E-2"/>
      </bottom>
      <diagonal/>
    </border>
    <border>
      <left/>
      <right style="medium">
        <color theme="0" tint="-0.14993743705557422"/>
      </right>
      <top style="thick">
        <color theme="0" tint="-4.9989318521683403E-2"/>
      </top>
      <bottom style="thick">
        <color theme="0" tint="-4.9989318521683403E-2"/>
      </bottom>
      <diagonal/>
    </border>
    <border>
      <left style="medium">
        <color theme="0" tint="-0.14993743705557422"/>
      </left>
      <right style="medium">
        <color theme="0" tint="-0.14993743705557422"/>
      </right>
      <top style="thick">
        <color theme="0" tint="-4.9989318521683403E-2"/>
      </top>
      <bottom style="medium">
        <color rgb="FFAE0478"/>
      </bottom>
      <diagonal/>
    </border>
    <border>
      <left style="medium">
        <color theme="0" tint="-0.14993743705557422"/>
      </left>
      <right style="medium">
        <color theme="0" tint="-0.14993743705557422"/>
      </right>
      <top style="hair">
        <color rgb="FFAE0478"/>
      </top>
      <bottom/>
      <diagonal/>
    </border>
    <border>
      <left style="medium">
        <color theme="0" tint="-0.14993743705557422"/>
      </left>
      <right style="medium">
        <color theme="0" tint="-0.14993743705557422"/>
      </right>
      <top style="thin">
        <color rgb="FFAE0478"/>
      </top>
      <bottom style="medium">
        <color rgb="FFAE0478"/>
      </bottom>
      <diagonal/>
    </border>
    <border>
      <left style="medium">
        <color theme="0" tint="-0.14993743705557422"/>
      </left>
      <right style="medium">
        <color theme="0" tint="-0.14993743705557422"/>
      </right>
      <top style="medium">
        <color rgb="FFAE0478"/>
      </top>
      <bottom style="medium">
        <color rgb="FFAE0478"/>
      </bottom>
      <diagonal/>
    </border>
    <border>
      <left style="medium">
        <color theme="0" tint="-0.14993743705557422"/>
      </left>
      <right style="medium">
        <color theme="0" tint="-0.14993743705557422"/>
      </right>
      <top/>
      <bottom style="medium">
        <color rgb="FFAE0478"/>
      </bottom>
      <diagonal/>
    </border>
    <border>
      <left style="thick">
        <color theme="0" tint="-0.14996795556505021"/>
      </left>
      <right style="medium">
        <color theme="0" tint="-0.14993743705557422"/>
      </right>
      <top/>
      <bottom style="thick">
        <color theme="0" tint="-4.9989318521683403E-2"/>
      </bottom>
      <diagonal/>
    </border>
    <border>
      <left style="medium">
        <color theme="0" tint="-0.14993743705557422"/>
      </left>
      <right style="medium">
        <color theme="0" tint="-0.14993743705557422"/>
      </right>
      <top/>
      <bottom style="thick">
        <color theme="0" tint="-4.9989318521683403E-2"/>
      </bottom>
      <diagonal/>
    </border>
    <border>
      <left/>
      <right style="medium">
        <color theme="0" tint="-0.14993743705557422"/>
      </right>
      <top/>
      <bottom style="thick">
        <color theme="0" tint="-4.9989318521683403E-2"/>
      </bottom>
      <diagonal/>
    </border>
    <border>
      <left style="medium">
        <color theme="0" tint="-0.14993743705557422"/>
      </left>
      <right style="medium">
        <color theme="0" tint="-0.14996795556505021"/>
      </right>
      <top style="medium">
        <color rgb="FFAE0478"/>
      </top>
      <bottom style="medium">
        <color rgb="FFAE0478"/>
      </bottom>
      <diagonal/>
    </border>
    <border>
      <left style="medium">
        <color theme="0" tint="-0.14996795556505021"/>
      </left>
      <right style="medium">
        <color theme="0" tint="-0.14996795556505021"/>
      </right>
      <top style="medium">
        <color rgb="FFAE0478"/>
      </top>
      <bottom style="medium">
        <color rgb="FFAE0478"/>
      </bottom>
      <diagonal/>
    </border>
    <border>
      <left style="medium">
        <color theme="0" tint="-0.14996795556505021"/>
      </left>
      <right style="medium">
        <color theme="0" tint="-0.14993743705557422"/>
      </right>
      <top style="medium">
        <color rgb="FFAE0478"/>
      </top>
      <bottom style="medium">
        <color rgb="FFAE0478"/>
      </bottom>
      <diagonal/>
    </border>
    <border>
      <left style="medium">
        <color theme="0" tint="-0.14993743705557422"/>
      </left>
      <right style="medium">
        <color theme="0" tint="-0.14993743705557422"/>
      </right>
      <top style="thin">
        <color rgb="FFAE0478"/>
      </top>
      <bottom style="thick">
        <color theme="0" tint="-4.9989318521683403E-2"/>
      </bottom>
      <diagonal/>
    </border>
    <border>
      <left style="thick">
        <color theme="0" tint="-0.14996795556505021"/>
      </left>
      <right style="medium">
        <color theme="0" tint="-0.14993743705557422"/>
      </right>
      <top style="medium">
        <color theme="0" tint="-0.14993743705557422"/>
      </top>
      <bottom style="thick">
        <color theme="0" tint="-4.9989318521683403E-2"/>
      </bottom>
      <diagonal/>
    </border>
    <border>
      <left style="medium">
        <color theme="0" tint="-0.14993743705557422"/>
      </left>
      <right style="medium">
        <color theme="0" tint="-0.14993743705557422"/>
      </right>
      <top style="medium">
        <color theme="0" tint="-0.14993743705557422"/>
      </top>
      <bottom style="thick">
        <color theme="0" tint="-4.9989318521683403E-2"/>
      </bottom>
      <diagonal/>
    </border>
    <border>
      <left style="medium">
        <color theme="0" tint="-0.14996795556505021"/>
      </left>
      <right/>
      <top style="medium">
        <color rgb="FFAE0478"/>
      </top>
      <bottom style="medium">
        <color rgb="FFAE0478"/>
      </bottom>
      <diagonal/>
    </border>
    <border>
      <left/>
      <right/>
      <top style="medium">
        <color rgb="FFAE0478"/>
      </top>
      <bottom style="thin">
        <color rgb="FFAE0478"/>
      </bottom>
      <diagonal/>
    </border>
    <border>
      <left/>
      <right/>
      <top style="thin">
        <color rgb="FFAE0478"/>
      </top>
      <bottom style="thin">
        <color rgb="FFAE0478"/>
      </bottom>
      <diagonal/>
    </border>
    <border>
      <left/>
      <right/>
      <top style="thin">
        <color rgb="FFAE0478"/>
      </top>
      <bottom style="medium">
        <color rgb="FFAE0478"/>
      </bottom>
      <diagonal/>
    </border>
    <border>
      <left/>
      <right/>
      <top style="medium">
        <color rgb="FFAE0478"/>
      </top>
      <bottom style="medium">
        <color rgb="FFAE0478"/>
      </bottom>
      <diagonal/>
    </border>
    <border>
      <left style="medium">
        <color rgb="FFD9D9D9"/>
      </left>
      <right/>
      <top style="medium">
        <color rgb="FFAE0478"/>
      </top>
      <bottom style="thin">
        <color rgb="FFAE0478"/>
      </bottom>
      <diagonal/>
    </border>
    <border>
      <left style="medium">
        <color rgb="FFD9D9D9"/>
      </left>
      <right/>
      <top style="thin">
        <color rgb="FFAE0478"/>
      </top>
      <bottom style="thin">
        <color rgb="FFAE0478"/>
      </bottom>
      <diagonal/>
    </border>
    <border>
      <left style="medium">
        <color rgb="FFD9D9D9"/>
      </left>
      <right/>
      <top style="thin">
        <color rgb="FFAE0478"/>
      </top>
      <bottom style="medium">
        <color rgb="FFAE0478"/>
      </bottom>
      <diagonal/>
    </border>
    <border>
      <left style="medium">
        <color rgb="FFD9D9D9"/>
      </left>
      <right/>
      <top style="thin">
        <color rgb="FFAE0478"/>
      </top>
      <bottom/>
      <diagonal/>
    </border>
    <border>
      <left style="medium">
        <color theme="0" tint="-0.14993743705557422"/>
      </left>
      <right style="medium">
        <color rgb="FFD9D9D9"/>
      </right>
      <top style="thin">
        <color rgb="FFAE0478"/>
      </top>
      <bottom style="thin">
        <color rgb="FFAE0478"/>
      </bottom>
      <diagonal/>
    </border>
    <border>
      <left style="medium">
        <color theme="0" tint="-0.14993743705557422"/>
      </left>
      <right style="medium">
        <color theme="0" tint="-0.14993743705557422"/>
      </right>
      <top style="thin">
        <color rgb="FFAE0478"/>
      </top>
      <bottom style="thin">
        <color rgb="FFAE0478"/>
      </bottom>
      <diagonal/>
    </border>
    <border>
      <left/>
      <right style="medium">
        <color theme="0" tint="-0.14993743705557422"/>
      </right>
      <top/>
      <bottom/>
      <diagonal/>
    </border>
    <border>
      <left style="medium">
        <color rgb="FFD9D9D9"/>
      </left>
      <right/>
      <top style="medium">
        <color rgb="FFAE0478"/>
      </top>
      <bottom style="medium">
        <color rgb="FFAE0478"/>
      </bottom>
      <diagonal/>
    </border>
    <border>
      <left/>
      <right style="medium">
        <color theme="0" tint="-0.14996795556505021"/>
      </right>
      <top style="medium">
        <color rgb="FFAE0478"/>
      </top>
      <bottom style="medium">
        <color rgb="FFAE0478"/>
      </bottom>
      <diagonal/>
    </border>
    <border>
      <left/>
      <right style="medium">
        <color theme="0" tint="-0.14993743705557422"/>
      </right>
      <top style="medium">
        <color rgb="FFAE0478"/>
      </top>
      <bottom style="medium">
        <color rgb="FFAE0478"/>
      </bottom>
      <diagonal/>
    </border>
    <border>
      <left style="medium">
        <color theme="0" tint="-0.14993743705557422"/>
      </left>
      <right style="medium">
        <color theme="0" tint="-0.14993743705557422"/>
      </right>
      <top style="medium">
        <color rgb="FFAE0478"/>
      </top>
      <bottom/>
      <diagonal/>
    </border>
    <border>
      <left style="medium">
        <color rgb="FFAE0478"/>
      </left>
      <right style="medium">
        <color theme="0" tint="-0.14993743705557422"/>
      </right>
      <top style="thick">
        <color theme="0" tint="-4.9989318521683403E-2"/>
      </top>
      <bottom style="thick">
        <color theme="0" tint="-4.9989318521683403E-2"/>
      </bottom>
      <diagonal/>
    </border>
    <border>
      <left style="medium">
        <color rgb="FFAE0478"/>
      </left>
      <right style="medium">
        <color theme="0" tint="-0.14993743705557422"/>
      </right>
      <top style="thick">
        <color theme="0" tint="-4.9989318521683403E-2"/>
      </top>
      <bottom style="medium">
        <color rgb="FFAE0478"/>
      </bottom>
      <diagonal/>
    </border>
    <border>
      <left style="medium">
        <color rgb="FFAE0478"/>
      </left>
      <right style="medium">
        <color theme="0" tint="-0.14993743705557422"/>
      </right>
      <top/>
      <bottom style="hair">
        <color rgb="FFAE0478"/>
      </bottom>
      <diagonal/>
    </border>
    <border>
      <left style="medium">
        <color rgb="FFAE0478"/>
      </left>
      <right style="medium">
        <color theme="0" tint="-0.14993743705557422"/>
      </right>
      <top style="hair">
        <color rgb="FFAE0478"/>
      </top>
      <bottom style="hair">
        <color rgb="FFAE0478"/>
      </bottom>
      <diagonal/>
    </border>
    <border>
      <left style="medium">
        <color rgb="FFAE0478"/>
      </left>
      <right style="medium">
        <color theme="0" tint="-0.14993743705557422"/>
      </right>
      <top style="hair">
        <color rgb="FFAE0478"/>
      </top>
      <bottom/>
      <diagonal/>
    </border>
    <border>
      <left style="medium">
        <color rgb="FFAE0478"/>
      </left>
      <right/>
      <top style="medium">
        <color rgb="FFAE0478"/>
      </top>
      <bottom style="medium">
        <color rgb="FFAE0478"/>
      </bottom>
      <diagonal/>
    </border>
    <border>
      <left style="medium">
        <color rgb="FFAE0478"/>
      </left>
      <right style="medium">
        <color theme="0" tint="-0.14993743705557422"/>
      </right>
      <top style="medium">
        <color rgb="FFAE0478"/>
      </top>
      <bottom style="medium">
        <color rgb="FFAE0478"/>
      </bottom>
      <diagonal/>
    </border>
    <border>
      <left style="medium">
        <color rgb="FFAE0478"/>
      </left>
      <right style="medium">
        <color theme="0" tint="-0.14993743705557422"/>
      </right>
      <top/>
      <bottom style="medium">
        <color rgb="FFAE0478"/>
      </bottom>
      <diagonal/>
    </border>
    <border>
      <left style="medium">
        <color rgb="FFAE0478"/>
      </left>
      <right style="medium">
        <color theme="0" tint="-0.14993743705557422"/>
      </right>
      <top/>
      <bottom style="thick">
        <color theme="0" tint="-4.9989318521683403E-2"/>
      </bottom>
      <diagonal/>
    </border>
    <border>
      <left style="medium">
        <color rgb="FFAE0478"/>
      </left>
      <right style="medium">
        <color theme="0" tint="-0.14996795556505021"/>
      </right>
      <top style="medium">
        <color rgb="FFAE0478"/>
      </top>
      <bottom style="medium">
        <color rgb="FFAE0478"/>
      </bottom>
      <diagonal/>
    </border>
    <border>
      <left style="medium">
        <color rgb="FFAE0478"/>
      </left>
      <right style="medium">
        <color theme="0" tint="-0.14993743705557422"/>
      </right>
      <top style="thin">
        <color rgb="FFAE0478"/>
      </top>
      <bottom style="medium">
        <color rgb="FFAE0478"/>
      </bottom>
      <diagonal/>
    </border>
    <border>
      <left style="medium">
        <color rgb="FFAE0478"/>
      </left>
      <right style="medium">
        <color theme="0" tint="-0.14993743705557422"/>
      </right>
      <top/>
      <bottom/>
      <diagonal/>
    </border>
    <border>
      <left style="medium">
        <color rgb="FFAE0478"/>
      </left>
      <right style="medium">
        <color theme="0" tint="-0.14993743705557422"/>
      </right>
      <top style="thin">
        <color rgb="FFAE0478"/>
      </top>
      <bottom style="thick">
        <color theme="0" tint="-4.9989318521683403E-2"/>
      </bottom>
      <diagonal/>
    </border>
    <border>
      <left style="medium">
        <color rgb="FFAE0478"/>
      </left>
      <right style="medium">
        <color theme="0" tint="-0.14993743705557422"/>
      </right>
      <top style="medium">
        <color theme="0" tint="-0.14993743705557422"/>
      </top>
      <bottom style="thick">
        <color theme="0" tint="-4.9989318521683403E-2"/>
      </bottom>
      <diagonal/>
    </border>
    <border>
      <left style="medium">
        <color rgb="FFAE0478"/>
      </left>
      <right style="medium">
        <color theme="0" tint="-0.14993743705557422"/>
      </right>
      <top style="medium">
        <color theme="0" tint="-0.14996795556505021"/>
      </top>
      <bottom style="medium">
        <color theme="0" tint="-0.14996795556505021"/>
      </bottom>
      <diagonal/>
    </border>
    <border>
      <left style="medium">
        <color theme="0" tint="-0.14993743705557422"/>
      </left>
      <right style="medium">
        <color theme="0" tint="-0.14993743705557422"/>
      </right>
      <top style="medium">
        <color theme="0" tint="-0.14996795556505021"/>
      </top>
      <bottom style="medium">
        <color theme="0" tint="-0.14996795556505021"/>
      </bottom>
      <diagonal/>
    </border>
    <border>
      <left style="medium">
        <color theme="0" tint="-0.14993743705557422"/>
      </left>
      <right style="medium">
        <color theme="0" tint="-0.14990691854609822"/>
      </right>
      <top style="medium">
        <color rgb="FFAE0478"/>
      </top>
      <bottom style="medium">
        <color rgb="FFAE0478"/>
      </bottom>
      <diagonal/>
    </border>
    <border>
      <left/>
      <right style="thick">
        <color theme="0" tint="-0.24994659260841701"/>
      </right>
      <top style="medium">
        <color rgb="FFAE0478"/>
      </top>
      <bottom style="medium">
        <color rgb="FFAE0478"/>
      </bottom>
      <diagonal/>
    </border>
    <border>
      <left/>
      <right style="medium">
        <color theme="0" tint="-0.24994659260841701"/>
      </right>
      <top style="medium">
        <color rgb="FFAE0478"/>
      </top>
      <bottom/>
      <diagonal/>
    </border>
    <border>
      <left/>
      <right style="medium">
        <color theme="0" tint="-0.24994659260841701"/>
      </right>
      <top/>
      <bottom/>
      <diagonal/>
    </border>
    <border>
      <left/>
      <right style="thick">
        <color theme="0" tint="-0.24994659260841701"/>
      </right>
      <top style="medium">
        <color rgb="FFAE0478"/>
      </top>
      <bottom/>
      <diagonal/>
    </border>
    <border>
      <left style="medium">
        <color theme="0" tint="-0.14993743705557422"/>
      </left>
      <right style="thick">
        <color theme="0" tint="-0.24994659260841701"/>
      </right>
      <top style="medium">
        <color theme="0" tint="-0.14996795556505021"/>
      </top>
      <bottom style="medium">
        <color theme="0" tint="-0.14996795556505021"/>
      </bottom>
      <diagonal/>
    </border>
    <border>
      <left style="medium">
        <color theme="0" tint="-0.14993743705557422"/>
      </left>
      <right style="thick">
        <color theme="0" tint="-0.24994659260841701"/>
      </right>
      <top/>
      <bottom style="thick">
        <color theme="0" tint="-4.9989318521683403E-2"/>
      </bottom>
      <diagonal/>
    </border>
    <border>
      <left style="medium">
        <color theme="0" tint="-0.14993743705557422"/>
      </left>
      <right style="thick">
        <color theme="0" tint="-0.24994659260841701"/>
      </right>
      <top style="thick">
        <color theme="0" tint="-4.9989318521683403E-2"/>
      </top>
      <bottom style="medium">
        <color rgb="FFAE0478"/>
      </bottom>
      <diagonal/>
    </border>
    <border>
      <left style="medium">
        <color theme="0" tint="-0.14993743705557422"/>
      </left>
      <right style="thick">
        <color theme="0" tint="-0.24994659260841701"/>
      </right>
      <top/>
      <bottom style="hair">
        <color rgb="FFAE0478"/>
      </bottom>
      <diagonal/>
    </border>
    <border>
      <left style="medium">
        <color theme="0" tint="-0.14993743705557422"/>
      </left>
      <right style="thick">
        <color theme="0" tint="-0.24994659260841701"/>
      </right>
      <top style="hair">
        <color rgb="FFAE0478"/>
      </top>
      <bottom style="hair">
        <color rgb="FFAE0478"/>
      </bottom>
      <diagonal/>
    </border>
    <border>
      <left style="medium">
        <color theme="0" tint="-0.14993743705557422"/>
      </left>
      <right style="thick">
        <color theme="0" tint="-0.24994659260841701"/>
      </right>
      <top style="hair">
        <color rgb="FFAE0478"/>
      </top>
      <bottom/>
      <diagonal/>
    </border>
    <border>
      <left style="medium">
        <color theme="0" tint="-0.14993743705557422"/>
      </left>
      <right style="thick">
        <color theme="0" tint="-0.24994659260841701"/>
      </right>
      <top style="medium">
        <color rgb="FFAE0478"/>
      </top>
      <bottom style="medium">
        <color rgb="FFAE0478"/>
      </bottom>
      <diagonal/>
    </border>
    <border>
      <left style="medium">
        <color theme="0" tint="-0.14993743705557422"/>
      </left>
      <right style="thick">
        <color theme="0" tint="-0.24994659260841701"/>
      </right>
      <top/>
      <bottom style="medium">
        <color rgb="FFAE0478"/>
      </bottom>
      <diagonal/>
    </border>
    <border>
      <left style="medium">
        <color theme="0" tint="-0.14993743705557422"/>
      </left>
      <right style="thick">
        <color theme="0" tint="-0.24994659260841701"/>
      </right>
      <top style="thick">
        <color theme="0" tint="-4.9989318521683403E-2"/>
      </top>
      <bottom style="thick">
        <color theme="0" tint="-4.9989318521683403E-2"/>
      </bottom>
      <diagonal/>
    </border>
    <border>
      <left style="medium">
        <color theme="0" tint="-0.14993743705557422"/>
      </left>
      <right style="thick">
        <color theme="0" tint="-0.24994659260841701"/>
      </right>
      <top style="thin">
        <color rgb="FFAE0478"/>
      </top>
      <bottom style="medium">
        <color rgb="FFAE0478"/>
      </bottom>
      <diagonal/>
    </border>
    <border>
      <left style="medium">
        <color theme="0" tint="-0.14993743705557422"/>
      </left>
      <right style="thick">
        <color theme="0" tint="-0.24994659260841701"/>
      </right>
      <top/>
      <bottom/>
      <diagonal/>
    </border>
    <border>
      <left style="medium">
        <color theme="0" tint="-0.14993743705557422"/>
      </left>
      <right style="thick">
        <color theme="0" tint="-0.24994659260841701"/>
      </right>
      <top style="thin">
        <color rgb="FFAE0478"/>
      </top>
      <bottom style="thick">
        <color theme="0" tint="-4.9989318521683403E-2"/>
      </bottom>
      <diagonal/>
    </border>
    <border>
      <left style="thick">
        <color theme="0" tint="-0.24994659260841701"/>
      </left>
      <right style="medium">
        <color theme="0" tint="-0.24994659260841701"/>
      </right>
      <top style="dotted">
        <color rgb="FFFD2703"/>
      </top>
      <bottom style="dotted">
        <color rgb="FFFD2703"/>
      </bottom>
      <diagonal/>
    </border>
    <border>
      <left style="thick">
        <color theme="0" tint="-0.24994659260841701"/>
      </left>
      <right style="medium">
        <color theme="0" tint="-0.24994659260841701"/>
      </right>
      <top/>
      <bottom style="medium">
        <color theme="0" tint="-0.24994659260841701"/>
      </bottom>
      <diagonal/>
    </border>
    <border>
      <left/>
      <right/>
      <top style="medium">
        <color rgb="FFAE0478"/>
      </top>
      <bottom/>
      <diagonal/>
    </border>
    <border>
      <left style="medium">
        <color theme="0" tint="-0.14993743705557422"/>
      </left>
      <right style="medium">
        <color theme="0" tint="-0.14993743705557422"/>
      </right>
      <top style="medium">
        <color theme="0"/>
      </top>
      <bottom style="thick">
        <color theme="0" tint="-4.9989318521683403E-2"/>
      </bottom>
      <diagonal/>
    </border>
    <border>
      <left/>
      <right style="medium">
        <color theme="0" tint="-0.14993743705557422"/>
      </right>
      <top/>
      <bottom style="hair">
        <color rgb="FFAE0478"/>
      </bottom>
      <diagonal/>
    </border>
    <border>
      <left/>
      <right style="thin">
        <color rgb="FFAE0478"/>
      </right>
      <top style="medium">
        <color rgb="FFAE0478"/>
      </top>
      <bottom/>
      <diagonal/>
    </border>
    <border>
      <left/>
      <right style="thin">
        <color rgb="FFAE0478"/>
      </right>
      <top style="medium">
        <color rgb="FFAE0478"/>
      </top>
      <bottom style="medium">
        <color rgb="FFAE0478"/>
      </bottom>
      <diagonal/>
    </border>
    <border>
      <left/>
      <right style="thin">
        <color rgb="FFAE0478"/>
      </right>
      <top/>
      <bottom style="medium">
        <color rgb="FFAE0478"/>
      </bottom>
      <diagonal/>
    </border>
    <border>
      <left/>
      <right style="thin">
        <color rgb="FFAE0478"/>
      </right>
      <top/>
      <bottom/>
      <diagonal/>
    </border>
    <border>
      <left/>
      <right style="medium">
        <color theme="0" tint="-0.14993743705557422"/>
      </right>
      <top style="medium">
        <color rgb="FFAE0478"/>
      </top>
      <bottom/>
      <diagonal/>
    </border>
    <border>
      <left/>
      <right style="medium">
        <color theme="0" tint="-0.14993743705557422"/>
      </right>
      <top/>
      <bottom style="medium">
        <color rgb="FFAE0478"/>
      </bottom>
      <diagonal/>
    </border>
    <border>
      <left/>
      <right/>
      <top/>
      <bottom style="hair">
        <color rgb="FFAE0478"/>
      </bottom>
      <diagonal/>
    </border>
    <border>
      <left style="medium">
        <color theme="0" tint="-0.14993743705557422"/>
      </left>
      <right style="medium">
        <color theme="0" tint="-0.14993743705557422"/>
      </right>
      <top style="hair">
        <color rgb="FFAE0478"/>
      </top>
      <bottom style="medium">
        <color rgb="FFAE0478"/>
      </bottom>
      <diagonal/>
    </border>
    <border>
      <left style="medium">
        <color theme="0" tint="-0.14993743705557422"/>
      </left>
      <right style="medium">
        <color theme="0" tint="-0.14993743705557422"/>
      </right>
      <top style="medium">
        <color rgb="FFAE0478"/>
      </top>
      <bottom style="thin">
        <color rgb="FFAE0478"/>
      </bottom>
      <diagonal/>
    </border>
    <border>
      <left/>
      <right style="thin">
        <color rgb="FFAE0478"/>
      </right>
      <top style="medium">
        <color rgb="FFAE0478"/>
      </top>
      <bottom style="thin">
        <color rgb="FFAE0478"/>
      </bottom>
      <diagonal/>
    </border>
    <border>
      <left style="medium">
        <color theme="0" tint="-0.14993743705557422"/>
      </left>
      <right style="medium">
        <color theme="0" tint="-0.14993743705557422"/>
      </right>
      <top style="thick">
        <color theme="0" tint="-4.9989318521683403E-2"/>
      </top>
      <bottom style="thin">
        <color rgb="FFAE0478"/>
      </bottom>
      <diagonal/>
    </border>
    <border>
      <left style="medium">
        <color theme="0" tint="-0.14993743705557422"/>
      </left>
      <right style="medium">
        <color theme="0" tint="-0.14993743705557422"/>
      </right>
      <top style="thick">
        <color theme="0" tint="-4.9989318521683403E-2"/>
      </top>
      <bottom/>
      <diagonal/>
    </border>
    <border>
      <left style="medium">
        <color theme="0" tint="-0.14993743705557422"/>
      </left>
      <right/>
      <top style="medium">
        <color rgb="FFAE0478"/>
      </top>
      <bottom style="thin">
        <color rgb="FFAE0478"/>
      </bottom>
      <diagonal/>
    </border>
    <border>
      <left style="medium">
        <color theme="0" tint="-0.14993743705557422"/>
      </left>
      <right style="medium">
        <color theme="0" tint="-0.34998626667073579"/>
      </right>
      <top style="medium">
        <color rgb="FFAE0478"/>
      </top>
      <bottom/>
      <diagonal/>
    </border>
    <border>
      <left style="medium">
        <color theme="0" tint="-0.14993743705557422"/>
      </left>
      <right style="medium">
        <color theme="0" tint="-0.34998626667073579"/>
      </right>
      <top/>
      <bottom/>
      <diagonal/>
    </border>
    <border>
      <left/>
      <right style="medium">
        <color rgb="FFAE0478"/>
      </right>
      <top style="medium">
        <color rgb="FFAE0478"/>
      </top>
      <bottom style="medium">
        <color rgb="FFAE0478"/>
      </bottom>
      <diagonal/>
    </border>
    <border>
      <left/>
      <right style="medium">
        <color rgb="FFAE0478"/>
      </right>
      <top style="medium">
        <color rgb="FFAE0478"/>
      </top>
      <bottom/>
      <diagonal/>
    </border>
    <border>
      <left/>
      <right style="medium">
        <color rgb="FFAE0478"/>
      </right>
      <top style="medium">
        <color theme="0" tint="-0.14996795556505021"/>
      </top>
      <bottom style="medium">
        <color theme="0" tint="-0.14996795556505021"/>
      </bottom>
      <diagonal/>
    </border>
    <border>
      <left/>
      <right style="medium">
        <color rgb="FFAE0478"/>
      </right>
      <top/>
      <bottom style="thick">
        <color theme="0" tint="-4.9989318521683403E-2"/>
      </bottom>
      <diagonal/>
    </border>
    <border>
      <left/>
      <right style="medium">
        <color rgb="FFAE0478"/>
      </right>
      <top style="thick">
        <color theme="0" tint="-4.9989318521683403E-2"/>
      </top>
      <bottom style="thin">
        <color rgb="FFAE0478"/>
      </bottom>
      <diagonal/>
    </border>
    <border>
      <left/>
      <right style="medium">
        <color rgb="FFAE0478"/>
      </right>
      <top/>
      <bottom style="hair">
        <color rgb="FFAE0478"/>
      </bottom>
      <diagonal/>
    </border>
    <border>
      <left/>
      <right style="medium">
        <color rgb="FFAE0478"/>
      </right>
      <top style="hair">
        <color rgb="FFAE0478"/>
      </top>
      <bottom style="hair">
        <color rgb="FFAE0478"/>
      </bottom>
      <diagonal/>
    </border>
    <border>
      <left/>
      <right style="medium">
        <color rgb="FFAE0478"/>
      </right>
      <top style="hair">
        <color rgb="FFAE0478"/>
      </top>
      <bottom/>
      <diagonal/>
    </border>
    <border>
      <left/>
      <right style="medium">
        <color rgb="FFAE0478"/>
      </right>
      <top style="medium">
        <color rgb="FFAE0478"/>
      </top>
      <bottom style="thin">
        <color rgb="FFAE0478"/>
      </bottom>
      <diagonal/>
    </border>
    <border>
      <left/>
      <right style="medium">
        <color rgb="FFAE0478"/>
      </right>
      <top/>
      <bottom/>
      <diagonal/>
    </border>
    <border>
      <left/>
      <right style="medium">
        <color rgb="FFAE0478"/>
      </right>
      <top style="thick">
        <color theme="0" tint="-4.9989318521683403E-2"/>
      </top>
      <bottom/>
      <diagonal/>
    </border>
    <border>
      <left/>
      <right style="medium">
        <color rgb="FFAE0478"/>
      </right>
      <top style="thick">
        <color theme="0" tint="-4.9989318521683403E-2"/>
      </top>
      <bottom style="thick">
        <color theme="0" tint="-4.9989318521683403E-2"/>
      </bottom>
      <diagonal/>
    </border>
    <border>
      <left style="medium">
        <color theme="0" tint="-0.14993743705557422"/>
      </left>
      <right style="medium">
        <color rgb="FFAE0478"/>
      </right>
      <top style="hair">
        <color rgb="FFAE0478"/>
      </top>
      <bottom style="medium">
        <color rgb="FFAE0478"/>
      </bottom>
      <diagonal/>
    </border>
    <border>
      <left/>
      <right style="medium">
        <color rgb="FFAE0478"/>
      </right>
      <top/>
      <bottom style="medium">
        <color rgb="FFAE0478"/>
      </bottom>
      <diagonal/>
    </border>
    <border>
      <left/>
      <right style="medium">
        <color rgb="FFAE0478"/>
      </right>
      <top style="hair">
        <color rgb="FFAE0478"/>
      </top>
      <bottom style="medium">
        <color rgb="FFAE0478"/>
      </bottom>
      <diagonal/>
    </border>
    <border>
      <left/>
      <right style="medium">
        <color rgb="FFAE0478"/>
      </right>
      <top style="medium">
        <color theme="0"/>
      </top>
      <bottom style="thick">
        <color theme="0" tint="-4.9989318521683403E-2"/>
      </bottom>
      <diagonal/>
    </border>
    <border>
      <left style="medium">
        <color theme="0" tint="-0.14993743705557422"/>
      </left>
      <right style="medium">
        <color theme="0" tint="-0.14993743705557422"/>
      </right>
      <top style="medium">
        <color rgb="FFAE0478"/>
      </top>
      <bottom style="thick">
        <color theme="0" tint="-4.9989318521683403E-2"/>
      </bottom>
      <diagonal/>
    </border>
    <border>
      <left/>
      <right/>
      <top style="hair">
        <color rgb="FFAE0478"/>
      </top>
      <bottom/>
      <diagonal/>
    </border>
    <border>
      <left style="medium">
        <color theme="0" tint="-0.14993743705557422"/>
      </left>
      <right/>
      <top style="hair">
        <color rgb="FFAE0478"/>
      </top>
      <bottom/>
      <diagonal/>
    </border>
    <border>
      <left style="medium">
        <color theme="0" tint="-0.14993743705557422"/>
      </left>
      <right/>
      <top/>
      <bottom style="hair">
        <color rgb="FFAE0478"/>
      </bottom>
      <diagonal/>
    </border>
    <border>
      <left style="medium">
        <color theme="0" tint="-0.14990691854609822"/>
      </left>
      <right style="medium">
        <color theme="0" tint="-0.14990691854609822"/>
      </right>
      <top style="hair">
        <color rgb="FFAE0478"/>
      </top>
      <bottom style="hair">
        <color rgb="FFAE0478"/>
      </bottom>
      <diagonal/>
    </border>
    <border>
      <left/>
      <right style="medium">
        <color theme="0" tint="-0.24994659260841701"/>
      </right>
      <top style="medium">
        <color rgb="FFAE0478"/>
      </top>
      <bottom style="medium">
        <color rgb="FFAE0478"/>
      </bottom>
      <diagonal/>
    </border>
    <border>
      <left style="medium">
        <color theme="0" tint="-0.14993743705557422"/>
      </left>
      <right style="medium">
        <color theme="0" tint="-0.24994659260841701"/>
      </right>
      <top/>
      <bottom style="hair">
        <color rgb="FFAE0478"/>
      </bottom>
      <diagonal/>
    </border>
    <border>
      <left style="medium">
        <color theme="0" tint="-0.14993743705557422"/>
      </left>
      <right style="medium">
        <color theme="0" tint="-0.24994659260841701"/>
      </right>
      <top style="hair">
        <color rgb="FFAE0478"/>
      </top>
      <bottom style="hair">
        <color rgb="FFAE0478"/>
      </bottom>
      <diagonal/>
    </border>
    <border>
      <left style="medium">
        <color theme="0" tint="-0.14993743705557422"/>
      </left>
      <right style="medium">
        <color theme="0" tint="-0.24994659260841701"/>
      </right>
      <top style="hair">
        <color rgb="FFAE0478"/>
      </top>
      <bottom style="medium">
        <color rgb="FFAE0478"/>
      </bottom>
      <diagonal/>
    </border>
    <border>
      <left style="medium">
        <color rgb="FFAE0478"/>
      </left>
      <right style="medium">
        <color theme="0" tint="-0.14993743705557422"/>
      </right>
      <top style="medium">
        <color rgb="FFAE0478"/>
      </top>
      <bottom/>
      <diagonal/>
    </border>
    <border>
      <left style="medium">
        <color rgb="FFAE0478"/>
      </left>
      <right style="medium">
        <color theme="0" tint="-0.14993743705557422"/>
      </right>
      <top style="thick">
        <color theme="0" tint="-4.9989318521683403E-2"/>
      </top>
      <bottom style="thin">
        <color rgb="FFAE0478"/>
      </bottom>
      <diagonal/>
    </border>
    <border>
      <left style="medium">
        <color rgb="FFAE0478"/>
      </left>
      <right style="medium">
        <color theme="0" tint="-0.14993743705557422"/>
      </right>
      <top style="medium">
        <color rgb="FFAE0478"/>
      </top>
      <bottom style="thin">
        <color rgb="FFAE0478"/>
      </bottom>
      <diagonal/>
    </border>
    <border>
      <left style="medium">
        <color theme="0" tint="-0.34998626667073579"/>
      </left>
      <right style="medium">
        <color rgb="FFAE0478"/>
      </right>
      <top style="medium">
        <color rgb="FFAE0478"/>
      </top>
      <bottom style="thin">
        <color rgb="FFAE0478"/>
      </bottom>
      <diagonal/>
    </border>
    <border>
      <left style="medium">
        <color rgb="FFAE0478"/>
      </left>
      <right style="medium">
        <color theme="0" tint="-0.14993743705557422"/>
      </right>
      <top style="thick">
        <color theme="0" tint="-4.9989318521683403E-2"/>
      </top>
      <bottom/>
      <diagonal/>
    </border>
    <border>
      <left style="medium">
        <color theme="0" tint="-0.14993743705557422"/>
      </left>
      <right style="medium">
        <color rgb="FFAE0478"/>
      </right>
      <top style="hair">
        <color rgb="FFAE0478"/>
      </top>
      <bottom style="hair">
        <color rgb="FFAE0478"/>
      </bottom>
      <diagonal/>
    </border>
    <border>
      <left style="medium">
        <color rgb="FFAE0478"/>
      </left>
      <right style="medium">
        <color theme="0" tint="-0.14993743705557422"/>
      </right>
      <top style="hair">
        <color rgb="FFAE0478"/>
      </top>
      <bottom style="medium">
        <color rgb="FFAE0478"/>
      </bottom>
      <diagonal/>
    </border>
    <border>
      <left style="medium">
        <color rgb="FFAE0478"/>
      </left>
      <right style="medium">
        <color theme="0" tint="-0.14993743705557422"/>
      </right>
      <top style="medium">
        <color theme="0"/>
      </top>
      <bottom style="thick">
        <color theme="0" tint="-4.9989318521683403E-2"/>
      </bottom>
      <diagonal/>
    </border>
    <border>
      <left style="medium">
        <color theme="0" tint="-0.14993743705557422"/>
      </left>
      <right style="medium">
        <color rgb="FFAE0478"/>
      </right>
      <top style="thin">
        <color theme="0" tint="-0.14990691854609822"/>
      </top>
      <bottom/>
      <diagonal/>
    </border>
    <border>
      <left style="medium">
        <color theme="0" tint="-0.34998626667073579"/>
      </left>
      <right style="medium">
        <color rgb="FFAE0478"/>
      </right>
      <top/>
      <bottom style="medium">
        <color rgb="FFAE0478"/>
      </bottom>
      <diagonal/>
    </border>
    <border>
      <left style="medium">
        <color theme="0" tint="-0.34998626667073579"/>
      </left>
      <right style="medium">
        <color rgb="FFAE0478"/>
      </right>
      <top style="hair">
        <color rgb="FFAE0478"/>
      </top>
      <bottom style="medium">
        <color rgb="FFAE0478"/>
      </bottom>
      <diagonal/>
    </border>
    <border>
      <left style="medium">
        <color theme="0" tint="-0.34998626667073579"/>
      </left>
      <right style="medium">
        <color rgb="FFAE0478"/>
      </right>
      <top style="thick">
        <color theme="0" tint="-4.9989318521683403E-2"/>
      </top>
      <bottom style="thin">
        <color rgb="FFAE0478"/>
      </bottom>
      <diagonal/>
    </border>
    <border>
      <left/>
      <right style="medium">
        <color theme="0" tint="-0.14993743705557422"/>
      </right>
      <top style="medium">
        <color theme="0" tint="-0.14996795556505021"/>
      </top>
      <bottom style="medium">
        <color theme="0" tint="-0.14996795556505021"/>
      </bottom>
      <diagonal/>
    </border>
    <border>
      <left/>
      <right style="medium">
        <color theme="0" tint="-0.14993743705557422"/>
      </right>
      <top style="thick">
        <color theme="0" tint="-4.9989318521683403E-2"/>
      </top>
      <bottom style="thin">
        <color rgb="FFAE0478"/>
      </bottom>
      <diagonal/>
    </border>
    <border>
      <left/>
      <right style="medium">
        <color theme="0" tint="-0.14993743705557422"/>
      </right>
      <top style="hair">
        <color rgb="FFAE0478"/>
      </top>
      <bottom style="hair">
        <color rgb="FFAE0478"/>
      </bottom>
      <diagonal/>
    </border>
    <border>
      <left/>
      <right style="medium">
        <color theme="0" tint="-0.14993743705557422"/>
      </right>
      <top style="hair">
        <color rgb="FFAE0478"/>
      </top>
      <bottom/>
      <diagonal/>
    </border>
    <border>
      <left/>
      <right style="medium">
        <color theme="0" tint="-0.14993743705557422"/>
      </right>
      <top style="medium">
        <color rgb="FFAE0478"/>
      </top>
      <bottom style="thin">
        <color rgb="FFAE0478"/>
      </bottom>
      <diagonal/>
    </border>
    <border>
      <left/>
      <right style="medium">
        <color theme="0" tint="-0.14993743705557422"/>
      </right>
      <top style="thick">
        <color theme="0" tint="-4.9989318521683403E-2"/>
      </top>
      <bottom/>
      <diagonal/>
    </border>
    <border>
      <left/>
      <right style="medium">
        <color theme="0" tint="-0.14993743705557422"/>
      </right>
      <top style="thick">
        <color theme="0" tint="-4.9989318521683403E-2"/>
      </top>
      <bottom style="medium">
        <color rgb="FFAE0478"/>
      </bottom>
      <diagonal/>
    </border>
    <border>
      <left/>
      <right style="medium">
        <color theme="0" tint="-0.14993743705557422"/>
      </right>
      <top style="hair">
        <color rgb="FFAE0478"/>
      </top>
      <bottom style="medium">
        <color rgb="FFAE0478"/>
      </bottom>
      <diagonal/>
    </border>
    <border>
      <left/>
      <right style="medium">
        <color theme="0" tint="-0.14993743705557422"/>
      </right>
      <top style="medium">
        <color theme="0"/>
      </top>
      <bottom style="thick">
        <color theme="0" tint="-4.9989318521683403E-2"/>
      </bottom>
      <diagonal/>
    </border>
    <border>
      <left style="medium">
        <color theme="0" tint="-0.14993743705557422"/>
      </left>
      <right style="medium">
        <color theme="0" tint="-0.24994659260841701"/>
      </right>
      <top style="medium">
        <color rgb="FFAE0478"/>
      </top>
      <bottom/>
      <diagonal/>
    </border>
    <border>
      <left style="medium">
        <color theme="0" tint="-0.14993743705557422"/>
      </left>
      <right style="medium">
        <color theme="0" tint="-0.24994659260841701"/>
      </right>
      <top style="medium">
        <color theme="0" tint="-0.14996795556505021"/>
      </top>
      <bottom style="medium">
        <color theme="0" tint="-0.14996795556505021"/>
      </bottom>
      <diagonal/>
    </border>
    <border>
      <left style="medium">
        <color theme="0" tint="-0.14993743705557422"/>
      </left>
      <right style="medium">
        <color theme="0" tint="-0.24994659260841701"/>
      </right>
      <top/>
      <bottom style="thick">
        <color theme="0" tint="-4.9989318521683403E-2"/>
      </bottom>
      <diagonal/>
    </border>
    <border>
      <left style="medium">
        <color theme="0" tint="-0.14993743705557422"/>
      </left>
      <right style="medium">
        <color theme="0" tint="-0.24994659260841701"/>
      </right>
      <top style="thick">
        <color theme="0" tint="-4.9989318521683403E-2"/>
      </top>
      <bottom style="thin">
        <color rgb="FFAE0478"/>
      </bottom>
      <diagonal/>
    </border>
    <border>
      <left style="medium">
        <color theme="0" tint="-0.14993743705557422"/>
      </left>
      <right style="medium">
        <color theme="0" tint="-0.24994659260841701"/>
      </right>
      <top style="hair">
        <color rgb="FFAE0478"/>
      </top>
      <bottom/>
      <diagonal/>
    </border>
    <border>
      <left style="medium">
        <color theme="0" tint="-0.14993743705557422"/>
      </left>
      <right style="medium">
        <color theme="0" tint="-0.24994659260841701"/>
      </right>
      <top style="medium">
        <color rgb="FFAE0478"/>
      </top>
      <bottom style="thin">
        <color rgb="FFAE0478"/>
      </bottom>
      <diagonal/>
    </border>
    <border>
      <left style="medium">
        <color theme="0" tint="-0.14993743705557422"/>
      </left>
      <right style="medium">
        <color theme="0" tint="-0.24994659260841701"/>
      </right>
      <top style="medium">
        <color rgb="FFAE0478"/>
      </top>
      <bottom style="medium">
        <color rgb="FFAE0478"/>
      </bottom>
      <diagonal/>
    </border>
    <border>
      <left style="medium">
        <color theme="0" tint="-0.14993743705557422"/>
      </left>
      <right style="medium">
        <color theme="0" tint="-0.24994659260841701"/>
      </right>
      <top/>
      <bottom/>
      <diagonal/>
    </border>
    <border>
      <left style="medium">
        <color theme="0" tint="-0.14996795556505021"/>
      </left>
      <right style="medium">
        <color theme="0" tint="-0.24994659260841701"/>
      </right>
      <top style="medium">
        <color rgb="FFAE0478"/>
      </top>
      <bottom style="medium">
        <color rgb="FFAE0478"/>
      </bottom>
      <diagonal/>
    </border>
    <border>
      <left style="medium">
        <color theme="0" tint="-0.14993743705557422"/>
      </left>
      <right style="medium">
        <color theme="0" tint="-0.24994659260841701"/>
      </right>
      <top style="thick">
        <color theme="0" tint="-4.9989318521683403E-2"/>
      </top>
      <bottom/>
      <diagonal/>
    </border>
    <border>
      <left style="medium">
        <color theme="0" tint="-0.14993743705557422"/>
      </left>
      <right style="medium">
        <color theme="0" tint="-0.24994659260841701"/>
      </right>
      <top/>
      <bottom style="medium">
        <color rgb="FFAE0478"/>
      </bottom>
      <diagonal/>
    </border>
    <border>
      <left style="medium">
        <color theme="0" tint="-0.14993743705557422"/>
      </left>
      <right style="medium">
        <color theme="0" tint="-0.24994659260841701"/>
      </right>
      <top style="thin">
        <color rgb="FFAE0478"/>
      </top>
      <bottom style="thick">
        <color theme="0" tint="-4.9989318521683403E-2"/>
      </bottom>
      <diagonal/>
    </border>
    <border>
      <left style="medium">
        <color theme="0" tint="-0.14993743705557422"/>
      </left>
      <right style="medium">
        <color theme="0" tint="-0.24994659260841701"/>
      </right>
      <top style="thick">
        <color theme="0" tint="-4.9989318521683403E-2"/>
      </top>
      <bottom style="thick">
        <color theme="0" tint="-4.9989318521683403E-2"/>
      </bottom>
      <diagonal/>
    </border>
    <border>
      <left style="medium">
        <color theme="0" tint="-0.14993743705557422"/>
      </left>
      <right style="medium">
        <color theme="0" tint="-0.24994659260841701"/>
      </right>
      <top style="thick">
        <color theme="0" tint="-4.9989318521683403E-2"/>
      </top>
      <bottom style="medium">
        <color rgb="FFAE0478"/>
      </bottom>
      <diagonal/>
    </border>
    <border>
      <left style="medium">
        <color theme="0" tint="-0.14993743705557422"/>
      </left>
      <right style="medium">
        <color theme="0" tint="-0.24994659260841701"/>
      </right>
      <top style="medium">
        <color theme="0"/>
      </top>
      <bottom style="thick">
        <color theme="0" tint="-4.9989318521683403E-2"/>
      </bottom>
      <diagonal/>
    </border>
    <border>
      <left style="medium">
        <color theme="0" tint="-0.14993743705557422"/>
      </left>
      <right style="medium">
        <color theme="0" tint="-0.14993743705557422"/>
      </right>
      <top style="thin">
        <color rgb="FFAE0478"/>
      </top>
      <bottom style="hair">
        <color rgb="FFAE0478"/>
      </bottom>
      <diagonal/>
    </border>
    <border>
      <left style="medium">
        <color rgb="FFAE0478"/>
      </left>
      <right style="thin">
        <color rgb="FFAE0478"/>
      </right>
      <top/>
      <bottom/>
      <diagonal/>
    </border>
    <border>
      <left style="medium">
        <color theme="0" tint="-0.14993743705557422"/>
      </left>
      <right style="medium">
        <color theme="0" tint="-0.14993743705557422"/>
      </right>
      <top/>
      <bottom style="thin">
        <color rgb="FFAE0478"/>
      </bottom>
      <diagonal/>
    </border>
    <border>
      <left style="medium">
        <color theme="0" tint="-0.14993743705557422"/>
      </left>
      <right/>
      <top/>
      <bottom style="thin">
        <color rgb="FFAE0478"/>
      </bottom>
      <diagonal/>
    </border>
    <border>
      <left style="medium">
        <color theme="0" tint="-0.14993743705557422"/>
      </left>
      <right/>
      <top/>
      <bottom style="medium">
        <color rgb="FFAE0478"/>
      </bottom>
      <diagonal/>
    </border>
    <border>
      <left style="medium">
        <color theme="0" tint="-0.14993743705557422"/>
      </left>
      <right/>
      <top style="medium">
        <color rgb="FFAE0478"/>
      </top>
      <bottom/>
      <diagonal/>
    </border>
    <border>
      <left style="medium">
        <color theme="0" tint="-0.14993743705557422"/>
      </left>
      <right/>
      <top style="hair">
        <color rgb="FFAE0478"/>
      </top>
      <bottom style="hair">
        <color rgb="FFAE0478"/>
      </bottom>
      <diagonal/>
    </border>
    <border>
      <left style="medium">
        <color theme="0" tint="-0.14993743705557422"/>
      </left>
      <right/>
      <top style="medium">
        <color rgb="FFAE0478"/>
      </top>
      <bottom style="medium">
        <color rgb="FFAE0478"/>
      </bottom>
      <diagonal/>
    </border>
    <border>
      <left style="medium">
        <color theme="0" tint="-0.14993743705557422"/>
      </left>
      <right/>
      <top/>
      <bottom/>
      <diagonal/>
    </border>
    <border>
      <left style="medium">
        <color theme="0" tint="-0.14993743705557422"/>
      </left>
      <right/>
      <top style="hair">
        <color rgb="FFAE0478"/>
      </top>
      <bottom style="medium">
        <color rgb="FFAE0478"/>
      </bottom>
      <diagonal/>
    </border>
    <border>
      <left style="medium">
        <color theme="0" tint="-0.14993743705557422"/>
      </left>
      <right/>
      <top style="thin">
        <color rgb="FFAE0478"/>
      </top>
      <bottom style="hair">
        <color rgb="FFAE0478"/>
      </bottom>
      <diagonal/>
    </border>
    <border>
      <left style="medium">
        <color theme="0" tint="-0.14996795556505021"/>
      </left>
      <right style="medium">
        <color theme="0" tint="-0.14996795556505021"/>
      </right>
      <top style="medium">
        <color rgb="FFAE0478"/>
      </top>
      <bottom style="thin">
        <color rgb="FFAE0478"/>
      </bottom>
      <diagonal/>
    </border>
    <border>
      <left style="medium">
        <color theme="0" tint="-0.14993743705557422"/>
      </left>
      <right style="medium">
        <color theme="0" tint="-0.14993743705557422"/>
      </right>
      <top style="medium">
        <color rgb="FFAE0478"/>
      </top>
      <bottom style="hair">
        <color rgb="FFAE0478"/>
      </bottom>
      <diagonal/>
    </border>
    <border>
      <left style="medium">
        <color theme="0" tint="-0.14993743705557422"/>
      </left>
      <right/>
      <top style="medium">
        <color rgb="FFAE0478"/>
      </top>
      <bottom style="hair">
        <color rgb="FFAE0478"/>
      </bottom>
      <diagonal/>
    </border>
    <border>
      <left/>
      <right style="medium">
        <color rgb="FFD9D9D9"/>
      </right>
      <top style="medium">
        <color rgb="FFAE0478"/>
      </top>
      <bottom style="medium">
        <color rgb="FFAE0478"/>
      </bottom>
      <diagonal/>
    </border>
    <border>
      <left/>
      <right/>
      <top/>
      <bottom style="thin">
        <color rgb="FFAE0478"/>
      </bottom>
      <diagonal/>
    </border>
    <border>
      <left/>
      <right style="medium">
        <color rgb="FFD9D9D9"/>
      </right>
      <top style="medium">
        <color rgb="FFAE0478"/>
      </top>
      <bottom/>
      <diagonal/>
    </border>
    <border>
      <left/>
      <right style="thin">
        <color rgb="FFAE0478"/>
      </right>
      <top style="thin">
        <color rgb="FFAE0478"/>
      </top>
      <bottom style="hair">
        <color rgb="FFAE0478"/>
      </bottom>
      <diagonal/>
    </border>
    <border>
      <left/>
      <right/>
      <top style="hair">
        <color rgb="FFAE0478"/>
      </top>
      <bottom style="hair">
        <color rgb="FFAE0478"/>
      </bottom>
      <diagonal/>
    </border>
    <border>
      <left/>
      <right style="thin">
        <color rgb="FFAE0478"/>
      </right>
      <top/>
      <bottom style="hair">
        <color rgb="FFAE0478"/>
      </bottom>
      <diagonal/>
    </border>
    <border>
      <left/>
      <right style="thin">
        <color rgb="FFAE0478"/>
      </right>
      <top style="hair">
        <color rgb="FFAE0478"/>
      </top>
      <bottom style="hair">
        <color rgb="FFAE0478"/>
      </bottom>
      <diagonal/>
    </border>
    <border>
      <left/>
      <right style="thin">
        <color rgb="FFAE0478"/>
      </right>
      <top style="hair">
        <color rgb="FFAE0478"/>
      </top>
      <bottom/>
      <diagonal/>
    </border>
    <border>
      <left style="medium">
        <color rgb="FFAE0478"/>
      </left>
      <right style="thin">
        <color rgb="FFAE0478"/>
      </right>
      <top style="medium">
        <color rgb="FFAE0478"/>
      </top>
      <bottom/>
      <diagonal/>
    </border>
    <border>
      <left style="medium">
        <color rgb="FFAE0478"/>
      </left>
      <right style="thin">
        <color rgb="FFAE0478"/>
      </right>
      <top style="medium">
        <color rgb="FFAE0478"/>
      </top>
      <bottom style="thin">
        <color rgb="FFAE0478"/>
      </bottom>
      <diagonal/>
    </border>
    <border>
      <left style="medium">
        <color rgb="FFAE0478"/>
      </left>
      <right style="thin">
        <color rgb="FFAE0478"/>
      </right>
      <top style="thin">
        <color rgb="FFAE0478"/>
      </top>
      <bottom style="thin">
        <color rgb="FFAE0478"/>
      </bottom>
      <diagonal/>
    </border>
    <border>
      <left style="medium">
        <color rgb="FFAE0478"/>
      </left>
      <right style="thin">
        <color rgb="FFAE0478"/>
      </right>
      <top style="thin">
        <color rgb="FFAE0478"/>
      </top>
      <bottom/>
      <diagonal/>
    </border>
    <border>
      <left style="medium">
        <color rgb="FFAE0478"/>
      </left>
      <right style="thin">
        <color rgb="FFAE0478"/>
      </right>
      <top/>
      <bottom style="thin">
        <color rgb="FFAE0478"/>
      </bottom>
      <diagonal/>
    </border>
    <border>
      <left/>
      <right style="thin">
        <color rgb="FFAE0478"/>
      </right>
      <top/>
      <bottom style="thin">
        <color rgb="FFAE0478"/>
      </bottom>
      <diagonal/>
    </border>
    <border>
      <left style="medium">
        <color theme="0" tint="-0.14993743705557422"/>
      </left>
      <right/>
      <top style="thin">
        <color rgb="FFAE0478"/>
      </top>
      <bottom style="thin">
        <color rgb="FFAE0478"/>
      </bottom>
      <diagonal/>
    </border>
    <border>
      <left/>
      <right style="thin">
        <color rgb="FFAE0478"/>
      </right>
      <top style="thin">
        <color rgb="FFAE0478"/>
      </top>
      <bottom style="thin">
        <color rgb="FFAE0478"/>
      </bottom>
      <diagonal/>
    </border>
    <border>
      <left style="medium">
        <color theme="0" tint="-0.14993743705557422"/>
      </left>
      <right/>
      <top style="thin">
        <color rgb="FFAE0478"/>
      </top>
      <bottom/>
      <diagonal/>
    </border>
    <border>
      <left style="medium">
        <color theme="0" tint="-0.14993743705557422"/>
      </left>
      <right style="medium">
        <color theme="0" tint="-0.14993743705557422"/>
      </right>
      <top style="medium">
        <color rgb="FF0064A6"/>
      </top>
      <bottom style="thin">
        <color rgb="FFAE0478"/>
      </bottom>
      <diagonal/>
    </border>
    <border>
      <left style="medium">
        <color theme="0" tint="-0.14993743705557422"/>
      </left>
      <right/>
      <top style="medium">
        <color rgb="FF0064A6"/>
      </top>
      <bottom style="thin">
        <color rgb="FFAE0478"/>
      </bottom>
      <diagonal/>
    </border>
    <border>
      <left style="medium">
        <color theme="0" tint="-0.14993743705557422"/>
      </left>
      <right style="medium">
        <color theme="0" tint="-0.14993743705557422"/>
      </right>
      <top style="thin">
        <color rgb="FFAE0478"/>
      </top>
      <bottom/>
      <diagonal/>
    </border>
    <border>
      <left/>
      <right style="medium">
        <color theme="0" tint="-0.34998626667073579"/>
      </right>
      <top style="medium">
        <color rgb="FFAE0478"/>
      </top>
      <bottom/>
      <diagonal/>
    </border>
    <border>
      <left style="thin">
        <color rgb="FFAE0478"/>
      </left>
      <right style="hair">
        <color theme="1" tint="0.499984740745262"/>
      </right>
      <top style="thin">
        <color rgb="FFAE0478"/>
      </top>
      <bottom style="thin">
        <color rgb="FF0064A6"/>
      </bottom>
      <diagonal/>
    </border>
    <border>
      <left style="hair">
        <color theme="1" tint="0.499984740745262"/>
      </left>
      <right style="hair">
        <color theme="1" tint="0.499984740745262"/>
      </right>
      <top style="thin">
        <color rgb="FFAE0478"/>
      </top>
      <bottom style="thin">
        <color rgb="FF0064A6"/>
      </bottom>
      <diagonal/>
    </border>
    <border>
      <left style="hair">
        <color theme="1" tint="0.499984740745262"/>
      </left>
      <right style="thin">
        <color rgb="FFAE0478"/>
      </right>
      <top style="thin">
        <color rgb="FFAE0478"/>
      </top>
      <bottom style="thin">
        <color rgb="FF0064A6"/>
      </bottom>
      <diagonal/>
    </border>
    <border>
      <left style="hair">
        <color theme="1" tint="0.499984740745262"/>
      </left>
      <right/>
      <top style="thin">
        <color rgb="FFAE0478"/>
      </top>
      <bottom style="thin">
        <color rgb="FF0064A6"/>
      </bottom>
      <diagonal/>
    </border>
    <border>
      <left style="medium">
        <color theme="0" tint="-0.14996795556505021"/>
      </left>
      <right/>
      <top style="medium">
        <color rgb="FFAE0478"/>
      </top>
      <bottom style="thin">
        <color rgb="FFAE0478"/>
      </bottom>
      <diagonal/>
    </border>
    <border>
      <left style="medium">
        <color theme="0" tint="-0.24994659260841701"/>
      </left>
      <right style="hair">
        <color theme="1" tint="0.499984740745262"/>
      </right>
      <top style="thin">
        <color rgb="FFAE0478"/>
      </top>
      <bottom style="thin">
        <color rgb="FF0064A6"/>
      </bottom>
      <diagonal/>
    </border>
    <border>
      <left style="medium">
        <color theme="0" tint="-0.24994659260841701"/>
      </left>
      <right/>
      <top/>
      <bottom/>
      <diagonal/>
    </border>
    <border>
      <left style="medium">
        <color theme="0" tint="-0.24994659260841701"/>
      </left>
      <right/>
      <top style="thin">
        <color rgb="FFAE0478"/>
      </top>
      <bottom style="thin">
        <color rgb="FFAE0478"/>
      </bottom>
      <diagonal/>
    </border>
    <border>
      <left style="medium">
        <color theme="0" tint="-0.24994659260841701"/>
      </left>
      <right style="medium">
        <color theme="0" tint="-0.14996795556505021"/>
      </right>
      <top style="medium">
        <color rgb="FFAE0478"/>
      </top>
      <bottom style="thin">
        <color rgb="FFAE0478"/>
      </bottom>
      <diagonal/>
    </border>
    <border>
      <left style="medium">
        <color theme="0" tint="-0.24994659260841701"/>
      </left>
      <right/>
      <top/>
      <bottom style="hair">
        <color rgb="FFAE0478"/>
      </bottom>
      <diagonal/>
    </border>
    <border>
      <left style="medium">
        <color theme="0" tint="-0.24994659260841701"/>
      </left>
      <right/>
      <top style="medium">
        <color rgb="FFAE0478"/>
      </top>
      <bottom style="medium">
        <color rgb="FFAE0478"/>
      </bottom>
      <diagonal/>
    </border>
    <border>
      <left style="medium">
        <color theme="0" tint="-0.24994659260841701"/>
      </left>
      <right/>
      <top style="medium">
        <color rgb="FFAE0478"/>
      </top>
      <bottom style="thin">
        <color rgb="FFAE0478"/>
      </bottom>
      <diagonal/>
    </border>
    <border>
      <left style="medium">
        <color theme="0" tint="-0.24994659260841701"/>
      </left>
      <right/>
      <top/>
      <bottom style="thin">
        <color rgb="FFAE0478"/>
      </bottom>
      <diagonal/>
    </border>
    <border>
      <left style="medium">
        <color theme="0" tint="-0.24994659260841701"/>
      </left>
      <right style="medium">
        <color theme="0" tint="-0.14996795556505021"/>
      </right>
      <top style="thin">
        <color rgb="FFAE0478"/>
      </top>
      <bottom style="thin">
        <color rgb="FFAE0478"/>
      </bottom>
      <diagonal/>
    </border>
    <border>
      <left style="medium">
        <color theme="0" tint="-0.24994659260841701"/>
      </left>
      <right/>
      <top style="medium">
        <color rgb="FFAE0478"/>
      </top>
      <bottom/>
      <diagonal/>
    </border>
    <border>
      <left style="medium">
        <color theme="0" tint="-0.24994659260841701"/>
      </left>
      <right style="medium">
        <color theme="0" tint="-0.14996795556505021"/>
      </right>
      <top style="medium">
        <color rgb="FF0064A6"/>
      </top>
      <bottom style="thin">
        <color rgb="FFAE0478"/>
      </bottom>
      <diagonal/>
    </border>
    <border>
      <left style="medium">
        <color theme="0" tint="-0.24994659260841701"/>
      </left>
      <right/>
      <top/>
      <bottom style="medium">
        <color rgb="FFAE0478"/>
      </bottom>
      <diagonal/>
    </border>
    <border>
      <left style="medium">
        <color theme="0" tint="-0.24994659260841701"/>
      </left>
      <right style="medium">
        <color theme="0" tint="-0.14996795556505021"/>
      </right>
      <top style="medium">
        <color rgb="FFAE0478"/>
      </top>
      <bottom style="medium">
        <color rgb="FFAE0478"/>
      </bottom>
      <diagonal/>
    </border>
    <border>
      <left style="medium">
        <color theme="0" tint="-0.14993743705557422"/>
      </left>
      <right style="medium">
        <color theme="0" tint="-0.24994659260841701"/>
      </right>
      <top style="thin">
        <color rgb="FFAE0478"/>
      </top>
      <bottom/>
      <diagonal/>
    </border>
    <border>
      <left style="medium">
        <color theme="0" tint="-0.24994659260841701"/>
      </left>
      <right style="medium">
        <color theme="0" tint="-0.24994659260841701"/>
      </right>
      <top style="hair">
        <color rgb="FFAE0478"/>
      </top>
      <bottom style="hair">
        <color rgb="FFAE0478"/>
      </bottom>
      <diagonal/>
    </border>
    <border>
      <left style="medium">
        <color theme="0" tint="-0.24994659260841701"/>
      </left>
      <right style="medium">
        <color theme="0" tint="-0.24994659260841701"/>
      </right>
      <top style="hair">
        <color rgb="FFAE0478"/>
      </top>
      <bottom style="medium">
        <color rgb="FFAE0478"/>
      </bottom>
      <diagonal/>
    </border>
    <border>
      <left style="medium">
        <color theme="0" tint="-0.24994659260841701"/>
      </left>
      <right/>
      <top style="hair">
        <color rgb="FFAE0478"/>
      </top>
      <bottom style="thin">
        <color rgb="FFAE0478"/>
      </bottom>
      <diagonal/>
    </border>
    <border>
      <left style="medium">
        <color theme="0" tint="-0.24994659260841701"/>
      </left>
      <right/>
      <top style="hair">
        <color rgb="FFAE0478"/>
      </top>
      <bottom/>
      <diagonal/>
    </border>
    <border>
      <left style="medium">
        <color theme="0" tint="-0.24994659260841701"/>
      </left>
      <right/>
      <top style="medium">
        <color rgb="FFAE0478"/>
      </top>
      <bottom style="hair">
        <color rgb="FFAE0478"/>
      </bottom>
      <diagonal/>
    </border>
    <border>
      <left style="medium">
        <color theme="0" tint="-0.24994659260841701"/>
      </left>
      <right/>
      <top style="hair">
        <color rgb="FFAE0478"/>
      </top>
      <bottom style="medium">
        <color rgb="FFAE0478"/>
      </bottom>
      <diagonal/>
    </border>
    <border>
      <left style="thin">
        <color rgb="FFAE0478"/>
      </left>
      <right style="medium">
        <color rgb="FFD9D9D9"/>
      </right>
      <top style="medium">
        <color rgb="FF0064A6"/>
      </top>
      <bottom style="thin">
        <color rgb="FFAE0478"/>
      </bottom>
      <diagonal/>
    </border>
    <border>
      <left/>
      <right style="medium">
        <color rgb="FFD9D9D9"/>
      </right>
      <top style="medium">
        <color rgb="FF0064A6"/>
      </top>
      <bottom style="thin">
        <color rgb="FFAE0478"/>
      </bottom>
      <diagonal/>
    </border>
    <border>
      <left/>
      <right/>
      <top style="medium">
        <color rgb="FF0064A6"/>
      </top>
      <bottom style="thin">
        <color rgb="FFAE0478"/>
      </bottom>
      <diagonal/>
    </border>
    <border>
      <left style="medium">
        <color rgb="FFD9D9D9"/>
      </left>
      <right style="medium">
        <color rgb="FFD9D9D9"/>
      </right>
      <top style="medium">
        <color rgb="FF0064A6"/>
      </top>
      <bottom style="thin">
        <color rgb="FFAE0478"/>
      </bottom>
      <diagonal/>
    </border>
    <border>
      <left style="thin">
        <color rgb="FFAE0478"/>
      </left>
      <right style="medium">
        <color rgb="FFD9D9D9"/>
      </right>
      <top/>
      <bottom style="thin">
        <color rgb="FFAE0478"/>
      </bottom>
      <diagonal/>
    </border>
    <border>
      <left/>
      <right style="medium">
        <color rgb="FFD9D9D9"/>
      </right>
      <top/>
      <bottom style="thin">
        <color rgb="FFAE0478"/>
      </bottom>
      <diagonal/>
    </border>
    <border>
      <left style="medium">
        <color rgb="FFD9D9D9"/>
      </left>
      <right style="medium">
        <color rgb="FFD9D9D9"/>
      </right>
      <top/>
      <bottom style="thin">
        <color rgb="FFAE0478"/>
      </bottom>
      <diagonal/>
    </border>
    <border>
      <left style="thin">
        <color rgb="FFAE0478"/>
      </left>
      <right style="medium">
        <color rgb="FFD9D9D9"/>
      </right>
      <top/>
      <bottom/>
      <diagonal/>
    </border>
    <border>
      <left style="medium">
        <color rgb="FFAE0478"/>
      </left>
      <right style="thin">
        <color rgb="FFAE0478"/>
      </right>
      <top/>
      <bottom style="medium">
        <color rgb="FFAE0478"/>
      </bottom>
      <diagonal/>
    </border>
    <border>
      <left style="thin">
        <color rgb="FFAE0478"/>
      </left>
      <right/>
      <top/>
      <bottom/>
      <diagonal/>
    </border>
    <border>
      <left style="thin">
        <color rgb="FFAE0478"/>
      </left>
      <right style="medium">
        <color rgb="FFD9D9D9"/>
      </right>
      <top/>
      <bottom style="hair">
        <color rgb="FFAE0478"/>
      </bottom>
      <diagonal/>
    </border>
    <border>
      <left/>
      <right style="medium">
        <color rgb="FFD9D9D9"/>
      </right>
      <top/>
      <bottom/>
      <diagonal/>
    </border>
    <border>
      <left style="thin">
        <color rgb="FFAE0478"/>
      </left>
      <right style="medium">
        <color rgb="FFD9D9D9"/>
      </right>
      <top/>
      <bottom style="medium">
        <color rgb="FFAE0478"/>
      </bottom>
      <diagonal/>
    </border>
    <border>
      <left style="medium">
        <color rgb="FFD9D9D9"/>
      </left>
      <right style="medium">
        <color rgb="FFD9D9D9"/>
      </right>
      <top/>
      <bottom style="medium">
        <color rgb="FFAE0478"/>
      </bottom>
      <diagonal/>
    </border>
    <border>
      <left style="medium">
        <color rgb="FFD9D9D9"/>
      </left>
      <right style="medium">
        <color rgb="FFD9D9D9"/>
      </right>
      <top style="medium">
        <color rgb="FFAE0478"/>
      </top>
      <bottom/>
      <diagonal/>
    </border>
    <border>
      <left/>
      <right/>
      <top/>
      <bottom style="medium">
        <color rgb="FFAE0478"/>
      </bottom>
      <diagonal/>
    </border>
    <border>
      <left/>
      <right style="medium">
        <color rgb="FFD9D9D9"/>
      </right>
      <top/>
      <bottom style="medium">
        <color rgb="FFAE0478"/>
      </bottom>
      <diagonal/>
    </border>
    <border>
      <left style="medium">
        <color rgb="FFD9D9D9"/>
      </left>
      <right style="medium">
        <color rgb="FFD9D9D9"/>
      </right>
      <top style="thin">
        <color rgb="FFAE0478"/>
      </top>
      <bottom style="thin">
        <color rgb="FFAE0478"/>
      </bottom>
      <diagonal/>
    </border>
    <border>
      <left/>
      <right style="thin">
        <color rgb="FFAE0478"/>
      </right>
      <top style="medium">
        <color rgb="FF0064A6"/>
      </top>
      <bottom style="thin">
        <color rgb="FFAE0478"/>
      </bottom>
      <diagonal/>
    </border>
    <border>
      <left style="medium">
        <color rgb="FFD9D9D9"/>
      </left>
      <right/>
      <top/>
      <bottom/>
      <diagonal/>
    </border>
    <border>
      <left style="thin">
        <color rgb="FFAE0478"/>
      </left>
      <right style="thin">
        <color rgb="FFAE0478"/>
      </right>
      <top/>
      <bottom style="hair">
        <color rgb="FFAE0478"/>
      </bottom>
      <diagonal/>
    </border>
    <border>
      <left style="medium">
        <color rgb="FFD9D9D9"/>
      </left>
      <right style="medium">
        <color rgb="FFD9D9D9"/>
      </right>
      <top style="medium">
        <color rgb="FFAE0478"/>
      </top>
      <bottom style="medium">
        <color rgb="FFAE0478"/>
      </bottom>
      <diagonal/>
    </border>
    <border>
      <left/>
      <right style="medium">
        <color rgb="FFD9D9D9"/>
      </right>
      <top/>
      <bottom style="hair">
        <color rgb="FFAE0478"/>
      </bottom>
      <diagonal/>
    </border>
    <border>
      <left style="thin">
        <color rgb="FFAE0478"/>
      </left>
      <right style="medium">
        <color rgb="FFD9D9D9"/>
      </right>
      <top style="medium">
        <color rgb="FFAE0478"/>
      </top>
      <bottom style="medium">
        <color rgb="FFAE0478"/>
      </bottom>
      <diagonal/>
    </border>
    <border>
      <left style="thin">
        <color rgb="FFAE0478"/>
      </left>
      <right style="medium">
        <color rgb="FFD9D9D9"/>
      </right>
      <top style="medium">
        <color rgb="FFAE0478"/>
      </top>
      <bottom/>
      <diagonal/>
    </border>
    <border>
      <left/>
      <right/>
      <top style="thin">
        <color rgb="FFAE0478"/>
      </top>
      <bottom style="hair">
        <color rgb="FFAE0478"/>
      </bottom>
      <diagonal/>
    </border>
    <border>
      <left style="thin">
        <color rgb="FFAE0478"/>
      </left>
      <right style="medium">
        <color rgb="FFD9D9D9"/>
      </right>
      <top style="hair">
        <color rgb="FFAE0478"/>
      </top>
      <bottom style="medium">
        <color rgb="FFAE0478"/>
      </bottom>
      <diagonal/>
    </border>
    <border>
      <left/>
      <right style="medium">
        <color rgb="FFD9D9D9"/>
      </right>
      <top style="hair">
        <color rgb="FFAE0478"/>
      </top>
      <bottom style="medium">
        <color rgb="FFAE0478"/>
      </bottom>
      <diagonal/>
    </border>
    <border>
      <left style="thin">
        <color rgb="FFAE0478"/>
      </left>
      <right style="medium">
        <color rgb="FFD9D9D9"/>
      </right>
      <top style="thin">
        <color rgb="FFAE0478"/>
      </top>
      <bottom style="thin">
        <color rgb="FFAE0478"/>
      </bottom>
      <diagonal/>
    </border>
    <border>
      <left/>
      <right style="medium">
        <color rgb="FFD9D9D9"/>
      </right>
      <top style="thin">
        <color rgb="FFAE0478"/>
      </top>
      <bottom style="thin">
        <color rgb="FFAE0478"/>
      </bottom>
      <diagonal/>
    </border>
    <border>
      <left style="medium">
        <color rgb="FFD9D9D9"/>
      </left>
      <right/>
      <top/>
      <bottom style="thin">
        <color rgb="FFAE0478"/>
      </bottom>
      <diagonal/>
    </border>
    <border>
      <left style="medium">
        <color rgb="FFD9D9D9"/>
      </left>
      <right style="medium">
        <color rgb="FFD9D9D9"/>
      </right>
      <top style="hair">
        <color rgb="FFAE0478"/>
      </top>
      <bottom style="medium">
        <color rgb="FFAE0478"/>
      </bottom>
      <diagonal/>
    </border>
    <border>
      <left style="thin">
        <color rgb="FFAE0478"/>
      </left>
      <right style="medium">
        <color rgb="FFD9D9D9"/>
      </right>
      <top style="medium">
        <color rgb="FFAE0478"/>
      </top>
      <bottom style="thin">
        <color rgb="FFAE0478"/>
      </bottom>
      <diagonal/>
    </border>
    <border>
      <left style="medium">
        <color rgb="FFD9D9D9"/>
      </left>
      <right style="medium">
        <color rgb="FFD9D9D9"/>
      </right>
      <top style="medium">
        <color rgb="FFAE0478"/>
      </top>
      <bottom style="thin">
        <color rgb="FFAE0478"/>
      </bottom>
      <diagonal/>
    </border>
    <border>
      <left/>
      <right style="medium">
        <color rgb="FFD9D9D9"/>
      </right>
      <top style="medium">
        <color rgb="FFAE0478"/>
      </top>
      <bottom style="thin">
        <color rgb="FFAE0478"/>
      </bottom>
      <diagonal/>
    </border>
    <border>
      <left style="medium">
        <color rgb="FFD9D9D9"/>
      </left>
      <right/>
      <top/>
      <bottom style="hair">
        <color rgb="FFAE0478"/>
      </bottom>
      <diagonal/>
    </border>
    <border>
      <left style="thin">
        <color rgb="FFAE0478"/>
      </left>
      <right style="medium">
        <color rgb="FFD9D9D9"/>
      </right>
      <top style="hair">
        <color rgb="FFAE0478"/>
      </top>
      <bottom/>
      <diagonal/>
    </border>
    <border>
      <left style="medium">
        <color rgb="FFD9D9D9"/>
      </left>
      <right/>
      <top style="hair">
        <color rgb="FFAE0478"/>
      </top>
      <bottom/>
      <diagonal/>
    </border>
    <border>
      <left/>
      <right style="medium">
        <color rgb="FFD9D9D9"/>
      </right>
      <top style="hair">
        <color rgb="FFAE0478"/>
      </top>
      <bottom/>
      <diagonal/>
    </border>
    <border>
      <left style="medium">
        <color rgb="FFD9D9D9"/>
      </left>
      <right/>
      <top/>
      <bottom style="medium">
        <color rgb="FFAE0478"/>
      </bottom>
      <diagonal/>
    </border>
    <border>
      <left style="thin">
        <color rgb="FFAE0478"/>
      </left>
      <right style="medium">
        <color rgb="FFD9D9D9"/>
      </right>
      <top style="hair">
        <color rgb="FFAE0478"/>
      </top>
      <bottom style="hair">
        <color rgb="FFAE0478"/>
      </bottom>
      <diagonal/>
    </border>
    <border>
      <left style="medium">
        <color rgb="FFD9D9D9"/>
      </left>
      <right/>
      <top style="hair">
        <color rgb="FFAE0478"/>
      </top>
      <bottom style="hair">
        <color rgb="FFAE0478"/>
      </bottom>
      <diagonal/>
    </border>
    <border>
      <left/>
      <right style="medium">
        <color rgb="FFD9D9D9"/>
      </right>
      <top style="hair">
        <color rgb="FFAE0478"/>
      </top>
      <bottom style="hair">
        <color rgb="FFAE0478"/>
      </bottom>
      <diagonal/>
    </border>
    <border>
      <left style="medium">
        <color rgb="FFD9D9D9"/>
      </left>
      <right/>
      <top style="medium">
        <color rgb="FFAE0478"/>
      </top>
      <bottom/>
      <diagonal/>
    </border>
    <border>
      <left style="thin">
        <color rgb="FFAE0478"/>
      </left>
      <right style="medium">
        <color rgb="FFD9D9D9"/>
      </right>
      <top style="thin">
        <color rgb="FFAE0478"/>
      </top>
      <bottom style="hair">
        <color rgb="FFAE0478"/>
      </bottom>
      <diagonal/>
    </border>
    <border>
      <left/>
      <right style="medium">
        <color rgb="FFD9D9D9"/>
      </right>
      <top style="thin">
        <color rgb="FFAE0478"/>
      </top>
      <bottom style="hair">
        <color rgb="FFAE0478"/>
      </bottom>
      <diagonal/>
    </border>
    <border>
      <left style="medium">
        <color rgb="FFD9D9D9"/>
      </left>
      <right style="medium">
        <color rgb="FFD9D9D9"/>
      </right>
      <top style="thin">
        <color rgb="FFAE0478"/>
      </top>
      <bottom style="hair">
        <color rgb="FFAE0478"/>
      </bottom>
      <diagonal/>
    </border>
    <border>
      <left style="medium">
        <color rgb="FFD9D9D9"/>
      </left>
      <right/>
      <top style="hair">
        <color rgb="FFAE0478"/>
      </top>
      <bottom style="medium">
        <color rgb="FFAE0478"/>
      </bottom>
      <diagonal/>
    </border>
    <border>
      <left/>
      <right/>
      <top style="hair">
        <color rgb="FFAE0478"/>
      </top>
      <bottom style="medium">
        <color rgb="FFAE0478"/>
      </bottom>
      <diagonal/>
    </border>
    <border>
      <left style="medium">
        <color rgb="FFD9D9D9"/>
      </left>
      <right/>
      <top style="thin">
        <color rgb="FFAE0478"/>
      </top>
      <bottom style="hair">
        <color rgb="FFAE0478"/>
      </bottom>
      <diagonal/>
    </border>
    <border>
      <left style="thin">
        <color rgb="FFAE0478"/>
      </left>
      <right style="medium">
        <color rgb="FFD9D9D9"/>
      </right>
      <top style="medium">
        <color rgb="FFAE0478"/>
      </top>
      <bottom style="hair">
        <color rgb="FFAE0478"/>
      </bottom>
      <diagonal/>
    </border>
    <border>
      <left style="medium">
        <color rgb="FFD9D9D9"/>
      </left>
      <right style="medium">
        <color rgb="FFD9D9D9"/>
      </right>
      <top style="medium">
        <color rgb="FFAE0478"/>
      </top>
      <bottom style="hair">
        <color rgb="FFAE0478"/>
      </bottom>
      <diagonal/>
    </border>
    <border>
      <left style="medium">
        <color rgb="FFD9D9D9"/>
      </left>
      <right/>
      <top style="medium">
        <color rgb="FFAE0478"/>
      </top>
      <bottom style="hair">
        <color rgb="FFAE0478"/>
      </bottom>
      <diagonal/>
    </border>
    <border>
      <left/>
      <right style="medium">
        <color rgb="FFD9D9D9"/>
      </right>
      <top style="medium">
        <color rgb="FFAE0478"/>
      </top>
      <bottom style="hair">
        <color rgb="FFAE0478"/>
      </bottom>
      <diagonal/>
    </border>
    <border>
      <left/>
      <right/>
      <top style="medium">
        <color rgb="FFAE0478"/>
      </top>
      <bottom style="hair">
        <color rgb="FFAE0478"/>
      </bottom>
      <diagonal/>
    </border>
    <border>
      <left/>
      <right style="thin">
        <color rgb="FFAE0478"/>
      </right>
      <top style="medium">
        <color rgb="FFAE0478"/>
      </top>
      <bottom style="hair">
        <color rgb="FFAE0478"/>
      </bottom>
      <diagonal/>
    </border>
    <border>
      <left style="medium">
        <color rgb="FFD9D9D9"/>
      </left>
      <right style="medium">
        <color rgb="FFD9D9D9"/>
      </right>
      <top style="thin">
        <color rgb="FFAE0478"/>
      </top>
      <bottom/>
      <diagonal/>
    </border>
    <border>
      <left style="medium">
        <color rgb="FFD9D9D9"/>
      </left>
      <right/>
      <top style="medium">
        <color rgb="FF0064A6"/>
      </top>
      <bottom style="thin">
        <color rgb="FFAE0478"/>
      </bottom>
      <diagonal/>
    </border>
    <border>
      <left style="medium">
        <color rgb="FFAE0478"/>
      </left>
      <right style="medium">
        <color rgb="FFAE0478"/>
      </right>
      <top/>
      <bottom style="medium">
        <color rgb="FFAE0478"/>
      </bottom>
      <diagonal/>
    </border>
    <border>
      <left style="thin">
        <color rgb="FFAE0478"/>
      </left>
      <right/>
      <top/>
      <bottom style="medium">
        <color rgb="FFAE0478"/>
      </bottom>
      <diagonal/>
    </border>
    <border>
      <left style="medium">
        <color indexed="64"/>
      </left>
      <right style="medium">
        <color rgb="FFD9D9D9"/>
      </right>
      <top/>
      <bottom/>
      <diagonal/>
    </border>
    <border>
      <left style="medium">
        <color rgb="FFAE0478"/>
      </left>
      <right style="medium">
        <color rgb="FFAE0478"/>
      </right>
      <top style="medium">
        <color rgb="FFAE0478"/>
      </top>
      <bottom style="medium">
        <color rgb="FFAE0478"/>
      </bottom>
      <diagonal/>
    </border>
    <border>
      <left style="medium">
        <color rgb="FFAE0478"/>
      </left>
      <right style="medium">
        <color rgb="FFD9D9D9"/>
      </right>
      <top style="medium">
        <color rgb="FFAE0478"/>
      </top>
      <bottom style="medium">
        <color rgb="FFAE0478"/>
      </bottom>
      <diagonal/>
    </border>
    <border>
      <left style="medium">
        <color rgb="FFD9D9D9"/>
      </left>
      <right style="medium">
        <color rgb="FFAE0478"/>
      </right>
      <top style="medium">
        <color rgb="FFAE0478"/>
      </top>
      <bottom style="medium">
        <color rgb="FFAE0478"/>
      </bottom>
      <diagonal/>
    </border>
    <border>
      <left style="medium">
        <color rgb="FFD9D9D9"/>
      </left>
      <right style="medium">
        <color indexed="64"/>
      </right>
      <top/>
      <bottom/>
      <diagonal/>
    </border>
    <border>
      <left style="medium">
        <color rgb="FFAE0478"/>
      </left>
      <right style="medium">
        <color rgb="FFAE0478"/>
      </right>
      <top style="medium">
        <color rgb="FFAE0478"/>
      </top>
      <bottom/>
      <diagonal/>
    </border>
    <border>
      <left style="medium">
        <color rgb="FFD9D9D9"/>
      </left>
      <right style="medium">
        <color rgb="FFAE0478"/>
      </right>
      <top/>
      <bottom style="medium">
        <color rgb="FFAE0478"/>
      </bottom>
      <diagonal/>
    </border>
    <border>
      <left style="medium">
        <color rgb="FFAE0478"/>
      </left>
      <right style="medium">
        <color rgb="FFD9D9D9"/>
      </right>
      <top style="medium">
        <color rgb="FFAE0478"/>
      </top>
      <bottom/>
      <diagonal/>
    </border>
    <border>
      <left style="medium">
        <color rgb="FFAE0478"/>
      </left>
      <right style="medium">
        <color rgb="FFD9D9D9"/>
      </right>
      <top/>
      <bottom style="medium">
        <color rgb="FFAE0478"/>
      </bottom>
      <diagonal/>
    </border>
  </borders>
  <cellStyleXfs count="4">
    <xf numFmtId="0" fontId="0" fillId="0" borderId="0"/>
    <xf numFmtId="0" fontId="13" fillId="0" borderId="0" applyNumberFormat="0" applyFill="0" applyBorder="0" applyAlignment="0" applyProtection="0"/>
    <xf numFmtId="0" fontId="14" fillId="0" borderId="0" applyNumberFormat="0" applyFill="0" applyBorder="0" applyAlignment="0" applyProtection="0">
      <alignment vertical="top"/>
      <protection locked="0"/>
    </xf>
    <xf numFmtId="0" fontId="6" fillId="29" borderId="1" applyNumberFormat="0" applyFont="0" applyBorder="0" applyAlignment="0" applyProtection="0">
      <alignment horizontal="center" vertical="top" wrapText="1"/>
    </xf>
  </cellStyleXfs>
  <cellXfs count="3179">
    <xf numFmtId="0" fontId="0" fillId="0" borderId="0" xfId="0"/>
    <xf numFmtId="0" fontId="0" fillId="0" borderId="0" xfId="0" applyAlignment="1">
      <alignment horizontal="center"/>
    </xf>
    <xf numFmtId="0" fontId="3" fillId="0" borderId="0" xfId="0" applyFont="1"/>
    <xf numFmtId="0" fontId="5" fillId="0" borderId="0" xfId="0" applyFont="1"/>
    <xf numFmtId="0" fontId="5" fillId="0" borderId="0" xfId="0" applyFont="1" applyAlignment="1">
      <alignment vertical="top" wrapText="1"/>
    </xf>
    <xf numFmtId="0" fontId="4" fillId="0" borderId="0" xfId="0" applyFont="1" applyAlignment="1">
      <alignment vertical="top" wrapText="1"/>
    </xf>
    <xf numFmtId="0" fontId="7" fillId="0" borderId="0" xfId="0" applyFont="1"/>
    <xf numFmtId="0" fontId="6" fillId="0" borderId="0" xfId="0" applyFont="1"/>
    <xf numFmtId="0" fontId="6" fillId="2" borderId="0" xfId="0" applyFont="1" applyFill="1"/>
    <xf numFmtId="0" fontId="5" fillId="2" borderId="0" xfId="0" applyFont="1" applyFill="1"/>
    <xf numFmtId="0" fontId="9" fillId="0" borderId="0" xfId="0" applyFont="1"/>
    <xf numFmtId="0" fontId="0" fillId="0" borderId="0" xfId="0" applyAlignment="1">
      <alignment wrapText="1"/>
    </xf>
    <xf numFmtId="0" fontId="12" fillId="0" borderId="0" xfId="0" applyFont="1"/>
    <xf numFmtId="0" fontId="10"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0" fontId="11" fillId="0" borderId="0" xfId="0" applyFont="1" applyAlignment="1">
      <alignment horizontal="center" vertical="top" wrapText="1"/>
    </xf>
    <xf numFmtId="0" fontId="12" fillId="0" borderId="0" xfId="0" applyFont="1" applyAlignment="1">
      <alignment wrapText="1"/>
    </xf>
    <xf numFmtId="0" fontId="16" fillId="0" borderId="0" xfId="0" applyFont="1"/>
    <xf numFmtId="0" fontId="21" fillId="0" borderId="0" xfId="0" applyFont="1" applyAlignment="1">
      <alignment vertical="top" wrapText="1"/>
    </xf>
    <xf numFmtId="0" fontId="5" fillId="0" borderId="0" xfId="0" applyFont="1" applyAlignment="1">
      <alignment horizontal="left" vertical="top" wrapText="1"/>
    </xf>
    <xf numFmtId="0" fontId="15" fillId="0" borderId="0" xfId="0" applyFont="1" applyAlignment="1">
      <alignment vertical="top" wrapText="1"/>
    </xf>
    <xf numFmtId="0" fontId="0" fillId="11" borderId="0" xfId="0" applyFill="1"/>
    <xf numFmtId="0" fontId="26" fillId="0" borderId="0" xfId="0" applyFont="1" applyAlignment="1">
      <alignment horizontal="center" vertical="top" wrapText="1"/>
    </xf>
    <xf numFmtId="0" fontId="26" fillId="0" borderId="0" xfId="0" applyFont="1" applyAlignment="1">
      <alignment horizontal="center" vertical="center" wrapText="1"/>
    </xf>
    <xf numFmtId="0" fontId="20" fillId="0" borderId="0" xfId="0" applyFont="1" applyAlignment="1">
      <alignment horizontal="center" vertical="top" wrapText="1"/>
    </xf>
    <xf numFmtId="0" fontId="20" fillId="0" borderId="0" xfId="0" applyFont="1" applyAlignment="1">
      <alignment vertical="center"/>
    </xf>
    <xf numFmtId="0" fontId="42" fillId="0" borderId="0" xfId="0" applyFont="1"/>
    <xf numFmtId="0" fontId="6" fillId="6" borderId="1" xfId="0" applyFont="1" applyFill="1" applyBorder="1" applyAlignment="1">
      <alignment horizontal="left" vertical="top" wrapText="1"/>
    </xf>
    <xf numFmtId="0" fontId="5" fillId="0" borderId="1" xfId="0" applyFont="1" applyBorder="1" applyAlignment="1">
      <alignment horizontal="left" vertical="top" wrapText="1"/>
    </xf>
    <xf numFmtId="0" fontId="5" fillId="4"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5" fillId="0" borderId="2" xfId="0" applyFont="1" applyBorder="1" applyAlignment="1">
      <alignment horizontal="left" vertical="top" wrapText="1"/>
    </xf>
    <xf numFmtId="0" fontId="46" fillId="0" borderId="20" xfId="0" applyFont="1" applyBorder="1" applyAlignment="1">
      <alignment horizontal="center" vertical="center" wrapText="1"/>
    </xf>
    <xf numFmtId="0" fontId="18" fillId="7" borderId="7" xfId="0" applyFont="1" applyFill="1" applyBorder="1" applyAlignment="1">
      <alignment horizontal="center" vertical="center"/>
    </xf>
    <xf numFmtId="0" fontId="18" fillId="8" borderId="7" xfId="0" applyFont="1" applyFill="1" applyBorder="1" applyAlignment="1">
      <alignment horizontal="center" vertical="center" wrapText="1"/>
    </xf>
    <xf numFmtId="0" fontId="10" fillId="14" borderId="34" xfId="0" applyFont="1" applyFill="1" applyBorder="1" applyAlignment="1">
      <alignment horizontal="center" vertical="center"/>
    </xf>
    <xf numFmtId="0" fontId="20" fillId="14" borderId="27" xfId="0" applyFont="1" applyFill="1" applyBorder="1" applyAlignment="1">
      <alignment horizontal="center" vertical="center"/>
    </xf>
    <xf numFmtId="0" fontId="20" fillId="14" borderId="27" xfId="0" applyFont="1" applyFill="1" applyBorder="1" applyAlignment="1">
      <alignment horizontal="center" vertical="center" wrapText="1"/>
    </xf>
    <xf numFmtId="0" fontId="20" fillId="14" borderId="34" xfId="0" applyFont="1" applyFill="1" applyBorder="1" applyAlignment="1">
      <alignment horizontal="center" vertical="center"/>
    </xf>
    <xf numFmtId="0" fontId="20" fillId="14" borderId="7" xfId="0" applyFont="1" applyFill="1" applyBorder="1" applyAlignment="1">
      <alignment horizontal="center" vertical="center"/>
    </xf>
    <xf numFmtId="0" fontId="47" fillId="14" borderId="20" xfId="0" applyFont="1" applyFill="1" applyBorder="1" applyAlignment="1">
      <alignment horizontal="center" vertical="center"/>
    </xf>
    <xf numFmtId="0" fontId="27" fillId="14" borderId="7" xfId="0" applyFont="1" applyFill="1" applyBorder="1" applyAlignment="1">
      <alignment horizontal="center" vertical="center"/>
    </xf>
    <xf numFmtId="0" fontId="19" fillId="9" borderId="12" xfId="0" applyFont="1" applyFill="1" applyBorder="1" applyAlignment="1">
      <alignment horizontal="center" vertical="center"/>
    </xf>
    <xf numFmtId="0" fontId="10" fillId="7" borderId="9" xfId="0" applyFont="1" applyFill="1" applyBorder="1" applyAlignment="1">
      <alignment horizontal="center" vertical="top"/>
    </xf>
    <xf numFmtId="0" fontId="0" fillId="12" borderId="12" xfId="0" applyFill="1" applyBorder="1" applyAlignment="1">
      <alignment horizontal="center" vertical="top"/>
    </xf>
    <xf numFmtId="0" fontId="0" fillId="12" borderId="8" xfId="0" applyFill="1" applyBorder="1" applyAlignment="1">
      <alignment horizontal="center" vertical="top"/>
    </xf>
    <xf numFmtId="0" fontId="0" fillId="8" borderId="27" xfId="0" applyFill="1" applyBorder="1" applyAlignment="1">
      <alignment horizontal="center" vertical="top"/>
    </xf>
    <xf numFmtId="0" fontId="10" fillId="7" borderId="22" xfId="0" applyFont="1" applyFill="1" applyBorder="1" applyAlignment="1">
      <alignment horizontal="center" vertical="top"/>
    </xf>
    <xf numFmtId="0" fontId="0" fillId="8" borderId="7" xfId="0" applyFill="1" applyBorder="1" applyAlignment="1">
      <alignment horizontal="center" vertical="top"/>
    </xf>
    <xf numFmtId="0" fontId="0" fillId="13" borderId="12" xfId="0" applyFill="1" applyBorder="1" applyAlignment="1">
      <alignment horizontal="center" vertical="top"/>
    </xf>
    <xf numFmtId="0" fontId="0" fillId="13" borderId="8" xfId="0" applyFill="1" applyBorder="1" applyAlignment="1">
      <alignment horizontal="center" vertical="top"/>
    </xf>
    <xf numFmtId="0" fontId="10" fillId="7" borderId="7" xfId="0" applyFont="1" applyFill="1" applyBorder="1" applyAlignment="1">
      <alignment horizontal="center" vertical="top"/>
    </xf>
    <xf numFmtId="0" fontId="10" fillId="8" borderId="12" xfId="0" applyFont="1" applyFill="1" applyBorder="1" applyAlignment="1">
      <alignment horizontal="center" vertical="top"/>
    </xf>
    <xf numFmtId="0" fontId="0" fillId="13" borderId="6" xfId="0" applyFill="1" applyBorder="1" applyAlignment="1">
      <alignment horizontal="center" vertical="top"/>
    </xf>
    <xf numFmtId="0" fontId="0" fillId="13" borderId="11" xfId="0" applyFill="1" applyBorder="1" applyAlignment="1">
      <alignment horizontal="center" vertical="top"/>
    </xf>
    <xf numFmtId="0" fontId="10" fillId="8" borderId="7" xfId="0" applyFont="1" applyFill="1" applyBorder="1" applyAlignment="1">
      <alignment horizontal="center" vertical="top"/>
    </xf>
    <xf numFmtId="0" fontId="0" fillId="8" borderId="12" xfId="0" applyFill="1" applyBorder="1" applyAlignment="1">
      <alignment horizontal="center" vertical="top"/>
    </xf>
    <xf numFmtId="0" fontId="0" fillId="12" borderId="11" xfId="0" applyFill="1" applyBorder="1" applyAlignment="1">
      <alignment horizontal="center" vertical="top"/>
    </xf>
    <xf numFmtId="0" fontId="10" fillId="7" borderId="18" xfId="0" applyFont="1" applyFill="1" applyBorder="1" applyAlignment="1">
      <alignment horizontal="center" vertical="top"/>
    </xf>
    <xf numFmtId="0" fontId="10" fillId="8" borderId="22" xfId="0" applyFont="1" applyFill="1" applyBorder="1" applyAlignment="1">
      <alignment horizontal="center" vertical="top"/>
    </xf>
    <xf numFmtId="0" fontId="0" fillId="13" borderId="15" xfId="0" applyFill="1" applyBorder="1" applyAlignment="1">
      <alignment horizontal="center" vertical="top"/>
    </xf>
    <xf numFmtId="0" fontId="0" fillId="13" borderId="13" xfId="0" applyFill="1" applyBorder="1" applyAlignment="1">
      <alignment horizontal="center" vertical="top"/>
    </xf>
    <xf numFmtId="0" fontId="10" fillId="14" borderId="10" xfId="0" applyFont="1" applyFill="1" applyBorder="1" applyAlignment="1">
      <alignment horizontal="center" vertical="center"/>
    </xf>
    <xf numFmtId="0" fontId="0" fillId="12" borderId="15" xfId="0" applyFill="1" applyBorder="1" applyAlignment="1">
      <alignment horizontal="center" vertical="top"/>
    </xf>
    <xf numFmtId="0" fontId="19" fillId="9" borderId="32" xfId="0" applyFont="1" applyFill="1" applyBorder="1" applyAlignment="1">
      <alignment horizontal="center" vertical="center"/>
    </xf>
    <xf numFmtId="0" fontId="35" fillId="14" borderId="33" xfId="0" applyFont="1" applyFill="1" applyBorder="1" applyAlignment="1">
      <alignment horizontal="center" vertical="center"/>
    </xf>
    <xf numFmtId="0" fontId="0" fillId="8" borderId="22" xfId="0" applyFill="1" applyBorder="1" applyAlignment="1">
      <alignment horizontal="center" vertical="top"/>
    </xf>
    <xf numFmtId="0" fontId="36" fillId="13" borderId="12" xfId="0" applyFont="1" applyFill="1" applyBorder="1" applyAlignment="1">
      <alignment horizontal="center" vertical="top"/>
    </xf>
    <xf numFmtId="0" fontId="36" fillId="13" borderId="15" xfId="0" applyFont="1" applyFill="1" applyBorder="1" applyAlignment="1">
      <alignment horizontal="center" vertical="top"/>
    </xf>
    <xf numFmtId="0" fontId="0" fillId="7" borderId="7" xfId="0" applyFill="1" applyBorder="1" applyAlignment="1">
      <alignment horizontal="center" vertical="top"/>
    </xf>
    <xf numFmtId="0" fontId="0" fillId="8" borderId="16" xfId="0" applyFill="1" applyBorder="1" applyAlignment="1">
      <alignment horizontal="center" vertical="top"/>
    </xf>
    <xf numFmtId="0" fontId="0" fillId="13" borderId="17" xfId="0" applyFill="1" applyBorder="1" applyAlignment="1">
      <alignment horizontal="center" vertical="top"/>
    </xf>
    <xf numFmtId="0" fontId="18" fillId="7" borderId="18" xfId="0" applyFont="1" applyFill="1" applyBorder="1" applyAlignment="1">
      <alignment horizontal="center" vertical="center"/>
    </xf>
    <xf numFmtId="0" fontId="18" fillId="12" borderId="28" xfId="0" applyFont="1" applyFill="1" applyBorder="1" applyAlignment="1">
      <alignment vertical="center"/>
    </xf>
    <xf numFmtId="0" fontId="18" fillId="12" borderId="29" xfId="0" applyFont="1" applyFill="1" applyBorder="1" applyAlignment="1">
      <alignment vertical="center"/>
    </xf>
    <xf numFmtId="0" fontId="0" fillId="8" borderId="18" xfId="0" applyFill="1" applyBorder="1" applyAlignment="1">
      <alignment horizontal="center" vertical="top"/>
    </xf>
    <xf numFmtId="0" fontId="41" fillId="14" borderId="10" xfId="0" applyFont="1" applyFill="1" applyBorder="1" applyAlignment="1">
      <alignment horizontal="center" vertical="center"/>
    </xf>
    <xf numFmtId="0" fontId="0" fillId="13" borderId="10" xfId="0" applyFill="1" applyBorder="1" applyAlignment="1">
      <alignment horizontal="center" vertical="top"/>
    </xf>
    <xf numFmtId="0" fontId="0" fillId="13" borderId="19" xfId="0" applyFill="1" applyBorder="1" applyAlignment="1">
      <alignment horizontal="center" vertical="top"/>
    </xf>
    <xf numFmtId="0" fontId="0" fillId="8" borderId="14" xfId="0" applyFill="1" applyBorder="1" applyAlignment="1">
      <alignment horizontal="center" vertical="top"/>
    </xf>
    <xf numFmtId="0" fontId="0" fillId="7" borderId="12" xfId="0" applyFill="1" applyBorder="1" applyAlignment="1">
      <alignment horizontal="center" vertical="top"/>
    </xf>
    <xf numFmtId="0" fontId="0" fillId="12" borderId="14" xfId="0" applyFill="1" applyBorder="1" applyAlignment="1">
      <alignment horizontal="center" vertical="top"/>
    </xf>
    <xf numFmtId="0" fontId="35" fillId="14" borderId="10" xfId="0" applyFont="1" applyFill="1" applyBorder="1" applyAlignment="1">
      <alignment horizontal="center" vertical="center"/>
    </xf>
    <xf numFmtId="0" fontId="19" fillId="9" borderId="21" xfId="0" applyFont="1" applyFill="1" applyBorder="1" applyAlignment="1">
      <alignment horizontal="center" vertical="center"/>
    </xf>
    <xf numFmtId="0" fontId="3" fillId="7" borderId="7" xfId="0" applyFont="1" applyFill="1" applyBorder="1" applyAlignment="1">
      <alignment horizontal="center" vertical="center"/>
    </xf>
    <xf numFmtId="0" fontId="3" fillId="12" borderId="12" xfId="0" applyFont="1" applyFill="1" applyBorder="1" applyAlignment="1">
      <alignment horizontal="center" vertical="center"/>
    </xf>
    <xf numFmtId="0" fontId="3" fillId="12" borderId="15" xfId="0" applyFont="1" applyFill="1" applyBorder="1" applyAlignment="1">
      <alignment horizontal="center" vertical="center"/>
    </xf>
    <xf numFmtId="0" fontId="3" fillId="13" borderId="12" xfId="0" applyFont="1" applyFill="1" applyBorder="1" applyAlignment="1">
      <alignment horizontal="center" vertical="center"/>
    </xf>
    <xf numFmtId="0" fontId="3" fillId="13" borderId="15" xfId="0" applyFont="1" applyFill="1" applyBorder="1" applyAlignment="1">
      <alignment horizontal="center" vertical="center"/>
    </xf>
    <xf numFmtId="0" fontId="20" fillId="14" borderId="23" xfId="0" applyFont="1" applyFill="1" applyBorder="1" applyAlignment="1">
      <alignment horizontal="center" vertical="center"/>
    </xf>
    <xf numFmtId="0" fontId="3" fillId="8" borderId="22" xfId="0" applyFont="1" applyFill="1" applyBorder="1" applyAlignment="1">
      <alignment horizontal="center" vertical="top"/>
    </xf>
    <xf numFmtId="0" fontId="3" fillId="8" borderId="7" xfId="0" applyFont="1" applyFill="1" applyBorder="1" applyAlignment="1">
      <alignment horizontal="center" vertical="top"/>
    </xf>
    <xf numFmtId="0" fontId="3" fillId="13" borderId="12" xfId="0" applyFont="1" applyFill="1" applyBorder="1" applyAlignment="1">
      <alignment horizontal="center" vertical="top"/>
    </xf>
    <xf numFmtId="0" fontId="3" fillId="13" borderId="15" xfId="0" applyFont="1" applyFill="1" applyBorder="1" applyAlignment="1">
      <alignment horizontal="center" vertical="top"/>
    </xf>
    <xf numFmtId="0" fontId="3" fillId="7" borderId="7" xfId="0" applyFont="1" applyFill="1" applyBorder="1" applyAlignment="1">
      <alignment horizontal="center" vertical="top"/>
    </xf>
    <xf numFmtId="0" fontId="3" fillId="13" borderId="14" xfId="0" applyFont="1" applyFill="1" applyBorder="1" applyAlignment="1">
      <alignment horizontal="center" vertical="top"/>
    </xf>
    <xf numFmtId="0" fontId="3" fillId="7" borderId="18" xfId="0" applyFont="1" applyFill="1" applyBorder="1" applyAlignment="1">
      <alignment horizontal="center" vertical="center"/>
    </xf>
    <xf numFmtId="0" fontId="3" fillId="7" borderId="12" xfId="0" applyFont="1" applyFill="1" applyBorder="1" applyAlignment="1">
      <alignment vertical="center"/>
    </xf>
    <xf numFmtId="0" fontId="3" fillId="7" borderId="14" xfId="0" applyFont="1" applyFill="1" applyBorder="1" applyAlignment="1">
      <alignment vertical="center"/>
    </xf>
    <xf numFmtId="0" fontId="3" fillId="12" borderId="12" xfId="0" applyFont="1" applyFill="1" applyBorder="1" applyAlignment="1">
      <alignment horizontal="center" vertical="top"/>
    </xf>
    <xf numFmtId="0" fontId="3" fillId="12" borderId="15" xfId="0" applyFont="1" applyFill="1" applyBorder="1" applyAlignment="1">
      <alignment horizontal="center" vertical="top"/>
    </xf>
    <xf numFmtId="0" fontId="3" fillId="13" borderId="19" xfId="0" applyFont="1" applyFill="1" applyBorder="1" applyAlignment="1">
      <alignment horizontal="center" vertical="top"/>
    </xf>
    <xf numFmtId="0" fontId="17" fillId="12" borderId="15" xfId="0" applyFont="1" applyFill="1" applyBorder="1" applyAlignment="1">
      <alignment horizontal="center" vertical="top"/>
    </xf>
    <xf numFmtId="0" fontId="17" fillId="12" borderId="17" xfId="0" applyFont="1" applyFill="1" applyBorder="1" applyAlignment="1">
      <alignment horizontal="center" vertical="top"/>
    </xf>
    <xf numFmtId="0" fontId="27" fillId="14" borderId="10" xfId="0" applyFont="1" applyFill="1" applyBorder="1" applyAlignment="1">
      <alignment horizontal="center" vertical="center"/>
    </xf>
    <xf numFmtId="0" fontId="17" fillId="12" borderId="35" xfId="0" applyFont="1" applyFill="1" applyBorder="1" applyAlignment="1">
      <alignment horizontal="center" vertical="top"/>
    </xf>
    <xf numFmtId="0" fontId="6" fillId="6" borderId="1" xfId="0" applyFont="1" applyFill="1" applyBorder="1" applyAlignment="1">
      <alignment horizontal="center" vertical="top" wrapText="1"/>
    </xf>
    <xf numFmtId="0" fontId="21"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xf>
    <xf numFmtId="0" fontId="49" fillId="0" borderId="0" xfId="0" applyFont="1" applyAlignment="1">
      <alignment horizontal="left" vertical="top"/>
    </xf>
    <xf numFmtId="0" fontId="49" fillId="0" borderId="0" xfId="0" applyFont="1" applyAlignment="1">
      <alignment vertical="top"/>
    </xf>
    <xf numFmtId="0" fontId="43" fillId="0" borderId="38" xfId="0" applyFont="1" applyBorder="1" applyAlignment="1">
      <alignment horizontal="left" vertical="top"/>
    </xf>
    <xf numFmtId="0" fontId="44" fillId="18" borderId="38" xfId="0" applyFont="1" applyFill="1" applyBorder="1" applyAlignment="1">
      <alignment vertical="top"/>
    </xf>
    <xf numFmtId="0" fontId="50" fillId="17" borderId="38" xfId="0" applyFont="1" applyFill="1" applyBorder="1" applyAlignment="1">
      <alignment horizontal="center" vertical="top"/>
    </xf>
    <xf numFmtId="0" fontId="44" fillId="16" borderId="38" xfId="0" applyFont="1" applyFill="1" applyBorder="1" applyAlignment="1">
      <alignment horizontal="center" vertical="top"/>
    </xf>
    <xf numFmtId="0" fontId="44" fillId="18" borderId="38" xfId="0" applyFont="1" applyFill="1" applyBorder="1" applyAlignment="1">
      <alignment horizontal="center" vertical="top"/>
    </xf>
    <xf numFmtId="0" fontId="44" fillId="19" borderId="38" xfId="0" applyFont="1" applyFill="1" applyBorder="1" applyAlignment="1">
      <alignment horizontal="center" vertical="top"/>
    </xf>
    <xf numFmtId="0" fontId="43" fillId="0" borderId="39" xfId="0" applyFont="1" applyBorder="1" applyAlignment="1">
      <alignment horizontal="left" vertical="top"/>
    </xf>
    <xf numFmtId="0" fontId="22" fillId="18" borderId="38" xfId="0" applyFont="1" applyFill="1" applyBorder="1" applyAlignment="1">
      <alignment horizontal="center" vertical="top"/>
    </xf>
    <xf numFmtId="0" fontId="44" fillId="16" borderId="41" xfId="0" applyFont="1" applyFill="1" applyBorder="1" applyAlignment="1">
      <alignment vertical="top"/>
    </xf>
    <xf numFmtId="0" fontId="44" fillId="16" borderId="41" xfId="0" applyFont="1" applyFill="1" applyBorder="1" applyAlignment="1">
      <alignment horizontal="center" vertical="top"/>
    </xf>
    <xf numFmtId="0" fontId="50" fillId="17" borderId="41" xfId="0" applyFont="1" applyFill="1" applyBorder="1" applyAlignment="1">
      <alignment horizontal="center" vertical="top"/>
    </xf>
    <xf numFmtId="0" fontId="44" fillId="18" borderId="41" xfId="0" applyFont="1" applyFill="1" applyBorder="1" applyAlignment="1">
      <alignment horizontal="center" vertical="top"/>
    </xf>
    <xf numFmtId="0" fontId="44" fillId="18" borderId="41" xfId="0" applyFont="1" applyFill="1" applyBorder="1" applyAlignment="1">
      <alignment vertical="top"/>
    </xf>
    <xf numFmtId="0" fontId="50" fillId="17" borderId="41" xfId="0" applyFont="1" applyFill="1" applyBorder="1" applyAlignment="1">
      <alignment vertical="top"/>
    </xf>
    <xf numFmtId="0" fontId="44" fillId="19" borderId="41" xfId="0" applyFont="1" applyFill="1" applyBorder="1" applyAlignment="1">
      <alignment horizontal="center" vertical="top"/>
    </xf>
    <xf numFmtId="0" fontId="22" fillId="18" borderId="41" xfId="0" applyFont="1" applyFill="1" applyBorder="1" applyAlignment="1">
      <alignment horizontal="center" vertical="top"/>
    </xf>
    <xf numFmtId="0" fontId="53" fillId="0" borderId="0" xfId="0" applyFont="1" applyAlignment="1">
      <alignment horizontal="left" vertical="top"/>
    </xf>
    <xf numFmtId="0" fontId="54" fillId="0" borderId="0" xfId="0" applyFont="1" applyAlignment="1">
      <alignment horizontal="left" vertical="top"/>
    </xf>
    <xf numFmtId="0" fontId="6" fillId="6" borderId="42" xfId="0" applyFont="1" applyFill="1" applyBorder="1" applyAlignment="1">
      <alignment horizontal="left" vertical="top" wrapText="1"/>
    </xf>
    <xf numFmtId="0" fontId="43" fillId="0" borderId="43" xfId="0" applyFont="1" applyBorder="1" applyAlignment="1">
      <alignment horizontal="left" vertical="top" wrapText="1"/>
    </xf>
    <xf numFmtId="0" fontId="5" fillId="0" borderId="43" xfId="0" applyFont="1" applyBorder="1" applyAlignment="1">
      <alignment horizontal="left" vertical="top" wrapText="1"/>
    </xf>
    <xf numFmtId="0" fontId="15" fillId="0" borderId="42" xfId="0" applyFont="1" applyBorder="1" applyAlignment="1">
      <alignment horizontal="left" vertical="top" wrapText="1"/>
    </xf>
    <xf numFmtId="0" fontId="15" fillId="0" borderId="43" xfId="0" applyFont="1" applyBorder="1" applyAlignment="1">
      <alignment horizontal="left" vertical="top" wrapText="1"/>
    </xf>
    <xf numFmtId="0" fontId="43" fillId="0" borderId="42" xfId="0" applyFont="1" applyBorder="1" applyAlignment="1">
      <alignment horizontal="left" vertical="top" wrapText="1"/>
    </xf>
    <xf numFmtId="0" fontId="5" fillId="0" borderId="42" xfId="0" applyFont="1" applyBorder="1" applyAlignment="1">
      <alignment horizontal="left" vertical="top" wrapText="1"/>
    </xf>
    <xf numFmtId="0" fontId="8" fillId="5" borderId="42" xfId="0" applyFont="1" applyFill="1" applyBorder="1" applyAlignment="1">
      <alignment horizontal="left" vertical="top" wrapText="1"/>
    </xf>
    <xf numFmtId="0" fontId="5" fillId="4" borderId="42" xfId="0" applyFont="1" applyFill="1" applyBorder="1" applyAlignment="1">
      <alignment horizontal="left" vertical="top" wrapText="1"/>
    </xf>
    <xf numFmtId="0" fontId="6" fillId="4" borderId="42" xfId="0" applyFont="1" applyFill="1" applyBorder="1" applyAlignment="1">
      <alignment horizontal="left" vertical="top" wrapText="1"/>
    </xf>
    <xf numFmtId="0" fontId="22" fillId="4" borderId="42" xfId="0" applyFont="1" applyFill="1" applyBorder="1" applyAlignment="1">
      <alignment horizontal="left" vertical="top" wrapText="1"/>
    </xf>
    <xf numFmtId="0" fontId="6" fillId="10" borderId="42" xfId="0" applyFont="1" applyFill="1" applyBorder="1" applyAlignment="1">
      <alignment horizontal="left" vertical="top" wrapText="1"/>
    </xf>
    <xf numFmtId="0" fontId="43" fillId="0" borderId="44" xfId="0" applyFont="1" applyBorder="1" applyAlignment="1">
      <alignment horizontal="left" vertical="top" wrapText="1"/>
    </xf>
    <xf numFmtId="0" fontId="52" fillId="0" borderId="45" xfId="0" applyFont="1" applyBorder="1" applyAlignment="1">
      <alignment vertical="top"/>
    </xf>
    <xf numFmtId="0" fontId="44" fillId="16" borderId="46" xfId="0" applyFont="1" applyFill="1" applyBorder="1" applyAlignment="1">
      <alignment vertical="top"/>
    </xf>
    <xf numFmtId="0" fontId="43" fillId="0" borderId="47" xfId="0" applyFont="1" applyBorder="1" applyAlignment="1">
      <alignment vertical="top"/>
    </xf>
    <xf numFmtId="0" fontId="43" fillId="0" borderId="46" xfId="0" applyFont="1" applyBorder="1" applyAlignment="1">
      <alignment vertical="top"/>
    </xf>
    <xf numFmtId="0" fontId="50" fillId="17" borderId="46" xfId="0" applyFont="1" applyFill="1" applyBorder="1" applyAlignment="1">
      <alignment horizontal="center" vertical="top"/>
    </xf>
    <xf numFmtId="0" fontId="44" fillId="18" borderId="46" xfId="0" applyFont="1" applyFill="1" applyBorder="1" applyAlignment="1">
      <alignment vertical="top"/>
    </xf>
    <xf numFmtId="0" fontId="50" fillId="17" borderId="46" xfId="0" applyFont="1" applyFill="1" applyBorder="1" applyAlignment="1">
      <alignment vertical="top"/>
    </xf>
    <xf numFmtId="0" fontId="22" fillId="18" borderId="46" xfId="0" applyFont="1" applyFill="1" applyBorder="1" applyAlignment="1">
      <alignment vertical="top"/>
    </xf>
    <xf numFmtId="0" fontId="44" fillId="19" borderId="46" xfId="0" applyFont="1" applyFill="1" applyBorder="1" applyAlignment="1">
      <alignment vertical="top"/>
    </xf>
    <xf numFmtId="0" fontId="22" fillId="19" borderId="46" xfId="0" applyFont="1" applyFill="1" applyBorder="1" applyAlignment="1">
      <alignment vertical="top"/>
    </xf>
    <xf numFmtId="0" fontId="43" fillId="0" borderId="48" xfId="0" applyFont="1" applyBorder="1" applyAlignment="1">
      <alignment vertical="top"/>
    </xf>
    <xf numFmtId="0" fontId="55" fillId="0" borderId="0" xfId="0" applyFont="1" applyAlignment="1">
      <alignment horizontal="left" vertical="top"/>
    </xf>
    <xf numFmtId="0" fontId="56" fillId="0" borderId="0" xfId="0" applyFont="1" applyAlignment="1">
      <alignment horizontal="left" vertical="top"/>
    </xf>
    <xf numFmtId="0" fontId="49" fillId="0" borderId="38" xfId="0" applyFont="1" applyBorder="1" applyAlignment="1">
      <alignment horizontal="left" vertical="top"/>
    </xf>
    <xf numFmtId="0" fontId="21" fillId="0" borderId="0" xfId="0" applyFont="1" applyAlignment="1">
      <alignment horizontal="right" vertical="top"/>
    </xf>
    <xf numFmtId="0" fontId="44" fillId="16" borderId="38" xfId="0" applyFont="1" applyFill="1" applyBorder="1" applyAlignment="1">
      <alignment horizontal="right" vertical="top"/>
    </xf>
    <xf numFmtId="0" fontId="50" fillId="17" borderId="38" xfId="0" applyFont="1" applyFill="1" applyBorder="1" applyAlignment="1">
      <alignment horizontal="right" vertical="top"/>
    </xf>
    <xf numFmtId="0" fontId="44" fillId="18" borderId="38" xfId="0" applyFont="1" applyFill="1" applyBorder="1" applyAlignment="1">
      <alignment horizontal="right" vertical="top"/>
    </xf>
    <xf numFmtId="0" fontId="44" fillId="19" borderId="38" xfId="0" applyFont="1" applyFill="1" applyBorder="1" applyAlignment="1">
      <alignment horizontal="right" vertical="top"/>
    </xf>
    <xf numFmtId="0" fontId="23" fillId="0" borderId="0" xfId="0" applyFont="1" applyAlignment="1">
      <alignment vertical="top"/>
    </xf>
    <xf numFmtId="0" fontId="49" fillId="0" borderId="0" xfId="0" applyFont="1" applyAlignment="1">
      <alignment horizontal="right" vertical="top"/>
    </xf>
    <xf numFmtId="0" fontId="50" fillId="5" borderId="42" xfId="0" applyFont="1" applyFill="1" applyBorder="1" applyAlignment="1">
      <alignment horizontal="left" vertical="top" wrapText="1"/>
    </xf>
    <xf numFmtId="0" fontId="50" fillId="5" borderId="42" xfId="0" applyFont="1" applyFill="1" applyBorder="1" applyAlignment="1">
      <alignment horizontal="right" vertical="top" wrapText="1"/>
    </xf>
    <xf numFmtId="0" fontId="44" fillId="16" borderId="49" xfId="0" applyFont="1" applyFill="1" applyBorder="1" applyAlignment="1">
      <alignment horizontal="right" vertical="top"/>
    </xf>
    <xf numFmtId="0" fontId="6" fillId="6" borderId="50" xfId="0" applyFont="1" applyFill="1" applyBorder="1" applyAlignment="1">
      <alignment horizontal="left" vertical="top" wrapText="1"/>
    </xf>
    <xf numFmtId="0" fontId="44" fillId="16" borderId="51" xfId="0" applyFont="1" applyFill="1" applyBorder="1" applyAlignment="1">
      <alignment horizontal="right" vertical="top"/>
    </xf>
    <xf numFmtId="0" fontId="6" fillId="6" borderId="52" xfId="0" applyFont="1" applyFill="1" applyBorder="1" applyAlignment="1">
      <alignment horizontal="left" vertical="top" wrapText="1"/>
    </xf>
    <xf numFmtId="0" fontId="44" fillId="16" borderId="53" xfId="0" applyFont="1" applyFill="1" applyBorder="1" applyAlignment="1">
      <alignment horizontal="right" vertical="top"/>
    </xf>
    <xf numFmtId="0" fontId="6" fillId="6" borderId="54" xfId="0" applyFont="1" applyFill="1" applyBorder="1" applyAlignment="1">
      <alignment horizontal="left" vertical="top" wrapText="1"/>
    </xf>
    <xf numFmtId="0" fontId="43" fillId="18" borderId="55" xfId="0" applyFont="1" applyFill="1" applyBorder="1" applyAlignment="1">
      <alignment horizontal="right" vertical="top"/>
    </xf>
    <xf numFmtId="0" fontId="5" fillId="4" borderId="56" xfId="0" applyFont="1" applyFill="1" applyBorder="1" applyAlignment="1">
      <alignment horizontal="left" vertical="top" wrapText="1"/>
    </xf>
    <xf numFmtId="0" fontId="43" fillId="18" borderId="57" xfId="0" applyFont="1" applyFill="1" applyBorder="1" applyAlignment="1">
      <alignment horizontal="right" vertical="top"/>
    </xf>
    <xf numFmtId="0" fontId="5" fillId="4" borderId="50" xfId="0" applyFont="1" applyFill="1" applyBorder="1" applyAlignment="1">
      <alignment horizontal="left" vertical="top" wrapText="1"/>
    </xf>
    <xf numFmtId="0" fontId="43" fillId="18" borderId="51" xfId="0" applyFont="1" applyFill="1" applyBorder="1" applyAlignment="1">
      <alignment horizontal="right" vertical="top"/>
    </xf>
    <xf numFmtId="0" fontId="5" fillId="4" borderId="52" xfId="0" applyFont="1" applyFill="1" applyBorder="1" applyAlignment="1">
      <alignment horizontal="left" vertical="top" wrapText="1"/>
    </xf>
    <xf numFmtId="0" fontId="44" fillId="16" borderId="39" xfId="0" applyFont="1" applyFill="1" applyBorder="1" applyAlignment="1">
      <alignment horizontal="right" vertical="top"/>
    </xf>
    <xf numFmtId="0" fontId="6" fillId="6" borderId="58" xfId="0" applyFont="1" applyFill="1" applyBorder="1" applyAlignment="1">
      <alignment horizontal="left" vertical="top" wrapText="1"/>
    </xf>
    <xf numFmtId="0" fontId="43" fillId="18" borderId="59" xfId="0" applyFont="1" applyFill="1" applyBorder="1" applyAlignment="1">
      <alignment horizontal="right" vertical="top"/>
    </xf>
    <xf numFmtId="0" fontId="5" fillId="4" borderId="60" xfId="0" applyFont="1" applyFill="1" applyBorder="1" applyAlignment="1">
      <alignment horizontal="left" vertical="top" wrapText="1"/>
    </xf>
    <xf numFmtId="0" fontId="44" fillId="16" borderId="59" xfId="0" applyFont="1" applyFill="1" applyBorder="1" applyAlignment="1">
      <alignment horizontal="right" vertical="top"/>
    </xf>
    <xf numFmtId="0" fontId="6" fillId="6" borderId="60" xfId="0" applyFont="1" applyFill="1" applyBorder="1" applyAlignment="1">
      <alignment horizontal="left" vertical="top" wrapText="1"/>
    </xf>
    <xf numFmtId="0" fontId="44" fillId="19" borderId="59" xfId="0" applyFont="1" applyFill="1" applyBorder="1" applyAlignment="1">
      <alignment horizontal="right" vertical="top"/>
    </xf>
    <xf numFmtId="0" fontId="6" fillId="10" borderId="60" xfId="0" applyFont="1" applyFill="1" applyBorder="1" applyAlignment="1">
      <alignment horizontal="left" vertical="top" wrapText="1"/>
    </xf>
    <xf numFmtId="0" fontId="43" fillId="18" borderId="61" xfId="0" applyFont="1" applyFill="1" applyBorder="1" applyAlignment="1">
      <alignment horizontal="right" vertical="top"/>
    </xf>
    <xf numFmtId="0" fontId="5" fillId="4" borderId="62" xfId="0" applyFont="1" applyFill="1" applyBorder="1" applyAlignment="1">
      <alignment horizontal="left" vertical="top" wrapText="1"/>
    </xf>
    <xf numFmtId="0" fontId="50" fillId="5" borderId="63" xfId="0" applyFont="1" applyFill="1" applyBorder="1" applyAlignment="1">
      <alignment horizontal="right" vertical="top" wrapText="1"/>
    </xf>
    <xf numFmtId="0" fontId="44" fillId="16" borderId="64" xfId="0" applyFont="1" applyFill="1" applyBorder="1" applyAlignment="1">
      <alignment horizontal="right" vertical="top"/>
    </xf>
    <xf numFmtId="0" fontId="44" fillId="16" borderId="65" xfId="0" applyFont="1" applyFill="1" applyBorder="1" applyAlignment="1">
      <alignment horizontal="right" vertical="top"/>
    </xf>
    <xf numFmtId="0" fontId="44" fillId="16" borderId="66" xfId="0" applyFont="1" applyFill="1" applyBorder="1" applyAlignment="1">
      <alignment horizontal="right" vertical="top"/>
    </xf>
    <xf numFmtId="0" fontId="44" fillId="16" borderId="67" xfId="0" applyFont="1" applyFill="1" applyBorder="1" applyAlignment="1">
      <alignment horizontal="right" vertical="top"/>
    </xf>
    <xf numFmtId="0" fontId="43" fillId="18" borderId="68" xfId="0" applyFont="1" applyFill="1" applyBorder="1" applyAlignment="1">
      <alignment horizontal="right" vertical="top"/>
    </xf>
    <xf numFmtId="0" fontId="43" fillId="18" borderId="65" xfId="0" applyFont="1" applyFill="1" applyBorder="1" applyAlignment="1">
      <alignment horizontal="right" vertical="top"/>
    </xf>
    <xf numFmtId="0" fontId="43" fillId="18" borderId="69" xfId="0" applyFont="1" applyFill="1" applyBorder="1" applyAlignment="1">
      <alignment horizontal="right" vertical="top"/>
    </xf>
    <xf numFmtId="0" fontId="44" fillId="16" borderId="70" xfId="0" applyFont="1" applyFill="1" applyBorder="1" applyAlignment="1">
      <alignment horizontal="right" vertical="top"/>
    </xf>
    <xf numFmtId="0" fontId="43" fillId="18" borderId="71" xfId="0" applyFont="1" applyFill="1" applyBorder="1" applyAlignment="1">
      <alignment horizontal="right" vertical="top"/>
    </xf>
    <xf numFmtId="0" fontId="44" fillId="16" borderId="71" xfId="0" applyFont="1" applyFill="1" applyBorder="1" applyAlignment="1">
      <alignment horizontal="right" vertical="top"/>
    </xf>
    <xf numFmtId="0" fontId="44" fillId="19" borderId="71" xfId="0" applyFont="1" applyFill="1" applyBorder="1" applyAlignment="1">
      <alignment horizontal="right" vertical="top"/>
    </xf>
    <xf numFmtId="0" fontId="43" fillId="18" borderId="72" xfId="0" applyFont="1" applyFill="1" applyBorder="1" applyAlignment="1">
      <alignment horizontal="right" vertical="top"/>
    </xf>
    <xf numFmtId="0" fontId="5" fillId="0" borderId="4" xfId="0" applyFont="1" applyBorder="1" applyAlignment="1">
      <alignment horizontal="left" vertical="top" wrapText="1"/>
    </xf>
    <xf numFmtId="0" fontId="0" fillId="0" borderId="0" xfId="0" applyAlignment="1">
      <alignment horizontal="right"/>
    </xf>
    <xf numFmtId="0" fontId="0" fillId="0" borderId="0" xfId="0" applyAlignment="1">
      <alignment horizontal="right" vertical="top"/>
    </xf>
    <xf numFmtId="1" fontId="0" fillId="0" borderId="0" xfId="0" applyNumberFormat="1" applyAlignment="1">
      <alignment horizontal="left" vertical="top"/>
    </xf>
    <xf numFmtId="0" fontId="51" fillId="0" borderId="0" xfId="0" applyFont="1" applyAlignment="1">
      <alignment horizontal="center"/>
    </xf>
    <xf numFmtId="0" fontId="51" fillId="0" borderId="0" xfId="0" applyFont="1" applyAlignment="1">
      <alignment horizontal="right"/>
    </xf>
    <xf numFmtId="0" fontId="51" fillId="0" borderId="0" xfId="0" applyFont="1" applyAlignment="1">
      <alignment horizontal="left" vertical="top"/>
    </xf>
    <xf numFmtId="0" fontId="37" fillId="7" borderId="7" xfId="0" applyFont="1" applyFill="1" applyBorder="1" applyAlignment="1">
      <alignment horizontal="center" vertical="top"/>
    </xf>
    <xf numFmtId="0" fontId="20" fillId="14" borderId="0" xfId="0" applyFont="1" applyFill="1" applyAlignment="1">
      <alignment vertical="center" wrapText="1"/>
    </xf>
    <xf numFmtId="0" fontId="47" fillId="14" borderId="10" xfId="0" applyFont="1" applyFill="1" applyBorder="1" applyAlignment="1">
      <alignment horizontal="center" vertical="center"/>
    </xf>
    <xf numFmtId="0" fontId="3" fillId="8" borderId="77" xfId="0" applyFont="1" applyFill="1" applyBorder="1" applyAlignment="1">
      <alignment horizontal="center" vertical="top"/>
    </xf>
    <xf numFmtId="0" fontId="3" fillId="7" borderId="77" xfId="0" applyFont="1" applyFill="1" applyBorder="1" applyAlignment="1">
      <alignment horizontal="center" vertical="top"/>
    </xf>
    <xf numFmtId="0" fontId="20" fillId="14" borderId="12" xfId="0" applyFont="1" applyFill="1" applyBorder="1" applyAlignment="1">
      <alignment horizontal="center" vertical="center"/>
    </xf>
    <xf numFmtId="0" fontId="38" fillId="7" borderId="77" xfId="0" applyFont="1" applyFill="1" applyBorder="1" applyAlignment="1">
      <alignment horizontal="center" vertical="top"/>
    </xf>
    <xf numFmtId="0" fontId="0" fillId="0" borderId="0" xfId="0" applyAlignment="1">
      <alignment horizontal="center" vertical="center"/>
    </xf>
    <xf numFmtId="0" fontId="20" fillId="14" borderId="79" xfId="0" applyFont="1" applyFill="1" applyBorder="1" applyAlignment="1">
      <alignment horizontal="center" vertical="center"/>
    </xf>
    <xf numFmtId="0" fontId="62" fillId="0" borderId="0" xfId="0" applyFont="1" applyAlignment="1">
      <alignment horizontal="center" vertical="center" wrapText="1"/>
    </xf>
    <xf numFmtId="0" fontId="62" fillId="0" borderId="0" xfId="0" applyFont="1" applyAlignment="1">
      <alignment horizontal="center" vertical="top" wrapText="1"/>
    </xf>
    <xf numFmtId="0" fontId="63" fillId="0" borderId="0" xfId="0" applyFont="1" applyAlignment="1">
      <alignment horizontal="left" vertical="top" wrapText="1"/>
    </xf>
    <xf numFmtId="0" fontId="5" fillId="0" borderId="1" xfId="0" applyFont="1" applyBorder="1" applyAlignment="1">
      <alignment horizontal="center" vertical="top" wrapText="1"/>
    </xf>
    <xf numFmtId="0" fontId="45" fillId="0" borderId="0" xfId="0" applyFont="1" applyAlignment="1">
      <alignment horizontal="center" vertical="top" wrapText="1"/>
    </xf>
    <xf numFmtId="0" fontId="5" fillId="0" borderId="44" xfId="0" applyFont="1" applyBorder="1" applyAlignment="1">
      <alignment horizontal="left" vertical="top" wrapText="1"/>
    </xf>
    <xf numFmtId="0" fontId="6" fillId="6" borderId="80" xfId="0" applyFont="1" applyFill="1" applyBorder="1" applyAlignment="1">
      <alignment horizontal="left" vertical="top" wrapText="1"/>
    </xf>
    <xf numFmtId="0" fontId="5" fillId="0" borderId="81" xfId="0" applyFont="1" applyBorder="1" applyAlignment="1">
      <alignment horizontal="center" vertical="top" wrapText="1"/>
    </xf>
    <xf numFmtId="0" fontId="5" fillId="0" borderId="78" xfId="0" applyFont="1" applyBorder="1" applyAlignment="1">
      <alignment horizontal="left" vertical="top" wrapText="1"/>
    </xf>
    <xf numFmtId="0" fontId="5" fillId="0" borderId="82" xfId="0" applyFont="1" applyBorder="1" applyAlignment="1">
      <alignment horizontal="left" vertical="top" wrapText="1"/>
    </xf>
    <xf numFmtId="0" fontId="5" fillId="0" borderId="80" xfId="0" applyFont="1" applyBorder="1" applyAlignment="1">
      <alignment horizontal="center" vertical="top" wrapText="1"/>
    </xf>
    <xf numFmtId="0" fontId="5" fillId="0" borderId="73" xfId="0" applyFont="1" applyBorder="1" applyAlignment="1">
      <alignment horizontal="left" vertical="top" wrapText="1"/>
    </xf>
    <xf numFmtId="0" fontId="5" fillId="0" borderId="83" xfId="0" applyFont="1" applyBorder="1" applyAlignment="1">
      <alignment horizontal="left" vertical="top" wrapText="1"/>
    </xf>
    <xf numFmtId="0" fontId="5" fillId="4" borderId="81" xfId="0" applyFont="1" applyFill="1" applyBorder="1" applyAlignment="1">
      <alignment horizontal="left" vertical="top" wrapText="1"/>
    </xf>
    <xf numFmtId="0" fontId="6" fillId="10" borderId="80" xfId="0" applyFont="1" applyFill="1" applyBorder="1" applyAlignment="1">
      <alignment horizontal="left" vertical="top" wrapText="1"/>
    </xf>
    <xf numFmtId="0" fontId="15" fillId="0" borderId="2" xfId="0" applyFont="1" applyBorder="1" applyAlignment="1">
      <alignment horizontal="left" vertical="top" wrapText="1"/>
    </xf>
    <xf numFmtId="0" fontId="15" fillId="0" borderId="1" xfId="0" applyFont="1" applyBorder="1" applyAlignment="1">
      <alignment horizontal="left" vertical="top" wrapText="1"/>
    </xf>
    <xf numFmtId="0" fontId="15" fillId="0" borderId="80" xfId="0" applyFont="1" applyBorder="1" applyAlignment="1">
      <alignment horizontal="left" vertical="top" wrapText="1"/>
    </xf>
    <xf numFmtId="0" fontId="15" fillId="0" borderId="58" xfId="0" applyFont="1" applyBorder="1" applyAlignment="1">
      <alignment horizontal="left" vertical="top" wrapText="1"/>
    </xf>
    <xf numFmtId="0" fontId="38" fillId="7" borderId="0" xfId="0" applyFont="1" applyFill="1" applyAlignment="1">
      <alignment horizontal="center" vertical="top"/>
    </xf>
    <xf numFmtId="0" fontId="43" fillId="18" borderId="38" xfId="0" applyFont="1" applyFill="1" applyBorder="1" applyAlignment="1">
      <alignment horizontal="left" vertical="top"/>
    </xf>
    <xf numFmtId="0" fontId="44" fillId="16" borderId="38" xfId="0" applyFont="1" applyFill="1" applyBorder="1" applyAlignment="1">
      <alignment horizontal="left" vertical="top"/>
    </xf>
    <xf numFmtId="0" fontId="44" fillId="18" borderId="38" xfId="0" applyFont="1" applyFill="1" applyBorder="1" applyAlignment="1">
      <alignment horizontal="left" vertical="top"/>
    </xf>
    <xf numFmtId="0" fontId="44" fillId="19" borderId="38" xfId="0" applyFont="1" applyFill="1" applyBorder="1" applyAlignment="1">
      <alignment horizontal="left" vertical="top"/>
    </xf>
    <xf numFmtId="0" fontId="5" fillId="0" borderId="78" xfId="0" applyFont="1" applyBorder="1" applyAlignment="1">
      <alignment horizontal="left" vertical="top"/>
    </xf>
    <xf numFmtId="0" fontId="5" fillId="0" borderId="2" xfId="0" applyFont="1" applyBorder="1" applyAlignment="1">
      <alignment horizontal="left" vertical="top"/>
    </xf>
    <xf numFmtId="0" fontId="15" fillId="0" borderId="2" xfId="0" applyFont="1" applyBorder="1" applyAlignment="1">
      <alignment horizontal="left" vertical="top"/>
    </xf>
    <xf numFmtId="0" fontId="15" fillId="0" borderId="1" xfId="0" applyFont="1" applyBorder="1" applyAlignment="1">
      <alignment horizontal="left" vertical="top"/>
    </xf>
    <xf numFmtId="0" fontId="15" fillId="0" borderId="78" xfId="0" applyFont="1" applyBorder="1" applyAlignment="1">
      <alignment horizontal="left" vertical="top"/>
    </xf>
    <xf numFmtId="0" fontId="5" fillId="0" borderId="73" xfId="0" applyFont="1" applyBorder="1" applyAlignment="1">
      <alignment horizontal="left" vertical="top"/>
    </xf>
    <xf numFmtId="0" fontId="5" fillId="0" borderId="81" xfId="0" applyFont="1" applyBorder="1" applyAlignment="1">
      <alignment horizontal="left" vertical="top"/>
    </xf>
    <xf numFmtId="0" fontId="5" fillId="0" borderId="1" xfId="0" applyFont="1" applyBorder="1" applyAlignment="1">
      <alignment horizontal="left" vertical="top"/>
    </xf>
    <xf numFmtId="0" fontId="5" fillId="0" borderId="80" xfId="0" applyFont="1" applyBorder="1" applyAlignment="1">
      <alignment horizontal="left" vertical="top"/>
    </xf>
    <xf numFmtId="0" fontId="22" fillId="0" borderId="2" xfId="0" applyFont="1" applyBorder="1" applyAlignment="1">
      <alignment horizontal="left" vertical="top"/>
    </xf>
    <xf numFmtId="0" fontId="15" fillId="0" borderId="81" xfId="0" applyFont="1" applyBorder="1" applyAlignment="1">
      <alignment horizontal="left" vertical="top"/>
    </xf>
    <xf numFmtId="0" fontId="15" fillId="0" borderId="80" xfId="0" applyFont="1" applyBorder="1" applyAlignment="1">
      <alignment horizontal="left" vertical="top"/>
    </xf>
    <xf numFmtId="0" fontId="5" fillId="20" borderId="2" xfId="0" applyFont="1" applyFill="1" applyBorder="1" applyAlignment="1">
      <alignment horizontal="left" vertical="top"/>
    </xf>
    <xf numFmtId="0" fontId="68" fillId="17" borderId="38" xfId="0" applyFont="1" applyFill="1" applyBorder="1" applyAlignment="1">
      <alignment horizontal="left" vertical="top"/>
    </xf>
    <xf numFmtId="0" fontId="21" fillId="0" borderId="84" xfId="0" applyFont="1" applyBorder="1" applyAlignment="1">
      <alignment horizontal="left" vertical="top"/>
    </xf>
    <xf numFmtId="0" fontId="43" fillId="0" borderId="85" xfId="0" applyFont="1" applyBorder="1" applyAlignment="1">
      <alignment horizontal="left" vertical="top"/>
    </xf>
    <xf numFmtId="0" fontId="5" fillId="0" borderId="86" xfId="0" applyFont="1" applyBorder="1" applyAlignment="1">
      <alignment horizontal="left" vertical="top"/>
    </xf>
    <xf numFmtId="0" fontId="50" fillId="17" borderId="38" xfId="0" applyFont="1" applyFill="1" applyBorder="1" applyAlignment="1">
      <alignment horizontal="left" vertical="top"/>
    </xf>
    <xf numFmtId="0" fontId="22" fillId="16" borderId="38" xfId="0" applyFont="1" applyFill="1" applyBorder="1" applyAlignment="1">
      <alignment horizontal="left" vertical="top"/>
    </xf>
    <xf numFmtId="0" fontId="5" fillId="0" borderId="82" xfId="0" applyFont="1" applyBorder="1" applyAlignment="1">
      <alignment horizontal="left" vertical="top"/>
    </xf>
    <xf numFmtId="0" fontId="5" fillId="0" borderId="43" xfId="0" applyFont="1" applyBorder="1" applyAlignment="1">
      <alignment horizontal="left" vertical="top"/>
    </xf>
    <xf numFmtId="0" fontId="15" fillId="0" borderId="43" xfId="0" applyFont="1" applyBorder="1" applyAlignment="1">
      <alignment horizontal="left" vertical="top"/>
    </xf>
    <xf numFmtId="0" fontId="15" fillId="0" borderId="42" xfId="0" applyFont="1" applyBorder="1" applyAlignment="1">
      <alignment horizontal="left" vertical="top"/>
    </xf>
    <xf numFmtId="0" fontId="15" fillId="0" borderId="82" xfId="0" applyFont="1" applyBorder="1" applyAlignment="1">
      <alignment horizontal="left" vertical="top"/>
    </xf>
    <xf numFmtId="0" fontId="5" fillId="0" borderId="83" xfId="0" applyFont="1" applyBorder="1" applyAlignment="1">
      <alignment horizontal="left" vertical="top"/>
    </xf>
    <xf numFmtId="0" fontId="66" fillId="0" borderId="0" xfId="0" applyFont="1" applyAlignment="1">
      <alignment vertical="top"/>
    </xf>
    <xf numFmtId="0" fontId="15" fillId="0" borderId="83" xfId="0" applyFont="1" applyBorder="1" applyAlignment="1">
      <alignment horizontal="left" vertical="top"/>
    </xf>
    <xf numFmtId="0" fontId="5" fillId="0" borderId="42" xfId="0" applyFont="1" applyBorder="1" applyAlignment="1">
      <alignment horizontal="left" vertical="top"/>
    </xf>
    <xf numFmtId="0" fontId="15" fillId="0" borderId="58" xfId="0" applyFont="1" applyBorder="1" applyAlignment="1">
      <alignment horizontal="left" vertical="top"/>
    </xf>
    <xf numFmtId="0" fontId="5" fillId="0" borderId="87" xfId="0" applyFont="1" applyBorder="1" applyAlignment="1">
      <alignment horizontal="left" vertical="top"/>
    </xf>
    <xf numFmtId="0" fontId="66" fillId="0" borderId="0" xfId="0" applyFont="1" applyAlignment="1">
      <alignment horizontal="left" vertical="top" wrapText="1"/>
    </xf>
    <xf numFmtId="0" fontId="15" fillId="0" borderId="1" xfId="0" applyFont="1" applyBorder="1" applyAlignment="1">
      <alignment horizontal="center" vertical="top" wrapText="1"/>
    </xf>
    <xf numFmtId="0" fontId="15" fillId="0" borderId="38" xfId="0" applyFont="1" applyBorder="1" applyAlignment="1">
      <alignment horizontal="left" vertical="top"/>
    </xf>
    <xf numFmtId="0" fontId="3" fillId="7" borderId="0" xfId="0" applyFont="1" applyFill="1" applyAlignment="1">
      <alignment horizontal="center" vertical="top"/>
    </xf>
    <xf numFmtId="0" fontId="15" fillId="20" borderId="42" xfId="0" applyFont="1" applyFill="1" applyBorder="1" applyAlignment="1">
      <alignment horizontal="left" vertical="top" wrapText="1"/>
    </xf>
    <xf numFmtId="0" fontId="12" fillId="0" borderId="0" xfId="0" applyFont="1" applyAlignment="1">
      <alignment horizontal="center"/>
    </xf>
    <xf numFmtId="0" fontId="12" fillId="0" borderId="0" xfId="0" applyFont="1" applyAlignment="1">
      <alignment vertical="top" wrapText="1"/>
    </xf>
    <xf numFmtId="0" fontId="0" fillId="0" borderId="0" xfId="0" applyAlignment="1">
      <alignment vertical="top" wrapText="1"/>
    </xf>
    <xf numFmtId="0" fontId="57" fillId="0" borderId="0" xfId="0" applyFont="1" applyAlignment="1">
      <alignment horizontal="center" vertical="top"/>
    </xf>
    <xf numFmtId="0" fontId="80" fillId="21" borderId="91" xfId="0" applyFont="1" applyFill="1" applyBorder="1" applyAlignment="1">
      <alignment vertical="top"/>
    </xf>
    <xf numFmtId="0" fontId="74" fillId="21" borderId="92" xfId="0" applyFont="1" applyFill="1" applyBorder="1" applyAlignment="1">
      <alignment horizontal="center" vertical="top"/>
    </xf>
    <xf numFmtId="0" fontId="79" fillId="21" borderId="92" xfId="0" applyFont="1" applyFill="1" applyBorder="1" applyAlignment="1">
      <alignment horizontal="center" vertical="top"/>
    </xf>
    <xf numFmtId="0" fontId="80" fillId="21" borderId="92" xfId="0" applyFont="1" applyFill="1" applyBorder="1" applyAlignment="1">
      <alignment vertical="top"/>
    </xf>
    <xf numFmtId="0" fontId="73" fillId="21" borderId="92" xfId="0" applyFont="1" applyFill="1" applyBorder="1" applyAlignment="1">
      <alignment vertical="top" wrapText="1"/>
    </xf>
    <xf numFmtId="0" fontId="80" fillId="15" borderId="96" xfId="0" applyFont="1" applyFill="1" applyBorder="1" applyAlignment="1">
      <alignment vertical="top" wrapText="1"/>
    </xf>
    <xf numFmtId="0" fontId="80" fillId="15" borderId="97" xfId="0" applyFont="1" applyFill="1" applyBorder="1" applyAlignment="1">
      <alignment vertical="top" wrapText="1"/>
    </xf>
    <xf numFmtId="0" fontId="80" fillId="15" borderId="97" xfId="0" applyFont="1" applyFill="1" applyBorder="1" applyAlignment="1">
      <alignment vertical="top"/>
    </xf>
    <xf numFmtId="0" fontId="80" fillId="15" borderId="98" xfId="1" applyFont="1" applyFill="1" applyBorder="1" applyAlignment="1">
      <alignment vertical="top" wrapText="1"/>
    </xf>
    <xf numFmtId="0" fontId="80" fillId="15" borderId="99" xfId="1" applyFont="1" applyFill="1" applyBorder="1" applyAlignment="1">
      <alignment vertical="top" wrapText="1"/>
    </xf>
    <xf numFmtId="0" fontId="80" fillId="15" borderId="99" xfId="0" applyFont="1" applyFill="1" applyBorder="1" applyAlignment="1">
      <alignment vertical="top" wrapText="1"/>
    </xf>
    <xf numFmtId="0" fontId="80" fillId="15" borderId="99" xfId="1" applyFont="1" applyFill="1" applyBorder="1" applyAlignment="1">
      <alignment vertical="top"/>
    </xf>
    <xf numFmtId="0" fontId="80" fillId="15" borderId="97" xfId="1" applyFont="1" applyFill="1" applyBorder="1" applyAlignment="1">
      <alignment vertical="top"/>
    </xf>
    <xf numFmtId="0" fontId="80" fillId="15" borderId="97" xfId="1" applyFont="1" applyFill="1" applyBorder="1" applyAlignment="1">
      <alignment vertical="top" wrapText="1"/>
    </xf>
    <xf numFmtId="0" fontId="80" fillId="15" borderId="96" xfId="1" applyFont="1" applyFill="1" applyBorder="1" applyAlignment="1">
      <alignment vertical="top" wrapText="1"/>
    </xf>
    <xf numFmtId="0" fontId="80" fillId="15" borderId="100" xfId="0" applyFont="1" applyFill="1" applyBorder="1" applyAlignment="1">
      <alignment vertical="top"/>
    </xf>
    <xf numFmtId="0" fontId="80" fillId="15" borderId="96" xfId="0" applyFont="1" applyFill="1" applyBorder="1" applyAlignment="1">
      <alignment vertical="top"/>
    </xf>
    <xf numFmtId="0" fontId="80" fillId="15" borderId="98" xfId="0" applyFont="1" applyFill="1" applyBorder="1" applyAlignment="1">
      <alignment vertical="top"/>
    </xf>
    <xf numFmtId="0" fontId="80" fillId="15" borderId="99" xfId="0" applyFont="1" applyFill="1" applyBorder="1" applyAlignment="1">
      <alignment vertical="top"/>
    </xf>
    <xf numFmtId="0" fontId="80" fillId="15" borderId="101" xfId="0" applyFont="1" applyFill="1" applyBorder="1" applyAlignment="1">
      <alignment vertical="top" wrapText="1"/>
    </xf>
    <xf numFmtId="0" fontId="80" fillId="15" borderId="101" xfId="0" applyFont="1" applyFill="1" applyBorder="1" applyAlignment="1">
      <alignment vertical="top"/>
    </xf>
    <xf numFmtId="0" fontId="90" fillId="15" borderId="97" xfId="0" applyFont="1" applyFill="1" applyBorder="1" applyAlignment="1">
      <alignment vertical="top" wrapText="1"/>
    </xf>
    <xf numFmtId="0" fontId="90" fillId="15" borderId="99" xfId="0" applyFont="1" applyFill="1" applyBorder="1" applyAlignment="1">
      <alignment vertical="top" wrapText="1"/>
    </xf>
    <xf numFmtId="0" fontId="80" fillId="15" borderId="100" xfId="0" applyFont="1" applyFill="1" applyBorder="1" applyAlignment="1">
      <alignment vertical="top" wrapText="1"/>
    </xf>
    <xf numFmtId="0" fontId="80" fillId="15" borderId="101" xfId="1" applyFont="1" applyFill="1" applyBorder="1" applyAlignment="1">
      <alignment vertical="top"/>
    </xf>
    <xf numFmtId="0" fontId="90" fillId="15" borderId="97" xfId="0" applyFont="1" applyFill="1" applyBorder="1" applyAlignment="1">
      <alignment vertical="top"/>
    </xf>
    <xf numFmtId="0" fontId="90" fillId="15" borderId="101" xfId="0" applyFont="1" applyFill="1" applyBorder="1" applyAlignment="1">
      <alignment vertical="top"/>
    </xf>
    <xf numFmtId="0" fontId="80" fillId="15" borderId="104" xfId="0" applyFont="1" applyFill="1" applyBorder="1" applyAlignment="1">
      <alignment vertical="top"/>
    </xf>
    <xf numFmtId="0" fontId="80" fillId="15" borderId="105" xfId="0" applyFont="1" applyFill="1" applyBorder="1" applyAlignment="1">
      <alignment vertical="top"/>
    </xf>
    <xf numFmtId="0" fontId="40" fillId="0" borderId="97" xfId="0" applyFont="1" applyBorder="1" applyAlignment="1">
      <alignment vertical="top"/>
    </xf>
    <xf numFmtId="0" fontId="46" fillId="0" borderId="93" xfId="0" applyFont="1" applyBorder="1" applyAlignment="1">
      <alignment horizontal="center" vertical="center" wrapText="1"/>
    </xf>
    <xf numFmtId="0" fontId="72" fillId="15" borderId="97" xfId="0" applyFont="1" applyFill="1" applyBorder="1" applyAlignment="1">
      <alignment horizontal="center" vertical="top"/>
    </xf>
    <xf numFmtId="0" fontId="81" fillId="15" borderId="97" xfId="0" applyFont="1" applyFill="1" applyBorder="1" applyAlignment="1">
      <alignment horizontal="center" vertical="top"/>
    </xf>
    <xf numFmtId="0" fontId="72" fillId="15" borderId="98" xfId="0" applyFont="1" applyFill="1" applyBorder="1" applyAlignment="1">
      <alignment horizontal="center" vertical="top"/>
    </xf>
    <xf numFmtId="0" fontId="81" fillId="15" borderId="98" xfId="0" applyFont="1" applyFill="1" applyBorder="1" applyAlignment="1">
      <alignment horizontal="center" vertical="top"/>
    </xf>
    <xf numFmtId="0" fontId="72" fillId="15" borderId="99" xfId="0" applyFont="1" applyFill="1" applyBorder="1" applyAlignment="1">
      <alignment horizontal="center" vertical="top"/>
    </xf>
    <xf numFmtId="0" fontId="72" fillId="15" borderId="106" xfId="0" applyFont="1" applyFill="1" applyBorder="1" applyAlignment="1">
      <alignment horizontal="center" vertical="top"/>
    </xf>
    <xf numFmtId="0" fontId="81" fillId="15" borderId="96" xfId="0" applyFont="1" applyFill="1" applyBorder="1" applyAlignment="1">
      <alignment horizontal="center" vertical="top"/>
    </xf>
    <xf numFmtId="0" fontId="72" fillId="15" borderId="94" xfId="0" applyFont="1" applyFill="1" applyBorder="1" applyAlignment="1">
      <alignment horizontal="center" vertical="top"/>
    </xf>
    <xf numFmtId="0" fontId="81" fillId="15" borderId="99" xfId="0" applyFont="1" applyFill="1" applyBorder="1" applyAlignment="1">
      <alignment horizontal="center" vertical="top"/>
    </xf>
    <xf numFmtId="0" fontId="72" fillId="15" borderId="95" xfId="0" applyFont="1" applyFill="1" applyBorder="1" applyAlignment="1">
      <alignment horizontal="center" vertical="top"/>
    </xf>
    <xf numFmtId="0" fontId="72" fillId="15" borderId="101" xfId="0" applyFont="1" applyFill="1" applyBorder="1" applyAlignment="1">
      <alignment horizontal="center" vertical="top"/>
    </xf>
    <xf numFmtId="0" fontId="81" fillId="15" borderId="101" xfId="0" applyFont="1" applyFill="1" applyBorder="1" applyAlignment="1">
      <alignment horizontal="center" vertical="top"/>
    </xf>
    <xf numFmtId="0" fontId="72" fillId="15" borderId="100" xfId="0" applyFont="1" applyFill="1" applyBorder="1" applyAlignment="1">
      <alignment horizontal="center" vertical="top"/>
    </xf>
    <xf numFmtId="0" fontId="81" fillId="15" borderId="100" xfId="0" applyFont="1" applyFill="1" applyBorder="1" applyAlignment="1">
      <alignment horizontal="center" vertical="top"/>
    </xf>
    <xf numFmtId="0" fontId="90" fillId="15" borderId="104" xfId="0" applyFont="1" applyFill="1" applyBorder="1" applyAlignment="1">
      <alignment horizontal="center" vertical="top" wrapText="1"/>
    </xf>
    <xf numFmtId="0" fontId="81" fillId="15" borderId="104" xfId="0" applyFont="1" applyFill="1" applyBorder="1" applyAlignment="1">
      <alignment horizontal="center" vertical="top" wrapText="1"/>
    </xf>
    <xf numFmtId="0" fontId="90" fillId="15" borderId="100" xfId="0" applyFont="1" applyFill="1" applyBorder="1" applyAlignment="1">
      <alignment horizontal="center" vertical="top" wrapText="1"/>
    </xf>
    <xf numFmtId="0" fontId="81" fillId="15" borderId="100" xfId="0" applyFont="1" applyFill="1" applyBorder="1" applyAlignment="1">
      <alignment horizontal="center" vertical="top" wrapText="1"/>
    </xf>
    <xf numFmtId="0" fontId="77" fillId="23" borderId="97" xfId="0" applyFont="1" applyFill="1" applyBorder="1" applyAlignment="1">
      <alignment horizontal="center" vertical="center"/>
    </xf>
    <xf numFmtId="0" fontId="78" fillId="23" borderId="97" xfId="0" applyFont="1" applyFill="1" applyBorder="1" applyAlignment="1">
      <alignment horizontal="center" vertical="top"/>
    </xf>
    <xf numFmtId="0" fontId="72" fillId="15" borderId="97" xfId="0" applyFont="1" applyFill="1" applyBorder="1" applyAlignment="1">
      <alignment horizontal="center" vertical="top" wrapText="1"/>
    </xf>
    <xf numFmtId="0" fontId="72" fillId="15" borderId="101" xfId="0" applyFont="1" applyFill="1" applyBorder="1" applyAlignment="1">
      <alignment horizontal="center" vertical="top" wrapText="1"/>
    </xf>
    <xf numFmtId="0" fontId="90" fillId="15" borderId="97" xfId="0" applyFont="1" applyFill="1" applyBorder="1" applyAlignment="1">
      <alignment horizontal="center" vertical="center"/>
    </xf>
    <xf numFmtId="0" fontId="90" fillId="15" borderId="101" xfId="0" applyFont="1" applyFill="1" applyBorder="1" applyAlignment="1">
      <alignment horizontal="center" vertical="center" wrapText="1"/>
    </xf>
    <xf numFmtId="0" fontId="81" fillId="15" borderId="101" xfId="0" applyFont="1" applyFill="1" applyBorder="1" applyAlignment="1">
      <alignment horizontal="center" vertical="top" wrapText="1"/>
    </xf>
    <xf numFmtId="0" fontId="81" fillId="15" borderId="97" xfId="0" applyFont="1" applyFill="1" applyBorder="1" applyAlignment="1">
      <alignment horizontal="center" vertical="top" wrapText="1"/>
    </xf>
    <xf numFmtId="0" fontId="72" fillId="15" borderId="104" xfId="0" applyFont="1" applyFill="1" applyBorder="1" applyAlignment="1">
      <alignment horizontal="center" vertical="top"/>
    </xf>
    <xf numFmtId="0" fontId="81" fillId="15" borderId="104" xfId="0" applyFont="1" applyFill="1" applyBorder="1" applyAlignment="1">
      <alignment horizontal="center" vertical="top"/>
    </xf>
    <xf numFmtId="0" fontId="72" fillId="15" borderId="105" xfId="0" applyFont="1" applyFill="1" applyBorder="1" applyAlignment="1">
      <alignment horizontal="center" vertical="top"/>
    </xf>
    <xf numFmtId="0" fontId="81" fillId="15" borderId="105" xfId="0" applyFont="1" applyFill="1" applyBorder="1" applyAlignment="1">
      <alignment horizontal="center" vertical="top"/>
    </xf>
    <xf numFmtId="0" fontId="74" fillId="21" borderId="107" xfId="0" applyFont="1" applyFill="1" applyBorder="1" applyAlignment="1">
      <alignment vertical="top" wrapText="1"/>
    </xf>
    <xf numFmtId="0" fontId="72" fillId="15" borderId="88" xfId="0" applyFont="1" applyFill="1" applyBorder="1" applyAlignment="1">
      <alignment vertical="top" wrapText="1"/>
    </xf>
    <xf numFmtId="0" fontId="72" fillId="15" borderId="108" xfId="0" applyFont="1" applyFill="1" applyBorder="1" applyAlignment="1">
      <alignment vertical="top" wrapText="1"/>
    </xf>
    <xf numFmtId="0" fontId="72" fillId="15" borderId="0" xfId="0" applyFont="1" applyFill="1" applyAlignment="1">
      <alignment vertical="top" wrapText="1"/>
    </xf>
    <xf numFmtId="0" fontId="72" fillId="15" borderId="109" xfId="0" applyFont="1" applyFill="1" applyBorder="1" applyAlignment="1">
      <alignment vertical="top" wrapText="1"/>
    </xf>
    <xf numFmtId="0" fontId="72" fillId="15" borderId="110" xfId="0" applyFont="1" applyFill="1" applyBorder="1" applyAlignment="1">
      <alignment vertical="top" wrapText="1"/>
    </xf>
    <xf numFmtId="0" fontId="72" fillId="15" borderId="111" xfId="0" applyFont="1" applyFill="1" applyBorder="1" applyAlignment="1">
      <alignment vertical="top" wrapText="1"/>
    </xf>
    <xf numFmtId="0" fontId="90" fillId="15" borderId="0" xfId="0" applyFont="1" applyFill="1" applyAlignment="1">
      <alignment vertical="top" wrapText="1"/>
    </xf>
    <xf numFmtId="0" fontId="90" fillId="15" borderId="108" xfId="0" applyFont="1" applyFill="1" applyBorder="1" applyAlignment="1">
      <alignment vertical="top" wrapText="1"/>
    </xf>
    <xf numFmtId="0" fontId="78" fillId="23" borderId="0" xfId="0" applyFont="1" applyFill="1" applyAlignment="1">
      <alignment vertical="top" wrapText="1"/>
    </xf>
    <xf numFmtId="0" fontId="90" fillId="15" borderId="110" xfId="0" applyFont="1" applyFill="1" applyBorder="1" applyAlignment="1">
      <alignment vertical="top" wrapText="1"/>
    </xf>
    <xf numFmtId="0" fontId="72" fillId="15" borderId="113" xfId="0" applyFont="1" applyFill="1" applyBorder="1" applyAlignment="1">
      <alignment vertical="top" wrapText="1"/>
    </xf>
    <xf numFmtId="0" fontId="82" fillId="15" borderId="96" xfId="0" applyFont="1" applyFill="1" applyBorder="1" applyAlignment="1">
      <alignment vertical="top" wrapText="1"/>
    </xf>
    <xf numFmtId="0" fontId="82" fillId="15" borderId="99" xfId="0" applyFont="1" applyFill="1" applyBorder="1" applyAlignment="1">
      <alignment vertical="top" wrapText="1"/>
    </xf>
    <xf numFmtId="0" fontId="82" fillId="15" borderId="97" xfId="0" applyFont="1" applyFill="1" applyBorder="1" applyAlignment="1">
      <alignment vertical="top" wrapText="1"/>
    </xf>
    <xf numFmtId="0" fontId="82" fillId="15" borderId="98" xfId="0" applyFont="1" applyFill="1" applyBorder="1" applyAlignment="1">
      <alignment vertical="top" wrapText="1"/>
    </xf>
    <xf numFmtId="0" fontId="82" fillId="15" borderId="101" xfId="0" applyFont="1" applyFill="1" applyBorder="1" applyAlignment="1">
      <alignment vertical="top" wrapText="1"/>
    </xf>
    <xf numFmtId="0" fontId="82" fillId="15" borderId="100" xfId="0" applyFont="1" applyFill="1" applyBorder="1" applyAlignment="1">
      <alignment vertical="top" wrapText="1"/>
    </xf>
    <xf numFmtId="0" fontId="88" fillId="15" borderId="97" xfId="0" applyFont="1" applyFill="1" applyBorder="1" applyAlignment="1">
      <alignment vertical="top" wrapText="1"/>
    </xf>
    <xf numFmtId="0" fontId="88" fillId="15" borderId="101" xfId="0" applyFont="1" applyFill="1" applyBorder="1" applyAlignment="1">
      <alignment vertical="top" wrapText="1"/>
    </xf>
    <xf numFmtId="0" fontId="82" fillId="15" borderId="114" xfId="0" applyFont="1" applyFill="1" applyBorder="1" applyAlignment="1">
      <alignment vertical="top" wrapText="1"/>
    </xf>
    <xf numFmtId="0" fontId="82" fillId="15" borderId="115" xfId="0" applyFont="1" applyFill="1" applyBorder="1" applyAlignment="1">
      <alignment vertical="top" wrapText="1"/>
    </xf>
    <xf numFmtId="0" fontId="78" fillId="23" borderId="97" xfId="0" applyFont="1" applyFill="1" applyBorder="1" applyAlignment="1">
      <alignment vertical="top" wrapText="1"/>
    </xf>
    <xf numFmtId="0" fontId="82" fillId="15" borderId="105" xfId="0" applyFont="1" applyFill="1" applyBorder="1" applyAlignment="1">
      <alignment vertical="top" wrapText="1"/>
    </xf>
    <xf numFmtId="0" fontId="82" fillId="15" borderId="104" xfId="0" applyFont="1" applyFill="1" applyBorder="1" applyAlignment="1">
      <alignment vertical="top" wrapText="1"/>
    </xf>
    <xf numFmtId="0" fontId="80" fillId="21" borderId="116" xfId="0" applyFont="1" applyFill="1" applyBorder="1" applyAlignment="1">
      <alignment vertical="top" wrapText="1"/>
    </xf>
    <xf numFmtId="0" fontId="83" fillId="21" borderId="116" xfId="0" applyFont="1" applyFill="1" applyBorder="1" applyAlignment="1">
      <alignment vertical="top" wrapText="1"/>
    </xf>
    <xf numFmtId="0" fontId="84" fillId="21" borderId="116" xfId="1" applyFont="1" applyFill="1" applyBorder="1" applyAlignment="1">
      <alignment vertical="top"/>
    </xf>
    <xf numFmtId="0" fontId="82" fillId="21" borderId="116" xfId="0" applyFont="1" applyFill="1" applyBorder="1" applyAlignment="1">
      <alignment vertical="top" wrapText="1"/>
    </xf>
    <xf numFmtId="0" fontId="80" fillId="21" borderId="116" xfId="1" applyFont="1" applyFill="1" applyBorder="1" applyAlignment="1">
      <alignment vertical="top" wrapText="1"/>
    </xf>
    <xf numFmtId="0" fontId="80" fillId="21" borderId="116" xfId="0" applyFont="1" applyFill="1" applyBorder="1" applyAlignment="1">
      <alignment vertical="top"/>
    </xf>
    <xf numFmtId="0" fontId="74" fillId="21" borderId="118" xfId="0" applyFont="1" applyFill="1" applyBorder="1" applyAlignment="1">
      <alignment horizontal="center" vertical="top"/>
    </xf>
    <xf numFmtId="0" fontId="81" fillId="21" borderId="116" xfId="0" applyFont="1" applyFill="1" applyBorder="1" applyAlignment="1">
      <alignment vertical="top"/>
    </xf>
    <xf numFmtId="0" fontId="106" fillId="21" borderId="116" xfId="0" applyFont="1" applyFill="1" applyBorder="1" applyAlignment="1">
      <alignment vertical="top" wrapText="1"/>
    </xf>
    <xf numFmtId="0" fontId="74" fillId="21" borderId="119" xfId="0" applyFont="1" applyFill="1" applyBorder="1" applyAlignment="1">
      <alignment horizontal="center" vertical="top"/>
    </xf>
    <xf numFmtId="0" fontId="79" fillId="21" borderId="120" xfId="0" applyFont="1" applyFill="1" applyBorder="1" applyAlignment="1">
      <alignment horizontal="center" vertical="top"/>
    </xf>
    <xf numFmtId="0" fontId="74" fillId="21" borderId="120" xfId="0" applyFont="1" applyFill="1" applyBorder="1" applyAlignment="1">
      <alignment vertical="top" wrapText="1"/>
    </xf>
    <xf numFmtId="0" fontId="80" fillId="21" borderId="120" xfId="1" applyFont="1" applyFill="1" applyBorder="1" applyAlignment="1">
      <alignment vertical="top"/>
    </xf>
    <xf numFmtId="0" fontId="66" fillId="21" borderId="120" xfId="0" applyFont="1" applyFill="1" applyBorder="1" applyAlignment="1">
      <alignment vertical="top" wrapText="1"/>
    </xf>
    <xf numFmtId="0" fontId="82" fillId="21" borderId="118" xfId="0" applyFont="1" applyFill="1" applyBorder="1" applyAlignment="1">
      <alignment vertical="top" wrapText="1"/>
    </xf>
    <xf numFmtId="0" fontId="82" fillId="21" borderId="120" xfId="0" applyFont="1" applyFill="1" applyBorder="1" applyAlignment="1">
      <alignment vertical="top" wrapText="1"/>
    </xf>
    <xf numFmtId="0" fontId="80" fillId="21" borderId="120" xfId="0" applyFont="1" applyFill="1" applyBorder="1" applyAlignment="1">
      <alignment vertical="top"/>
    </xf>
    <xf numFmtId="0" fontId="75" fillId="21" borderId="120" xfId="0" applyFont="1" applyFill="1" applyBorder="1" applyAlignment="1">
      <alignment vertical="top" wrapText="1"/>
    </xf>
    <xf numFmtId="0" fontId="75" fillId="21" borderId="118" xfId="0" applyFont="1" applyFill="1" applyBorder="1" applyAlignment="1">
      <alignment vertical="top" wrapText="1"/>
    </xf>
    <xf numFmtId="0" fontId="80" fillId="21" borderId="116" xfId="1" applyFont="1" applyFill="1" applyBorder="1" applyAlignment="1">
      <alignment vertical="top"/>
    </xf>
    <xf numFmtId="0" fontId="66" fillId="21" borderId="116" xfId="0" applyFont="1" applyFill="1" applyBorder="1" applyAlignment="1">
      <alignment vertical="top" wrapText="1"/>
    </xf>
    <xf numFmtId="0" fontId="87" fillId="21" borderId="116" xfId="0" applyFont="1" applyFill="1" applyBorder="1" applyAlignment="1">
      <alignment vertical="top" wrapText="1"/>
    </xf>
    <xf numFmtId="0" fontId="88" fillId="21" borderId="116" xfId="0" applyFont="1" applyFill="1" applyBorder="1" applyAlignment="1">
      <alignment vertical="top" wrapText="1"/>
    </xf>
    <xf numFmtId="0" fontId="77" fillId="23" borderId="116" xfId="0" applyFont="1" applyFill="1" applyBorder="1" applyAlignment="1">
      <alignment horizontal="center" vertical="center"/>
    </xf>
    <xf numFmtId="0" fontId="75" fillId="21" borderId="116" xfId="0" applyFont="1" applyFill="1" applyBorder="1" applyAlignment="1">
      <alignment vertical="top" wrapText="1"/>
    </xf>
    <xf numFmtId="0" fontId="74" fillId="21" borderId="116" xfId="0" applyFont="1" applyFill="1" applyBorder="1" applyAlignment="1">
      <alignment horizontal="center" vertical="center"/>
    </xf>
    <xf numFmtId="0" fontId="90" fillId="21" borderId="116" xfId="0" applyFont="1" applyFill="1" applyBorder="1" applyAlignment="1">
      <alignment vertical="top" wrapText="1"/>
    </xf>
    <xf numFmtId="0" fontId="90" fillId="21" borderId="116" xfId="0" applyFont="1" applyFill="1" applyBorder="1" applyAlignment="1">
      <alignment vertical="top"/>
    </xf>
    <xf numFmtId="0" fontId="80" fillId="21" borderId="122" xfId="0" applyFont="1" applyFill="1" applyBorder="1" applyAlignment="1">
      <alignment vertical="top" wrapText="1"/>
    </xf>
    <xf numFmtId="0" fontId="82" fillId="21" borderId="122" xfId="0" applyFont="1" applyFill="1" applyBorder="1" applyAlignment="1">
      <alignment vertical="top" wrapText="1"/>
    </xf>
    <xf numFmtId="0" fontId="78" fillId="23" borderId="125" xfId="0" applyFont="1" applyFill="1" applyBorder="1" applyAlignment="1">
      <alignment horizontal="center" vertical="center"/>
    </xf>
    <xf numFmtId="0" fontId="78" fillId="23" borderId="126" xfId="0" applyFont="1" applyFill="1" applyBorder="1" applyAlignment="1">
      <alignment vertical="top" wrapText="1"/>
    </xf>
    <xf numFmtId="0" fontId="78" fillId="23" borderId="125" xfId="0" applyFont="1" applyFill="1" applyBorder="1" applyAlignment="1">
      <alignment vertical="top" wrapText="1"/>
    </xf>
    <xf numFmtId="0" fontId="77" fillId="23" borderId="125" xfId="0" applyFont="1" applyFill="1" applyBorder="1" applyAlignment="1">
      <alignment horizontal="center" vertical="center"/>
    </xf>
    <xf numFmtId="0" fontId="74" fillId="21" borderId="122" xfId="0" applyFont="1" applyFill="1" applyBorder="1" applyAlignment="1">
      <alignment horizontal="center" vertical="top"/>
    </xf>
    <xf numFmtId="0" fontId="79" fillId="21" borderId="122" xfId="0" applyFont="1" applyFill="1" applyBorder="1" applyAlignment="1">
      <alignment horizontal="center" vertical="top"/>
    </xf>
    <xf numFmtId="0" fontId="74" fillId="21" borderId="121" xfId="0" applyFont="1" applyFill="1" applyBorder="1" applyAlignment="1">
      <alignment vertical="top" wrapText="1"/>
    </xf>
    <xf numFmtId="0" fontId="80" fillId="21" borderId="122" xfId="0" applyFont="1" applyFill="1" applyBorder="1" applyAlignment="1">
      <alignment vertical="top"/>
    </xf>
    <xf numFmtId="0" fontId="17" fillId="12" borderId="12" xfId="0" applyFont="1" applyFill="1" applyBorder="1" applyAlignment="1">
      <alignment horizontal="center" vertical="top"/>
    </xf>
    <xf numFmtId="0" fontId="18" fillId="7" borderId="129" xfId="0" applyFont="1" applyFill="1" applyBorder="1" applyAlignment="1">
      <alignment horizontal="center" vertical="top" wrapText="1"/>
    </xf>
    <xf numFmtId="0" fontId="74" fillId="21" borderId="97" xfId="0" applyFont="1" applyFill="1" applyBorder="1" applyAlignment="1">
      <alignment horizontal="center" vertical="top"/>
    </xf>
    <xf numFmtId="0" fontId="79" fillId="21" borderId="97" xfId="0" applyFont="1" applyFill="1" applyBorder="1" applyAlignment="1">
      <alignment horizontal="center" vertical="top"/>
    </xf>
    <xf numFmtId="0" fontId="80" fillId="21" borderId="97" xfId="0" applyFont="1" applyFill="1" applyBorder="1" applyAlignment="1">
      <alignment vertical="top"/>
    </xf>
    <xf numFmtId="0" fontId="88" fillId="21" borderId="97" xfId="0" applyFont="1" applyFill="1" applyBorder="1" applyAlignment="1">
      <alignment vertical="top" wrapText="1"/>
    </xf>
    <xf numFmtId="0" fontId="82" fillId="21" borderId="97" xfId="0" applyFont="1" applyFill="1" applyBorder="1" applyAlignment="1">
      <alignment vertical="top" wrapText="1"/>
    </xf>
    <xf numFmtId="0" fontId="90" fillId="15" borderId="111" xfId="0" applyFont="1" applyFill="1" applyBorder="1" applyAlignment="1">
      <alignment vertical="top" wrapText="1"/>
    </xf>
    <xf numFmtId="0" fontId="90" fillId="15" borderId="100" xfId="0" applyFont="1" applyFill="1" applyBorder="1" applyAlignment="1">
      <alignment vertical="top"/>
    </xf>
    <xf numFmtId="0" fontId="80" fillId="21" borderId="97" xfId="1" applyFont="1" applyFill="1" applyBorder="1" applyAlignment="1">
      <alignment vertical="top"/>
    </xf>
    <xf numFmtId="0" fontId="80" fillId="21" borderId="97" xfId="0" applyFont="1" applyFill="1" applyBorder="1" applyAlignment="1">
      <alignment vertical="top" wrapText="1"/>
    </xf>
    <xf numFmtId="0" fontId="78" fillId="23" borderId="130" xfId="0" applyFont="1" applyFill="1" applyBorder="1" applyAlignment="1">
      <alignment horizontal="center" vertical="center"/>
    </xf>
    <xf numFmtId="0" fontId="74" fillId="21" borderId="124" xfId="0" applyFont="1" applyFill="1" applyBorder="1" applyAlignment="1">
      <alignment horizontal="center" vertical="top"/>
    </xf>
    <xf numFmtId="0" fontId="79" fillId="21" borderId="124" xfId="0" applyFont="1" applyFill="1" applyBorder="1" applyAlignment="1">
      <alignment horizontal="center" vertical="top"/>
    </xf>
    <xf numFmtId="0" fontId="74" fillId="21" borderId="123" xfId="0" applyFont="1" applyFill="1" applyBorder="1" applyAlignment="1">
      <alignment vertical="top" wrapText="1"/>
    </xf>
    <xf numFmtId="0" fontId="75" fillId="21" borderId="124" xfId="0" applyFont="1" applyFill="1" applyBorder="1" applyAlignment="1">
      <alignment vertical="top" wrapText="1"/>
    </xf>
    <xf numFmtId="0" fontId="77" fillId="23" borderId="124" xfId="0" applyFont="1" applyFill="1" applyBorder="1" applyAlignment="1">
      <alignment horizontal="center" vertical="center"/>
    </xf>
    <xf numFmtId="0" fontId="104" fillId="22" borderId="98" xfId="0" applyFont="1" applyFill="1" applyBorder="1" applyAlignment="1">
      <alignment horizontal="center" vertical="center"/>
    </xf>
    <xf numFmtId="0" fontId="80" fillId="21" borderId="122" xfId="1" applyFont="1" applyFill="1" applyBorder="1" applyAlignment="1">
      <alignment vertical="top"/>
    </xf>
    <xf numFmtId="0" fontId="88" fillId="21" borderId="122" xfId="0" applyFont="1" applyFill="1" applyBorder="1" applyAlignment="1">
      <alignment vertical="top" wrapText="1"/>
    </xf>
    <xf numFmtId="0" fontId="77" fillId="23" borderId="132" xfId="0" applyFont="1" applyFill="1" applyBorder="1" applyAlignment="1">
      <alignment horizontal="center" vertical="center"/>
    </xf>
    <xf numFmtId="0" fontId="105" fillId="23" borderId="97" xfId="0" applyFont="1" applyFill="1" applyBorder="1" applyAlignment="1">
      <alignment vertical="top"/>
    </xf>
    <xf numFmtId="0" fontId="74" fillId="21" borderId="116" xfId="0" applyFont="1" applyFill="1" applyBorder="1" applyAlignment="1">
      <alignment horizontal="center" vertical="top" wrapText="1"/>
    </xf>
    <xf numFmtId="0" fontId="21" fillId="21" borderId="116" xfId="1" applyFont="1" applyFill="1" applyBorder="1" applyAlignment="1">
      <alignment vertical="top"/>
    </xf>
    <xf numFmtId="0" fontId="66" fillId="21" borderId="116" xfId="0" applyFont="1" applyFill="1" applyBorder="1" applyAlignment="1">
      <alignment vertical="top"/>
    </xf>
    <xf numFmtId="0" fontId="74" fillId="21" borderId="116" xfId="0" applyFont="1" applyFill="1" applyBorder="1" applyAlignment="1">
      <alignment horizontal="center" vertical="center" wrapText="1"/>
    </xf>
    <xf numFmtId="0" fontId="82" fillId="21" borderId="122" xfId="1" applyFont="1" applyFill="1" applyBorder="1" applyAlignment="1">
      <alignment vertical="top"/>
    </xf>
    <xf numFmtId="0" fontId="80" fillId="21" borderId="134" xfId="1" applyFont="1" applyFill="1" applyBorder="1" applyAlignment="1">
      <alignment vertical="top"/>
    </xf>
    <xf numFmtId="0" fontId="82" fillId="21" borderId="134" xfId="0" applyFont="1" applyFill="1" applyBorder="1" applyAlignment="1">
      <alignment vertical="top" wrapText="1"/>
    </xf>
    <xf numFmtId="0" fontId="80" fillId="21" borderId="135" xfId="1" applyFont="1" applyFill="1" applyBorder="1" applyAlignment="1">
      <alignment vertical="top"/>
    </xf>
    <xf numFmtId="0" fontId="88" fillId="21" borderId="135" xfId="0" applyFont="1" applyFill="1" applyBorder="1" applyAlignment="1">
      <alignment vertical="top" wrapText="1"/>
    </xf>
    <xf numFmtId="0" fontId="77" fillId="23" borderId="127" xfId="0" applyFont="1" applyFill="1" applyBorder="1" applyAlignment="1">
      <alignment horizontal="center" vertical="center"/>
    </xf>
    <xf numFmtId="0" fontId="94" fillId="21" borderId="91" xfId="0" applyFont="1" applyFill="1" applyBorder="1" applyAlignment="1">
      <alignment vertical="top"/>
    </xf>
    <xf numFmtId="0" fontId="88" fillId="21" borderId="91" xfId="0" applyFont="1" applyFill="1" applyBorder="1" applyAlignment="1">
      <alignment vertical="top" wrapText="1"/>
    </xf>
    <xf numFmtId="0" fontId="80" fillId="21" borderId="137" xfId="1" applyFont="1" applyFill="1" applyBorder="1" applyAlignment="1">
      <alignment vertical="top"/>
    </xf>
    <xf numFmtId="0" fontId="88" fillId="21" borderId="137" xfId="0" applyFont="1" applyFill="1" applyBorder="1" applyAlignment="1">
      <alignment vertical="top" wrapText="1"/>
    </xf>
    <xf numFmtId="0" fontId="80" fillId="21" borderId="136" xfId="1" applyFont="1" applyFill="1" applyBorder="1" applyAlignment="1">
      <alignment vertical="top"/>
    </xf>
    <xf numFmtId="0" fontId="88" fillId="21" borderId="136" xfId="0" applyFont="1" applyFill="1" applyBorder="1" applyAlignment="1">
      <alignment vertical="top" wrapText="1"/>
    </xf>
    <xf numFmtId="0" fontId="82" fillId="21" borderId="116" xfId="0" applyFont="1" applyFill="1" applyBorder="1" applyAlignment="1">
      <alignment vertical="top"/>
    </xf>
    <xf numFmtId="0" fontId="72" fillId="15" borderId="138" xfId="0" applyFont="1" applyFill="1" applyBorder="1" applyAlignment="1">
      <alignment vertical="top" wrapText="1"/>
    </xf>
    <xf numFmtId="0" fontId="79" fillId="21" borderId="116" xfId="0" applyFont="1" applyFill="1" applyBorder="1" applyAlignment="1">
      <alignment horizontal="center" vertical="top" wrapText="1"/>
    </xf>
    <xf numFmtId="0" fontId="78" fillId="21" borderId="116" xfId="0" applyFont="1" applyFill="1" applyBorder="1" applyAlignment="1">
      <alignment horizontal="center" vertical="top" wrapText="1"/>
    </xf>
    <xf numFmtId="0" fontId="98" fillId="21" borderId="117" xfId="0" applyFont="1" applyFill="1" applyBorder="1" applyAlignment="1">
      <alignment vertical="top" wrapText="1"/>
    </xf>
    <xf numFmtId="0" fontId="100" fillId="21" borderId="116" xfId="0" applyFont="1" applyFill="1" applyBorder="1" applyAlignment="1">
      <alignment vertical="top" wrapText="1"/>
    </xf>
    <xf numFmtId="0" fontId="21" fillId="21" borderId="116" xfId="0" applyFont="1" applyFill="1" applyBorder="1" applyAlignment="1">
      <alignment vertical="top"/>
    </xf>
    <xf numFmtId="0" fontId="107" fillId="22" borderId="98" xfId="0" applyFont="1" applyFill="1" applyBorder="1" applyAlignment="1">
      <alignment horizontal="center" vertical="center"/>
    </xf>
    <xf numFmtId="0" fontId="107" fillId="22" borderId="109" xfId="0" applyFont="1" applyFill="1" applyBorder="1" applyAlignment="1">
      <alignment horizontal="center" vertical="center" wrapText="1"/>
    </xf>
    <xf numFmtId="0" fontId="107" fillId="22" borderId="98" xfId="0" applyFont="1" applyFill="1" applyBorder="1" applyAlignment="1">
      <alignment horizontal="center" vertical="center" wrapText="1"/>
    </xf>
    <xf numFmtId="0" fontId="108" fillId="23" borderId="124" xfId="0" applyFont="1" applyFill="1" applyBorder="1" applyAlignment="1">
      <alignment horizontal="center" vertical="center"/>
    </xf>
    <xf numFmtId="0" fontId="108" fillId="23" borderId="124" xfId="0" applyFont="1" applyFill="1" applyBorder="1" applyAlignment="1">
      <alignment horizontal="center" vertical="center" wrapText="1"/>
    </xf>
    <xf numFmtId="0" fontId="109" fillId="23" borderId="124" xfId="0" applyFont="1" applyFill="1" applyBorder="1" applyAlignment="1">
      <alignment horizontal="center" vertical="center"/>
    </xf>
    <xf numFmtId="0" fontId="11" fillId="0" borderId="0" xfId="0" applyFont="1" applyAlignment="1">
      <alignment horizontal="center" vertical="center" wrapText="1"/>
    </xf>
    <xf numFmtId="0" fontId="10" fillId="0" borderId="0" xfId="0" applyFont="1" applyAlignment="1">
      <alignment horizontal="center" vertical="center"/>
    </xf>
    <xf numFmtId="0" fontId="108" fillId="23" borderId="116" xfId="0" applyFont="1" applyFill="1" applyBorder="1" applyAlignment="1">
      <alignment horizontal="center" vertical="center"/>
    </xf>
    <xf numFmtId="0" fontId="108" fillId="23" borderId="117" xfId="0" applyFont="1" applyFill="1" applyBorder="1" applyAlignment="1">
      <alignment horizontal="center" vertical="center" wrapText="1"/>
    </xf>
    <xf numFmtId="0" fontId="85" fillId="24" borderId="98" xfId="0" applyFont="1" applyFill="1" applyBorder="1" applyAlignment="1">
      <alignment vertical="top" wrapText="1"/>
    </xf>
    <xf numFmtId="0" fontId="86" fillId="24" borderId="98" xfId="0" applyFont="1" applyFill="1" applyBorder="1" applyAlignment="1">
      <alignment vertical="top" wrapText="1"/>
    </xf>
    <xf numFmtId="0" fontId="78" fillId="23" borderId="125" xfId="0" applyFont="1" applyFill="1" applyBorder="1" applyAlignment="1">
      <alignment horizontal="center" vertical="center" wrapText="1"/>
    </xf>
    <xf numFmtId="0" fontId="105" fillId="23" borderId="125" xfId="0" applyFont="1" applyFill="1" applyBorder="1" applyAlignment="1">
      <alignment horizontal="center" vertical="center"/>
    </xf>
    <xf numFmtId="0" fontId="108" fillId="23" borderId="126" xfId="0" applyFont="1" applyFill="1" applyBorder="1" applyAlignment="1">
      <alignment horizontal="center" vertical="center" wrapText="1"/>
    </xf>
    <xf numFmtId="0" fontId="108" fillId="23" borderId="139" xfId="0" applyFont="1" applyFill="1" applyBorder="1" applyAlignment="1">
      <alignment horizontal="center" vertical="center" wrapText="1"/>
    </xf>
    <xf numFmtId="0" fontId="66" fillId="21" borderId="140" xfId="0" applyFont="1" applyFill="1" applyBorder="1" applyAlignment="1">
      <alignment vertical="top" wrapText="1"/>
    </xf>
    <xf numFmtId="0" fontId="84" fillId="21" borderId="117" xfId="1" applyFont="1" applyFill="1" applyBorder="1" applyAlignment="1">
      <alignment vertical="top"/>
    </xf>
    <xf numFmtId="0" fontId="66" fillId="21" borderId="117" xfId="0" applyFont="1" applyFill="1" applyBorder="1" applyAlignment="1">
      <alignment vertical="top" wrapText="1"/>
    </xf>
    <xf numFmtId="0" fontId="78" fillId="23" borderId="97" xfId="0" applyFont="1" applyFill="1" applyBorder="1" applyAlignment="1">
      <alignment horizontal="center" vertical="center" wrapText="1"/>
    </xf>
    <xf numFmtId="0" fontId="77" fillId="23" borderId="130" xfId="0" applyFont="1" applyFill="1" applyBorder="1" applyAlignment="1">
      <alignment vertical="center"/>
    </xf>
    <xf numFmtId="0" fontId="78" fillId="23" borderId="130" xfId="0" applyFont="1" applyFill="1" applyBorder="1" applyAlignment="1">
      <alignment vertical="center"/>
    </xf>
    <xf numFmtId="0" fontId="78" fillId="23" borderId="131" xfId="0" applyFont="1" applyFill="1" applyBorder="1" applyAlignment="1">
      <alignment vertical="center" wrapText="1"/>
    </xf>
    <xf numFmtId="0" fontId="78" fillId="23" borderId="130" xfId="0" applyFont="1" applyFill="1" applyBorder="1" applyAlignment="1">
      <alignment vertical="center" wrapText="1"/>
    </xf>
    <xf numFmtId="0" fontId="81" fillId="23" borderId="130" xfId="0" applyFont="1" applyFill="1" applyBorder="1" applyAlignment="1">
      <alignment vertical="center"/>
    </xf>
    <xf numFmtId="0" fontId="78" fillId="23" borderId="130" xfId="0" applyFont="1" applyFill="1" applyBorder="1" applyAlignment="1">
      <alignment horizontal="center" vertical="center" wrapText="1"/>
    </xf>
    <xf numFmtId="0" fontId="76" fillId="21" borderId="140" xfId="0" applyFont="1" applyFill="1" applyBorder="1" applyAlignment="1">
      <alignment vertical="top" wrapText="1"/>
    </xf>
    <xf numFmtId="0" fontId="80" fillId="21" borderId="117" xfId="1" applyFont="1" applyFill="1" applyBorder="1" applyAlignment="1">
      <alignment vertical="top" wrapText="1"/>
    </xf>
    <xf numFmtId="0" fontId="76" fillId="21" borderId="117" xfId="0" applyFont="1" applyFill="1" applyBorder="1" applyAlignment="1">
      <alignment vertical="top" wrapText="1"/>
    </xf>
    <xf numFmtId="0" fontId="82" fillId="21" borderId="140" xfId="0" applyFont="1" applyFill="1" applyBorder="1" applyAlignment="1">
      <alignment vertical="top" wrapText="1"/>
    </xf>
    <xf numFmtId="0" fontId="80" fillId="21" borderId="117" xfId="1" applyFont="1" applyFill="1" applyBorder="1" applyAlignment="1">
      <alignment vertical="top"/>
    </xf>
    <xf numFmtId="0" fontId="82" fillId="21" borderId="117" xfId="0" applyFont="1" applyFill="1" applyBorder="1" applyAlignment="1">
      <alignment vertical="top" wrapText="1"/>
    </xf>
    <xf numFmtId="0" fontId="78" fillId="23" borderId="132" xfId="0" applyFont="1" applyFill="1" applyBorder="1" applyAlignment="1">
      <alignment horizontal="center" vertical="center"/>
    </xf>
    <xf numFmtId="0" fontId="78" fillId="23" borderId="132" xfId="0" applyFont="1" applyFill="1" applyBorder="1" applyAlignment="1">
      <alignment horizontal="center" vertical="center" wrapText="1"/>
    </xf>
    <xf numFmtId="0" fontId="105" fillId="23" borderId="132" xfId="0" applyFont="1" applyFill="1" applyBorder="1" applyAlignment="1">
      <alignment horizontal="center" vertical="center"/>
    </xf>
    <xf numFmtId="0" fontId="78" fillId="23" borderId="127" xfId="0" applyFont="1" applyFill="1" applyBorder="1" applyAlignment="1">
      <alignment horizontal="center" vertical="center"/>
    </xf>
    <xf numFmtId="0" fontId="78" fillId="23" borderId="127" xfId="0" applyFont="1" applyFill="1" applyBorder="1" applyAlignment="1">
      <alignment horizontal="center" vertical="center" wrapText="1"/>
    </xf>
    <xf numFmtId="0" fontId="105" fillId="23" borderId="127" xfId="0" applyFont="1" applyFill="1" applyBorder="1" applyAlignment="1">
      <alignment horizontal="center" vertical="center"/>
    </xf>
    <xf numFmtId="0" fontId="80" fillId="21" borderId="117" xfId="0" applyFont="1" applyFill="1" applyBorder="1" applyAlignment="1">
      <alignment vertical="top"/>
    </xf>
    <xf numFmtId="0" fontId="80" fillId="21" borderId="117" xfId="0" applyFont="1" applyFill="1" applyBorder="1" applyAlignment="1">
      <alignment vertical="top" wrapText="1"/>
    </xf>
    <xf numFmtId="0" fontId="110" fillId="24" borderId="98" xfId="0" applyFont="1" applyFill="1" applyBorder="1" applyAlignment="1">
      <alignment horizontal="left" vertical="top"/>
    </xf>
    <xf numFmtId="0" fontId="58" fillId="0" borderId="93" xfId="0" applyFont="1" applyBorder="1" applyAlignment="1">
      <alignment horizontal="center" vertical="center" wrapText="1"/>
    </xf>
    <xf numFmtId="0" fontId="64" fillId="0" borderId="40" xfId="0" applyFont="1" applyBorder="1" applyAlignment="1">
      <alignment horizontal="center" vertical="center" wrapText="1"/>
    </xf>
    <xf numFmtId="0" fontId="75" fillId="21" borderId="140" xfId="0" applyFont="1" applyFill="1" applyBorder="1" applyAlignment="1">
      <alignment vertical="top" wrapText="1"/>
    </xf>
    <xf numFmtId="0" fontId="75" fillId="21" borderId="117" xfId="0" applyFont="1" applyFill="1" applyBorder="1" applyAlignment="1">
      <alignment vertical="top" wrapText="1"/>
    </xf>
    <xf numFmtId="0" fontId="84" fillId="21" borderId="140" xfId="1" applyFont="1" applyFill="1" applyBorder="1" applyAlignment="1">
      <alignment vertical="top"/>
    </xf>
    <xf numFmtId="0" fontId="80" fillId="21" borderId="141" xfId="0" applyFont="1" applyFill="1" applyBorder="1" applyAlignment="1">
      <alignment vertical="top"/>
    </xf>
    <xf numFmtId="0" fontId="80" fillId="21" borderId="140" xfId="0" applyFont="1" applyFill="1" applyBorder="1" applyAlignment="1">
      <alignment vertical="top"/>
    </xf>
    <xf numFmtId="0" fontId="80" fillId="21" borderId="142" xfId="0" applyFont="1" applyFill="1" applyBorder="1" applyAlignment="1">
      <alignment vertical="top"/>
    </xf>
    <xf numFmtId="0" fontId="88" fillId="21" borderId="142" xfId="0" applyFont="1" applyFill="1" applyBorder="1" applyAlignment="1">
      <alignment vertical="top" wrapText="1"/>
    </xf>
    <xf numFmtId="0" fontId="5" fillId="25" borderId="81" xfId="0" applyFont="1" applyFill="1" applyBorder="1" applyAlignment="1">
      <alignment horizontal="center" vertical="top" wrapText="1"/>
    </xf>
    <xf numFmtId="0" fontId="5" fillId="25" borderId="1" xfId="0" applyFont="1" applyFill="1" applyBorder="1" applyAlignment="1">
      <alignment horizontal="center" vertical="top" wrapText="1"/>
    </xf>
    <xf numFmtId="0" fontId="5" fillId="25" borderId="80" xfId="0" applyFont="1" applyFill="1" applyBorder="1" applyAlignment="1">
      <alignment horizontal="center" vertical="top" wrapText="1"/>
    </xf>
    <xf numFmtId="0" fontId="6" fillId="25" borderId="1" xfId="0" applyFont="1" applyFill="1" applyBorder="1" applyAlignment="1">
      <alignment horizontal="center" vertical="top" wrapText="1"/>
    </xf>
    <xf numFmtId="0" fontId="6" fillId="25" borderId="80" xfId="0" applyFont="1" applyFill="1" applyBorder="1" applyAlignment="1">
      <alignment horizontal="center" vertical="top" wrapText="1"/>
    </xf>
    <xf numFmtId="0" fontId="5" fillId="25" borderId="4" xfId="0" applyFont="1" applyFill="1" applyBorder="1" applyAlignment="1">
      <alignment horizontal="center" vertical="top" wrapText="1"/>
    </xf>
    <xf numFmtId="1" fontId="4" fillId="0" borderId="2" xfId="0" applyNumberFormat="1" applyFont="1" applyBorder="1" applyAlignment="1">
      <alignment horizontal="left" vertical="top" wrapText="1"/>
    </xf>
    <xf numFmtId="1" fontId="4" fillId="0" borderId="2" xfId="1" applyNumberFormat="1" applyFont="1" applyFill="1" applyBorder="1" applyAlignment="1">
      <alignment horizontal="left" vertical="top" wrapText="1"/>
    </xf>
    <xf numFmtId="1" fontId="4" fillId="0" borderId="2" xfId="0" applyNumberFormat="1" applyFont="1" applyBorder="1" applyAlignment="1">
      <alignment horizontal="left" vertical="top"/>
    </xf>
    <xf numFmtId="1" fontId="4" fillId="0" borderId="2" xfId="1" applyNumberFormat="1" applyFont="1" applyFill="1" applyBorder="1" applyAlignment="1">
      <alignment horizontal="left" vertical="top"/>
    </xf>
    <xf numFmtId="1" fontId="21" fillId="0" borderId="2" xfId="0" applyNumberFormat="1" applyFont="1" applyBorder="1" applyAlignment="1">
      <alignment horizontal="left" vertical="top"/>
    </xf>
    <xf numFmtId="1" fontId="4" fillId="3" borderId="2" xfId="0" applyNumberFormat="1" applyFont="1" applyFill="1" applyBorder="1" applyAlignment="1">
      <alignment horizontal="left" vertical="top"/>
    </xf>
    <xf numFmtId="1" fontId="4" fillId="3" borderId="2" xfId="0" applyNumberFormat="1" applyFont="1" applyFill="1" applyBorder="1" applyAlignment="1">
      <alignment horizontal="left" vertical="top" wrapText="1"/>
    </xf>
    <xf numFmtId="0" fontId="112" fillId="0" borderId="93" xfId="0" applyFont="1" applyBorder="1" applyAlignment="1">
      <alignment horizontal="center" vertical="center" wrapText="1"/>
    </xf>
    <xf numFmtId="0" fontId="113" fillId="22" borderId="98" xfId="0" applyFont="1" applyFill="1" applyBorder="1" applyAlignment="1">
      <alignment horizontal="center" vertical="center" wrapText="1"/>
    </xf>
    <xf numFmtId="0" fontId="114" fillId="23" borderId="124" xfId="0" applyFont="1" applyFill="1" applyBorder="1" applyAlignment="1">
      <alignment horizontal="center" vertical="center" wrapText="1"/>
    </xf>
    <xf numFmtId="0" fontId="115" fillId="21" borderId="92" xfId="0" applyFont="1" applyFill="1" applyBorder="1" applyAlignment="1">
      <alignment vertical="top" wrapText="1"/>
    </xf>
    <xf numFmtId="0" fontId="117" fillId="15" borderId="96" xfId="0" applyFont="1" applyFill="1" applyBorder="1" applyAlignment="1">
      <alignment horizontal="left" vertical="top"/>
    </xf>
    <xf numFmtId="0" fontId="117" fillId="15" borderId="97" xfId="0" applyFont="1" applyFill="1" applyBorder="1" applyAlignment="1">
      <alignment horizontal="left" vertical="top"/>
    </xf>
    <xf numFmtId="0" fontId="117" fillId="21" borderId="116" xfId="0" applyFont="1" applyFill="1" applyBorder="1" applyAlignment="1">
      <alignment horizontal="left" vertical="top"/>
    </xf>
    <xf numFmtId="0" fontId="117" fillId="21" borderId="97" xfId="0" applyFont="1" applyFill="1" applyBorder="1" applyAlignment="1">
      <alignment horizontal="left" vertical="top"/>
    </xf>
    <xf numFmtId="0" fontId="118" fillId="21" borderId="117" xfId="0" applyFont="1" applyFill="1" applyBorder="1" applyAlignment="1">
      <alignment horizontal="left" vertical="top" wrapText="1"/>
    </xf>
    <xf numFmtId="0" fontId="117" fillId="21" borderId="122" xfId="0" applyFont="1" applyFill="1" applyBorder="1" applyAlignment="1">
      <alignment horizontal="left" vertical="top"/>
    </xf>
    <xf numFmtId="0" fontId="118" fillId="23" borderId="116" xfId="0" applyFont="1" applyFill="1" applyBorder="1" applyAlignment="1">
      <alignment horizontal="left" vertical="top"/>
    </xf>
    <xf numFmtId="0" fontId="118" fillId="21" borderId="116" xfId="0" applyFont="1" applyFill="1" applyBorder="1" applyAlignment="1">
      <alignment horizontal="left" vertical="top" wrapText="1"/>
    </xf>
    <xf numFmtId="0" fontId="117" fillId="24" borderId="98" xfId="0" applyFont="1" applyFill="1" applyBorder="1" applyAlignment="1">
      <alignment horizontal="left" vertical="top"/>
    </xf>
    <xf numFmtId="0" fontId="119" fillId="21" borderId="116" xfId="1" applyFont="1" applyFill="1" applyBorder="1" applyAlignment="1">
      <alignment horizontal="left" vertical="top"/>
    </xf>
    <xf numFmtId="0" fontId="118" fillId="23" borderId="125" xfId="0" applyFont="1" applyFill="1" applyBorder="1" applyAlignment="1">
      <alignment horizontal="left" vertical="top" wrapText="1"/>
    </xf>
    <xf numFmtId="0" fontId="117" fillId="15" borderId="97" xfId="0" applyFont="1" applyFill="1" applyBorder="1" applyAlignment="1">
      <alignment horizontal="left" vertical="top" wrapText="1"/>
    </xf>
    <xf numFmtId="0" fontId="117" fillId="15" borderId="125" xfId="0" applyFont="1" applyFill="1" applyBorder="1" applyAlignment="1">
      <alignment horizontal="left" vertical="top" wrapText="1"/>
    </xf>
    <xf numFmtId="0" fontId="117" fillId="15" borderId="96" xfId="0" applyFont="1" applyFill="1" applyBorder="1" applyAlignment="1">
      <alignment horizontal="left" vertical="top" wrapText="1"/>
    </xf>
    <xf numFmtId="0" fontId="117" fillId="21" borderId="120" xfId="0" applyFont="1" applyFill="1" applyBorder="1" applyAlignment="1">
      <alignment horizontal="left" vertical="top" wrapText="1"/>
    </xf>
    <xf numFmtId="0" fontId="118" fillId="21" borderId="120" xfId="0" applyFont="1" applyFill="1" applyBorder="1" applyAlignment="1">
      <alignment horizontal="left" vertical="top" wrapText="1"/>
    </xf>
    <xf numFmtId="0" fontId="117" fillId="21" borderId="122" xfId="0" applyFont="1" applyFill="1" applyBorder="1" applyAlignment="1">
      <alignment horizontal="left" vertical="top" wrapText="1"/>
    </xf>
    <xf numFmtId="0" fontId="117" fillId="21" borderId="116" xfId="0" applyFont="1" applyFill="1" applyBorder="1" applyAlignment="1">
      <alignment horizontal="left" vertical="top" wrapText="1"/>
    </xf>
    <xf numFmtId="0" fontId="116" fillId="21" borderId="116" xfId="1" applyFont="1" applyFill="1" applyBorder="1" applyAlignment="1">
      <alignment horizontal="left" vertical="top" wrapText="1"/>
    </xf>
    <xf numFmtId="0" fontId="118" fillId="22" borderId="98" xfId="0" applyFont="1" applyFill="1" applyBorder="1" applyAlignment="1">
      <alignment horizontal="left" vertical="top" wrapText="1"/>
    </xf>
    <xf numFmtId="0" fontId="118" fillId="23" borderId="97" xfId="0" applyFont="1" applyFill="1" applyBorder="1" applyAlignment="1">
      <alignment horizontal="left" vertical="top" wrapText="1"/>
    </xf>
    <xf numFmtId="0" fontId="119" fillId="21" borderId="117" xfId="1" applyFont="1" applyFill="1" applyBorder="1" applyAlignment="1">
      <alignment horizontal="left" vertical="top"/>
    </xf>
    <xf numFmtId="0" fontId="118" fillId="23" borderId="127" xfId="0" applyFont="1" applyFill="1" applyBorder="1" applyAlignment="1">
      <alignment horizontal="left" vertical="top" wrapText="1"/>
    </xf>
    <xf numFmtId="0" fontId="118" fillId="23" borderId="130" xfId="0" applyFont="1" applyFill="1" applyBorder="1" applyAlignment="1">
      <alignment horizontal="left" vertical="top" wrapText="1"/>
    </xf>
    <xf numFmtId="0" fontId="117" fillId="21" borderId="97" xfId="0" applyFont="1" applyFill="1" applyBorder="1" applyAlignment="1">
      <alignment horizontal="left" vertical="top" wrapText="1"/>
    </xf>
    <xf numFmtId="0" fontId="117" fillId="21" borderId="142" xfId="0" applyFont="1" applyFill="1" applyBorder="1" applyAlignment="1">
      <alignment horizontal="left" vertical="top" wrapText="1"/>
    </xf>
    <xf numFmtId="0" fontId="117" fillId="21" borderId="134" xfId="0" applyFont="1" applyFill="1" applyBorder="1" applyAlignment="1">
      <alignment horizontal="left" vertical="top" wrapText="1"/>
    </xf>
    <xf numFmtId="0" fontId="118" fillId="23" borderId="132" xfId="0" applyFont="1" applyFill="1" applyBorder="1" applyAlignment="1">
      <alignment horizontal="left" vertical="top" wrapText="1"/>
    </xf>
    <xf numFmtId="0" fontId="117" fillId="21" borderId="135" xfId="0" applyFont="1" applyFill="1" applyBorder="1" applyAlignment="1">
      <alignment horizontal="left" vertical="top" wrapText="1"/>
    </xf>
    <xf numFmtId="0" fontId="117" fillId="21" borderId="91" xfId="0" applyFont="1" applyFill="1" applyBorder="1" applyAlignment="1">
      <alignment horizontal="left" vertical="top" wrapText="1"/>
    </xf>
    <xf numFmtId="0" fontId="117" fillId="21" borderId="137" xfId="0" applyFont="1" applyFill="1" applyBorder="1" applyAlignment="1">
      <alignment horizontal="left" vertical="top" wrapText="1"/>
    </xf>
    <xf numFmtId="0" fontId="117" fillId="21" borderId="136" xfId="0" applyFont="1" applyFill="1" applyBorder="1" applyAlignment="1">
      <alignment horizontal="left" vertical="top" wrapText="1"/>
    </xf>
    <xf numFmtId="0" fontId="118" fillId="21" borderId="91" xfId="0" applyFont="1" applyFill="1" applyBorder="1" applyAlignment="1">
      <alignment horizontal="left" vertical="top" wrapText="1"/>
    </xf>
    <xf numFmtId="0" fontId="116" fillId="15" borderId="97" xfId="1" applyFont="1" applyFill="1" applyBorder="1" applyAlignment="1">
      <alignment horizontal="left" vertical="top" wrapText="1"/>
    </xf>
    <xf numFmtId="0" fontId="118" fillId="23" borderId="128" xfId="0" applyFont="1" applyFill="1" applyBorder="1" applyAlignment="1">
      <alignment horizontal="left" vertical="top" wrapText="1"/>
    </xf>
    <xf numFmtId="0" fontId="116" fillId="15" borderId="96" xfId="1" applyFont="1" applyFill="1" applyBorder="1" applyAlignment="1">
      <alignment horizontal="left" vertical="top" wrapText="1"/>
    </xf>
    <xf numFmtId="0" fontId="118" fillId="23" borderId="0" xfId="0" applyFont="1" applyFill="1" applyAlignment="1">
      <alignment horizontal="left" vertical="top" wrapText="1"/>
    </xf>
    <xf numFmtId="0" fontId="117" fillId="15" borderId="105" xfId="0" applyFont="1" applyFill="1" applyBorder="1" applyAlignment="1">
      <alignment horizontal="left" vertical="top" wrapText="1"/>
    </xf>
    <xf numFmtId="0" fontId="42" fillId="0" borderId="0" xfId="0" applyFont="1" applyAlignment="1">
      <alignment vertical="top" wrapText="1"/>
    </xf>
    <xf numFmtId="0" fontId="117" fillId="21" borderId="117" xfId="0" applyFont="1" applyFill="1" applyBorder="1" applyAlignment="1">
      <alignment horizontal="left" vertical="top" wrapText="1"/>
    </xf>
    <xf numFmtId="0" fontId="49" fillId="0" borderId="2" xfId="0" applyFont="1" applyBorder="1" applyAlignment="1">
      <alignment horizontal="left" vertical="top"/>
    </xf>
    <xf numFmtId="0" fontId="92" fillId="0" borderId="2" xfId="0" applyFont="1" applyBorder="1" applyAlignment="1">
      <alignment horizontal="left" vertical="top"/>
    </xf>
    <xf numFmtId="0" fontId="56" fillId="0" borderId="2" xfId="0" applyFont="1" applyBorder="1" applyAlignment="1">
      <alignment horizontal="left" vertical="top"/>
    </xf>
    <xf numFmtId="0" fontId="4" fillId="0" borderId="2" xfId="0" applyFont="1" applyBorder="1" applyAlignment="1">
      <alignment horizontal="left" vertical="top"/>
    </xf>
    <xf numFmtId="0" fontId="120" fillId="0" borderId="2" xfId="0" applyFont="1" applyBorder="1" applyAlignment="1">
      <alignment horizontal="left" vertical="top"/>
    </xf>
    <xf numFmtId="0" fontId="96" fillId="0" borderId="2" xfId="0" applyFont="1" applyBorder="1" applyAlignment="1">
      <alignment horizontal="left" vertical="top"/>
    </xf>
    <xf numFmtId="0" fontId="121" fillId="0" borderId="2" xfId="0" applyFont="1" applyBorder="1" applyAlignment="1">
      <alignment horizontal="left" vertical="top"/>
    </xf>
    <xf numFmtId="0" fontId="122" fillId="0" borderId="2" xfId="0" applyFont="1" applyBorder="1" applyAlignment="1">
      <alignment horizontal="left" vertical="top"/>
    </xf>
    <xf numFmtId="0" fontId="82" fillId="0" borderId="2" xfId="0" applyFont="1" applyBorder="1" applyAlignment="1">
      <alignment horizontal="left" vertical="top"/>
    </xf>
    <xf numFmtId="0" fontId="4" fillId="22" borderId="2" xfId="0" applyFont="1" applyFill="1" applyBorder="1" applyAlignment="1">
      <alignment horizontal="left" vertical="top" wrapText="1"/>
    </xf>
    <xf numFmtId="0" fontId="21" fillId="22" borderId="2" xfId="0" applyFont="1" applyFill="1" applyBorder="1" applyAlignment="1">
      <alignment horizontal="left" vertical="top" wrapText="1"/>
    </xf>
    <xf numFmtId="0" fontId="73" fillId="0" borderId="2" xfId="0" applyFont="1" applyBorder="1" applyAlignment="1">
      <alignment horizontal="left" vertical="top"/>
    </xf>
    <xf numFmtId="0" fontId="21" fillId="0" borderId="2" xfId="0" applyFont="1" applyBorder="1" applyAlignment="1">
      <alignment horizontal="left" vertical="top" wrapText="1"/>
    </xf>
    <xf numFmtId="0" fontId="4" fillId="0" borderId="2" xfId="0" applyFont="1" applyBorder="1" applyAlignment="1">
      <alignment horizontal="left" vertical="top" wrapText="1"/>
    </xf>
    <xf numFmtId="0" fontId="4" fillId="0" borderId="43" xfId="0" applyFont="1" applyBorder="1" applyAlignment="1">
      <alignment horizontal="left" vertical="top" wrapText="1"/>
    </xf>
    <xf numFmtId="0" fontId="21" fillId="0" borderId="43" xfId="0" applyFont="1" applyBorder="1" applyAlignment="1">
      <alignment horizontal="left" vertical="top" wrapText="1"/>
    </xf>
    <xf numFmtId="0" fontId="4" fillId="0" borderId="78" xfId="0" applyFont="1" applyBorder="1" applyAlignment="1">
      <alignment horizontal="left" vertical="top" wrapText="1"/>
    </xf>
    <xf numFmtId="0" fontId="4" fillId="0" borderId="82" xfId="0" applyFont="1" applyBorder="1" applyAlignment="1">
      <alignment horizontal="left" vertical="top" wrapText="1"/>
    </xf>
    <xf numFmtId="0" fontId="82" fillId="0" borderId="0" xfId="0" applyFont="1" applyAlignment="1">
      <alignment horizontal="left" vertical="top"/>
    </xf>
    <xf numFmtId="0" fontId="4" fillId="0" borderId="1" xfId="0" applyFont="1" applyBorder="1" applyAlignment="1">
      <alignment horizontal="left" vertical="top" wrapText="1"/>
    </xf>
    <xf numFmtId="0" fontId="4" fillId="0" borderId="42" xfId="0" applyFont="1" applyBorder="1" applyAlignment="1">
      <alignment horizontal="left" vertical="top" wrapText="1"/>
    </xf>
    <xf numFmtId="0" fontId="111" fillId="0" borderId="2" xfId="0" applyFont="1" applyBorder="1" applyAlignment="1">
      <alignment horizontal="left" vertical="top" wrapText="1"/>
    </xf>
    <xf numFmtId="0" fontId="4" fillId="0" borderId="73" xfId="0" applyFont="1" applyBorder="1" applyAlignment="1">
      <alignment horizontal="left" vertical="top" wrapText="1"/>
    </xf>
    <xf numFmtId="0" fontId="4" fillId="0" borderId="83" xfId="0" applyFont="1" applyBorder="1" applyAlignment="1">
      <alignment horizontal="left" vertical="top" wrapText="1"/>
    </xf>
    <xf numFmtId="1" fontId="82" fillId="0" borderId="2" xfId="0" applyNumberFormat="1" applyFont="1" applyBorder="1" applyAlignment="1">
      <alignment horizontal="left" vertical="top" wrapText="1"/>
    </xf>
    <xf numFmtId="0" fontId="21" fillId="0" borderId="81" xfId="0" applyFont="1" applyBorder="1" applyAlignment="1">
      <alignment horizontal="left" vertical="top" wrapText="1"/>
    </xf>
    <xf numFmtId="0" fontId="21" fillId="0" borderId="82" xfId="0" applyFont="1" applyBorder="1" applyAlignment="1">
      <alignment horizontal="left" vertical="top" wrapText="1"/>
    </xf>
    <xf numFmtId="0" fontId="21" fillId="0" borderId="1" xfId="0" applyFont="1" applyBorder="1" applyAlignment="1">
      <alignment horizontal="left" vertical="top" wrapText="1"/>
    </xf>
    <xf numFmtId="0" fontId="21" fillId="0" borderId="42" xfId="0" applyFont="1" applyBorder="1" applyAlignment="1">
      <alignment horizontal="left" vertical="top" wrapText="1"/>
    </xf>
    <xf numFmtId="1" fontId="82" fillId="0" borderId="2" xfId="1" applyNumberFormat="1" applyFont="1" applyFill="1" applyBorder="1" applyAlignment="1">
      <alignment horizontal="left" vertical="top"/>
    </xf>
    <xf numFmtId="0" fontId="82" fillId="0" borderId="0" xfId="0" applyFont="1"/>
    <xf numFmtId="0" fontId="4" fillId="20" borderId="2" xfId="0" applyFont="1" applyFill="1" applyBorder="1" applyAlignment="1">
      <alignment horizontal="left" vertical="top" wrapText="1"/>
    </xf>
    <xf numFmtId="1" fontId="82" fillId="0" borderId="2" xfId="0" applyNumberFormat="1" applyFont="1" applyBorder="1" applyAlignment="1">
      <alignment horizontal="left" vertical="top"/>
    </xf>
    <xf numFmtId="0" fontId="4" fillId="3" borderId="2" xfId="0" applyFont="1" applyFill="1" applyBorder="1" applyAlignment="1">
      <alignment horizontal="left" vertical="top"/>
    </xf>
    <xf numFmtId="0" fontId="56" fillId="0" borderId="2" xfId="0" applyFont="1" applyBorder="1" applyAlignment="1">
      <alignment horizontal="center" vertical="top"/>
    </xf>
    <xf numFmtId="0" fontId="121" fillId="0" borderId="2" xfId="0" applyFont="1" applyBorder="1" applyAlignment="1">
      <alignment horizontal="center" vertical="top"/>
    </xf>
    <xf numFmtId="0" fontId="4" fillId="22" borderId="2" xfId="0" applyFont="1" applyFill="1" applyBorder="1" applyAlignment="1">
      <alignment horizontal="left" vertical="center" wrapText="1"/>
    </xf>
    <xf numFmtId="0" fontId="4" fillId="11" borderId="0" xfId="0" applyFont="1" applyFill="1" applyAlignment="1">
      <alignment vertical="center" wrapText="1"/>
    </xf>
    <xf numFmtId="0" fontId="13" fillId="11" borderId="0" xfId="1" applyFill="1" applyAlignment="1">
      <alignment vertical="center" wrapText="1"/>
    </xf>
    <xf numFmtId="0" fontId="13" fillId="0" borderId="0" xfId="1"/>
    <xf numFmtId="0" fontId="123" fillId="11" borderId="143" xfId="0" applyFont="1" applyFill="1" applyBorder="1" applyAlignment="1">
      <alignment vertical="center" wrapText="1"/>
    </xf>
    <xf numFmtId="0" fontId="124" fillId="11" borderId="0" xfId="0" applyFont="1" applyFill="1" applyAlignment="1">
      <alignment horizontal="right" vertical="center" wrapText="1"/>
    </xf>
    <xf numFmtId="0" fontId="123" fillId="11" borderId="144" xfId="0" applyFont="1" applyFill="1" applyBorder="1" applyAlignment="1">
      <alignment vertical="center" wrapText="1"/>
    </xf>
    <xf numFmtId="0" fontId="123" fillId="26" borderId="144" xfId="0" applyFont="1" applyFill="1" applyBorder="1" applyAlignment="1">
      <alignment vertical="center" wrapText="1"/>
    </xf>
    <xf numFmtId="0" fontId="123" fillId="27" borderId="144" xfId="0" applyFont="1" applyFill="1" applyBorder="1" applyAlignment="1">
      <alignment vertical="center" wrapText="1"/>
    </xf>
    <xf numFmtId="0" fontId="123" fillId="26" borderId="146" xfId="0" applyFont="1" applyFill="1" applyBorder="1" applyAlignment="1">
      <alignment vertical="center" wrapText="1"/>
    </xf>
    <xf numFmtId="0" fontId="123" fillId="11" borderId="147" xfId="0" applyFont="1" applyFill="1" applyBorder="1" applyAlignment="1">
      <alignment vertical="center" wrapText="1"/>
    </xf>
    <xf numFmtId="0" fontId="124" fillId="11" borderId="148" xfId="0" applyFont="1" applyFill="1" applyBorder="1" applyAlignment="1">
      <alignment horizontal="right" vertical="center" wrapText="1"/>
    </xf>
    <xf numFmtId="0" fontId="124" fillId="11" borderId="149" xfId="0" applyFont="1" applyFill="1" applyBorder="1" applyAlignment="1">
      <alignment horizontal="right" vertical="center" wrapText="1"/>
    </xf>
    <xf numFmtId="0" fontId="123" fillId="11" borderId="147" xfId="0" applyFont="1" applyFill="1" applyBorder="1" applyAlignment="1">
      <alignment vertical="center"/>
    </xf>
    <xf numFmtId="0" fontId="123" fillId="11" borderId="143" xfId="0" applyFont="1" applyFill="1" applyBorder="1" applyAlignment="1">
      <alignment vertical="center"/>
    </xf>
    <xf numFmtId="0" fontId="123" fillId="11" borderId="144" xfId="0" applyFont="1" applyFill="1" applyBorder="1" applyAlignment="1">
      <alignment vertical="center"/>
    </xf>
    <xf numFmtId="0" fontId="124" fillId="11" borderId="0" xfId="0" applyFont="1" applyFill="1" applyAlignment="1">
      <alignment horizontal="right" vertical="center"/>
    </xf>
    <xf numFmtId="0" fontId="123" fillId="26" borderId="144" xfId="0" applyFont="1" applyFill="1" applyBorder="1" applyAlignment="1">
      <alignment vertical="center"/>
    </xf>
    <xf numFmtId="0" fontId="123" fillId="27" borderId="144" xfId="0" applyFont="1" applyFill="1" applyBorder="1" applyAlignment="1">
      <alignment vertical="center"/>
    </xf>
    <xf numFmtId="0" fontId="123" fillId="26" borderId="146" xfId="0" applyFont="1" applyFill="1" applyBorder="1" applyAlignment="1">
      <alignment vertical="center"/>
    </xf>
    <xf numFmtId="0" fontId="0" fillId="11" borderId="145" xfId="0" applyFill="1" applyBorder="1"/>
    <xf numFmtId="0" fontId="0" fillId="11" borderId="145" xfId="0" applyFill="1" applyBorder="1" applyAlignment="1">
      <alignment wrapText="1"/>
    </xf>
    <xf numFmtId="0" fontId="123" fillId="27" borderId="150" xfId="0" applyFont="1" applyFill="1" applyBorder="1" applyAlignment="1">
      <alignment vertical="center" wrapText="1"/>
    </xf>
    <xf numFmtId="0" fontId="4" fillId="11" borderId="2" xfId="0" applyFont="1" applyFill="1" applyBorder="1" applyAlignment="1">
      <alignment vertical="center"/>
    </xf>
    <xf numFmtId="0" fontId="13" fillId="11" borderId="2" xfId="1" applyFill="1" applyBorder="1" applyAlignment="1">
      <alignment vertical="center"/>
    </xf>
    <xf numFmtId="0" fontId="13" fillId="0" borderId="2" xfId="1" applyBorder="1"/>
    <xf numFmtId="0" fontId="0" fillId="0" borderId="2" xfId="0" applyBorder="1"/>
    <xf numFmtId="0" fontId="13" fillId="11" borderId="0" xfId="1" applyFill="1" applyAlignment="1">
      <alignment horizontal="left" vertical="top"/>
    </xf>
    <xf numFmtId="0" fontId="4" fillId="11" borderId="0" xfId="0" applyFont="1" applyFill="1" applyAlignment="1">
      <alignment horizontal="left" vertical="top" wrapText="1"/>
    </xf>
    <xf numFmtId="0" fontId="4" fillId="11" borderId="0" xfId="0" applyFont="1" applyFill="1" applyAlignment="1">
      <alignment horizontal="left" vertical="top"/>
    </xf>
    <xf numFmtId="0" fontId="10" fillId="0" borderId="0" xfId="0" applyFont="1" applyAlignment="1">
      <alignment horizontal="center" vertical="center" wrapText="1"/>
    </xf>
    <xf numFmtId="0" fontId="10" fillId="0" borderId="0" xfId="0" applyFont="1"/>
    <xf numFmtId="0" fontId="125" fillId="11" borderId="2" xfId="0" applyFont="1" applyFill="1" applyBorder="1" applyAlignment="1">
      <alignment vertical="center"/>
    </xf>
    <xf numFmtId="0" fontId="126" fillId="11" borderId="2" xfId="1" applyFont="1" applyFill="1" applyBorder="1" applyAlignment="1">
      <alignment vertical="center"/>
    </xf>
    <xf numFmtId="0" fontId="125" fillId="11" borderId="0" xfId="0" applyFont="1" applyFill="1" applyAlignment="1">
      <alignment horizontal="left" vertical="top"/>
    </xf>
    <xf numFmtId="0" fontId="126" fillId="11" borderId="0" xfId="1" applyFont="1" applyFill="1" applyAlignment="1">
      <alignment horizontal="left" vertical="top"/>
    </xf>
    <xf numFmtId="0" fontId="126" fillId="0" borderId="2" xfId="1" applyFont="1" applyBorder="1"/>
    <xf numFmtId="0" fontId="125" fillId="11" borderId="0" xfId="0" applyFont="1" applyFill="1" applyAlignment="1">
      <alignment vertical="center" wrapText="1"/>
    </xf>
    <xf numFmtId="0" fontId="126" fillId="0" borderId="0" xfId="1" applyFont="1"/>
    <xf numFmtId="0" fontId="78" fillId="23" borderId="126" xfId="0" applyFont="1" applyFill="1" applyBorder="1" applyAlignment="1">
      <alignment horizontal="left" vertical="center" wrapText="1"/>
    </xf>
    <xf numFmtId="0" fontId="78" fillId="23" borderId="125" xfId="0" applyFont="1" applyFill="1" applyBorder="1" applyAlignment="1">
      <alignment horizontal="left" vertical="center" wrapText="1"/>
    </xf>
    <xf numFmtId="0" fontId="108" fillId="23" borderId="123" xfId="0" applyFont="1" applyFill="1" applyBorder="1" applyAlignment="1">
      <alignment horizontal="left" vertical="center" wrapText="1"/>
    </xf>
    <xf numFmtId="0" fontId="108" fillId="23" borderId="117" xfId="0" applyFont="1" applyFill="1" applyBorder="1" applyAlignment="1">
      <alignment horizontal="left" vertical="center" wrapText="1"/>
    </xf>
    <xf numFmtId="0" fontId="108" fillId="23" borderId="126" xfId="0" applyFont="1" applyFill="1" applyBorder="1" applyAlignment="1">
      <alignment horizontal="left" vertical="center" wrapText="1"/>
    </xf>
    <xf numFmtId="0" fontId="107" fillId="22" borderId="109" xfId="0" applyFont="1" applyFill="1" applyBorder="1" applyAlignment="1">
      <alignment horizontal="left" vertical="center" wrapText="1"/>
    </xf>
    <xf numFmtId="0" fontId="78" fillId="23" borderId="97" xfId="0" applyFont="1" applyFill="1" applyBorder="1" applyAlignment="1">
      <alignment horizontal="left" vertical="center" wrapText="1"/>
    </xf>
    <xf numFmtId="0" fontId="78" fillId="23" borderId="131" xfId="0" applyFont="1" applyFill="1" applyBorder="1" applyAlignment="1">
      <alignment horizontal="left" vertical="center" wrapText="1"/>
    </xf>
    <xf numFmtId="0" fontId="78" fillId="23" borderId="0" xfId="0" applyFont="1" applyFill="1" applyAlignment="1">
      <alignment horizontal="left" vertical="center" wrapText="1"/>
    </xf>
    <xf numFmtId="0" fontId="78" fillId="23" borderId="133" xfId="0" applyFont="1" applyFill="1" applyBorder="1" applyAlignment="1">
      <alignment horizontal="left" vertical="center" wrapText="1"/>
    </xf>
    <xf numFmtId="0" fontId="78" fillId="23" borderId="128" xfId="0" applyFont="1" applyFill="1" applyBorder="1" applyAlignment="1">
      <alignment horizontal="left" vertical="center" wrapText="1"/>
    </xf>
    <xf numFmtId="0" fontId="78" fillId="23" borderId="127" xfId="0" applyFont="1" applyFill="1" applyBorder="1" applyAlignment="1">
      <alignment horizontal="left" vertical="center" wrapText="1"/>
    </xf>
    <xf numFmtId="0" fontId="13" fillId="15" borderId="96" xfId="1" applyFill="1" applyBorder="1" applyAlignment="1">
      <alignment horizontal="left" vertical="top"/>
    </xf>
    <xf numFmtId="0" fontId="6" fillId="28" borderId="1" xfId="0" applyFont="1" applyFill="1" applyBorder="1" applyAlignment="1">
      <alignment horizontal="center" vertical="top" wrapText="1"/>
    </xf>
    <xf numFmtId="0" fontId="6" fillId="28" borderId="1" xfId="0" applyFont="1" applyFill="1" applyBorder="1" applyAlignment="1">
      <alignment horizontal="left" vertical="top" wrapText="1"/>
    </xf>
    <xf numFmtId="0" fontId="6" fillId="28" borderId="81" xfId="0" applyFont="1" applyFill="1" applyBorder="1" applyAlignment="1">
      <alignment horizontal="center" vertical="top" wrapText="1"/>
    </xf>
    <xf numFmtId="0" fontId="6" fillId="28" borderId="78" xfId="0" applyFont="1" applyFill="1" applyBorder="1" applyAlignment="1">
      <alignment horizontal="left" vertical="top" wrapText="1"/>
    </xf>
    <xf numFmtId="0" fontId="6" fillId="28" borderId="2" xfId="0" applyFont="1" applyFill="1" applyBorder="1" applyAlignment="1">
      <alignment horizontal="left" vertical="top" wrapText="1"/>
    </xf>
    <xf numFmtId="0" fontId="6" fillId="29" borderId="1" xfId="3" applyFont="1" applyBorder="1" applyAlignment="1">
      <alignment horizontal="center" vertical="top" wrapText="1"/>
    </xf>
    <xf numFmtId="0" fontId="6" fillId="29" borderId="81" xfId="3" applyFont="1" applyBorder="1" applyAlignment="1">
      <alignment horizontal="center" vertical="top" wrapText="1"/>
    </xf>
    <xf numFmtId="0" fontId="6" fillId="29" borderId="78" xfId="3" applyFont="1" applyBorder="1" applyAlignment="1">
      <alignment horizontal="left" vertical="top" wrapText="1"/>
    </xf>
    <xf numFmtId="0" fontId="6" fillId="29" borderId="2" xfId="3" applyFont="1" applyBorder="1" applyAlignment="1">
      <alignment horizontal="left" vertical="top" wrapText="1"/>
    </xf>
    <xf numFmtId="0" fontId="6" fillId="29" borderId="80" xfId="3" applyFont="1" applyBorder="1" applyAlignment="1">
      <alignment horizontal="center" vertical="top" wrapText="1"/>
    </xf>
    <xf numFmtId="0" fontId="6" fillId="29" borderId="1" xfId="3" applyFont="1" applyBorder="1" applyAlignment="1">
      <alignment horizontal="left" vertical="top" wrapText="1"/>
    </xf>
    <xf numFmtId="0" fontId="6" fillId="29" borderId="73" xfId="3" applyFont="1" applyBorder="1" applyAlignment="1">
      <alignment horizontal="left" vertical="top" wrapText="1"/>
    </xf>
    <xf numFmtId="0" fontId="6" fillId="28" borderId="4" xfId="0" applyFont="1" applyFill="1" applyBorder="1" applyAlignment="1">
      <alignment horizontal="left" vertical="top" wrapText="1"/>
    </xf>
    <xf numFmtId="0" fontId="128" fillId="25" borderId="81" xfId="0" applyFont="1" applyFill="1" applyBorder="1" applyAlignment="1">
      <alignment horizontal="center" vertical="top" wrapText="1"/>
    </xf>
    <xf numFmtId="0" fontId="128" fillId="25" borderId="80" xfId="0" applyFont="1" applyFill="1" applyBorder="1" applyAlignment="1">
      <alignment horizontal="center" vertical="top" wrapText="1"/>
    </xf>
    <xf numFmtId="0" fontId="128" fillId="25" borderId="1" xfId="0" applyFont="1" applyFill="1" applyBorder="1" applyAlignment="1">
      <alignment horizontal="center" vertical="top" wrapText="1"/>
    </xf>
    <xf numFmtId="0" fontId="11" fillId="0" borderId="0" xfId="0" applyFont="1" applyAlignment="1">
      <alignment horizontal="left" vertical="center" wrapText="1"/>
    </xf>
    <xf numFmtId="0" fontId="16" fillId="0" borderId="0" xfId="0" applyFont="1" applyAlignment="1">
      <alignment horizontal="left" vertical="center"/>
    </xf>
    <xf numFmtId="0" fontId="11" fillId="0" borderId="0" xfId="0" applyFont="1" applyAlignment="1">
      <alignment horizontal="left" vertical="top" wrapText="1"/>
    </xf>
    <xf numFmtId="0" fontId="10" fillId="0" borderId="0" xfId="0" applyFont="1" applyAlignment="1">
      <alignment horizontal="left" vertical="center"/>
    </xf>
    <xf numFmtId="0" fontId="0" fillId="0" borderId="0" xfId="0" applyAlignment="1">
      <alignment horizontal="left"/>
    </xf>
    <xf numFmtId="0" fontId="3" fillId="0" borderId="0" xfId="0" applyFont="1" applyAlignment="1">
      <alignment horizontal="left"/>
    </xf>
    <xf numFmtId="0" fontId="6" fillId="28" borderId="80" xfId="0" applyFont="1" applyFill="1" applyBorder="1" applyAlignment="1">
      <alignment horizontal="left" vertical="top" wrapText="1"/>
    </xf>
    <xf numFmtId="0" fontId="6" fillId="4" borderId="81" xfId="0" applyFont="1" applyFill="1" applyBorder="1" applyAlignment="1">
      <alignment horizontal="left" vertical="top" wrapText="1"/>
    </xf>
    <xf numFmtId="0" fontId="6" fillId="0" borderId="0" xfId="0" applyFont="1" applyAlignment="1">
      <alignment vertical="top" wrapText="1"/>
    </xf>
    <xf numFmtId="0" fontId="125" fillId="0" borderId="0" xfId="0" applyFont="1" applyAlignment="1">
      <alignment vertical="top" wrapText="1"/>
    </xf>
    <xf numFmtId="0" fontId="22" fillId="0" borderId="0" xfId="0" applyFont="1" applyAlignment="1">
      <alignment vertical="top" wrapText="1"/>
    </xf>
    <xf numFmtId="0" fontId="111" fillId="0" borderId="0" xfId="0" applyFont="1" applyAlignment="1">
      <alignment vertical="top" wrapText="1"/>
    </xf>
    <xf numFmtId="0" fontId="0" fillId="0" borderId="0" xfId="0" applyAlignment="1">
      <alignment vertical="top"/>
    </xf>
    <xf numFmtId="0" fontId="22" fillId="28" borderId="2" xfId="0" applyFont="1" applyFill="1" applyBorder="1" applyAlignment="1">
      <alignment horizontal="left" vertical="top" wrapText="1"/>
    </xf>
    <xf numFmtId="0" fontId="15" fillId="0" borderId="80" xfId="0" applyFont="1" applyBorder="1" applyAlignment="1">
      <alignment horizontal="center" vertical="top" wrapText="1"/>
    </xf>
    <xf numFmtId="0" fontId="15" fillId="0" borderId="0" xfId="0" applyFont="1" applyAlignment="1">
      <alignment horizontal="left" vertical="top" wrapText="1"/>
    </xf>
    <xf numFmtId="0" fontId="22" fillId="28" borderId="1" xfId="0" applyFont="1" applyFill="1" applyBorder="1" applyAlignment="1">
      <alignment horizontal="center" vertical="top" wrapText="1"/>
    </xf>
    <xf numFmtId="0" fontId="15" fillId="0" borderId="73" xfId="0" applyFont="1" applyBorder="1" applyAlignment="1">
      <alignment horizontal="left" vertical="top" wrapText="1"/>
    </xf>
    <xf numFmtId="0" fontId="22" fillId="29" borderId="1" xfId="3" applyFont="1" applyBorder="1" applyAlignment="1">
      <alignment horizontal="center" vertical="top" wrapText="1"/>
    </xf>
    <xf numFmtId="0" fontId="22" fillId="29" borderId="2" xfId="3" applyFont="1" applyBorder="1" applyAlignment="1">
      <alignment horizontal="left" vertical="top" wrapText="1"/>
    </xf>
    <xf numFmtId="0" fontId="22" fillId="29" borderId="81" xfId="3" applyFont="1" applyBorder="1" applyAlignment="1">
      <alignment horizontal="left" vertical="top" wrapText="1"/>
    </xf>
    <xf numFmtId="0" fontId="22" fillId="28" borderId="1" xfId="0" applyFont="1" applyFill="1" applyBorder="1" applyAlignment="1">
      <alignment horizontal="left" vertical="top" wrapText="1"/>
    </xf>
    <xf numFmtId="0" fontId="22" fillId="29" borderId="81" xfId="3" applyFont="1" applyBorder="1" applyAlignment="1">
      <alignment horizontal="center" vertical="top" wrapText="1"/>
    </xf>
    <xf numFmtId="0" fontId="22" fillId="29" borderId="78" xfId="3" applyFont="1" applyBorder="1" applyAlignment="1">
      <alignment horizontal="left" vertical="top" wrapText="1"/>
    </xf>
    <xf numFmtId="0" fontId="22" fillId="29" borderId="1" xfId="3" applyFont="1" applyBorder="1" applyAlignment="1">
      <alignment horizontal="left" vertical="top" wrapText="1"/>
    </xf>
    <xf numFmtId="0" fontId="22" fillId="10" borderId="80" xfId="0" applyFont="1" applyFill="1" applyBorder="1" applyAlignment="1">
      <alignment horizontal="left" vertical="top" wrapText="1"/>
    </xf>
    <xf numFmtId="0" fontId="138" fillId="21" borderId="74" xfId="0" applyFont="1" applyFill="1" applyBorder="1" applyAlignment="1">
      <alignment horizontal="center" vertical="top"/>
    </xf>
    <xf numFmtId="0" fontId="12" fillId="0" borderId="0" xfId="0" applyFont="1" applyAlignment="1">
      <alignment horizontal="center" vertical="top"/>
    </xf>
    <xf numFmtId="0" fontId="138" fillId="21" borderId="74" xfId="0" applyFont="1" applyFill="1" applyBorder="1" applyAlignment="1">
      <alignment wrapText="1"/>
    </xf>
    <xf numFmtId="0" fontId="143" fillId="15" borderId="26" xfId="0" applyFont="1" applyFill="1" applyBorder="1" applyAlignment="1">
      <alignment wrapText="1"/>
    </xf>
    <xf numFmtId="0" fontId="143" fillId="15" borderId="36" xfId="0" applyFont="1" applyFill="1" applyBorder="1" applyAlignment="1">
      <alignment wrapText="1"/>
    </xf>
    <xf numFmtId="0" fontId="13" fillId="0" borderId="168" xfId="1" applyBorder="1" applyAlignment="1">
      <alignment vertical="center" wrapText="1"/>
    </xf>
    <xf numFmtId="0" fontId="0" fillId="0" borderId="168" xfId="0" applyBorder="1"/>
    <xf numFmtId="0" fontId="0" fillId="25" borderId="167" xfId="0" applyFill="1" applyBorder="1" applyAlignment="1">
      <alignment vertical="center" wrapText="1"/>
    </xf>
    <xf numFmtId="0" fontId="152" fillId="0" borderId="0" xfId="0" applyFont="1" applyAlignment="1">
      <alignment vertical="center" wrapText="1"/>
    </xf>
    <xf numFmtId="0" fontId="153" fillId="6" borderId="165" xfId="0" applyFont="1" applyFill="1" applyBorder="1" applyAlignment="1">
      <alignment vertical="center" wrapText="1"/>
    </xf>
    <xf numFmtId="0" fontId="154" fillId="0" borderId="167" xfId="0" applyFont="1" applyBorder="1" applyAlignment="1">
      <alignment horizontal="center"/>
    </xf>
    <xf numFmtId="0" fontId="82" fillId="0" borderId="167" xfId="0" applyFont="1" applyBorder="1" applyAlignment="1">
      <alignment horizontal="center" vertical="center" wrapText="1"/>
    </xf>
    <xf numFmtId="0" fontId="154" fillId="25" borderId="167" xfId="0" applyFont="1" applyFill="1" applyBorder="1" applyAlignment="1">
      <alignment horizontal="center" vertical="center" wrapText="1"/>
    </xf>
    <xf numFmtId="0" fontId="0" fillId="25" borderId="168" xfId="0" applyFill="1" applyBorder="1" applyAlignment="1">
      <alignment horizontal="left" vertical="top"/>
    </xf>
    <xf numFmtId="0" fontId="0" fillId="25" borderId="0" xfId="0" applyFill="1" applyAlignment="1">
      <alignment horizontal="left" vertical="top"/>
    </xf>
    <xf numFmtId="0" fontId="6" fillId="6" borderId="80" xfId="0" applyFont="1" applyFill="1" applyBorder="1" applyAlignment="1">
      <alignment horizontal="left" vertical="top"/>
    </xf>
    <xf numFmtId="0" fontId="6" fillId="4" borderId="81" xfId="0" applyFont="1" applyFill="1" applyBorder="1" applyAlignment="1">
      <alignment horizontal="left" vertical="top"/>
    </xf>
    <xf numFmtId="0" fontId="6" fillId="28" borderId="1" xfId="0" applyFont="1" applyFill="1" applyBorder="1" applyAlignment="1">
      <alignment horizontal="left" vertical="top"/>
    </xf>
    <xf numFmtId="0" fontId="0" fillId="25" borderId="0" xfId="0" applyFill="1" applyAlignment="1">
      <alignment vertical="top"/>
    </xf>
    <xf numFmtId="0" fontId="0" fillId="25" borderId="0" xfId="0" applyFill="1" applyAlignment="1">
      <alignment vertical="top" wrapText="1"/>
    </xf>
    <xf numFmtId="0" fontId="0" fillId="0" borderId="0" xfId="0" applyAlignment="1">
      <alignment horizontal="center" vertical="top" wrapText="1"/>
    </xf>
    <xf numFmtId="0" fontId="0" fillId="0" borderId="0" xfId="0" applyAlignment="1">
      <alignment horizontal="center" vertical="top"/>
    </xf>
    <xf numFmtId="0" fontId="23" fillId="0" borderId="165" xfId="0" applyFont="1" applyBorder="1" applyAlignment="1">
      <alignment horizontal="center" vertical="top"/>
    </xf>
    <xf numFmtId="0" fontId="5" fillId="0" borderId="167" xfId="0" applyFont="1" applyBorder="1" applyAlignment="1">
      <alignment horizontal="center" vertical="top"/>
    </xf>
    <xf numFmtId="0" fontId="5" fillId="0" borderId="167" xfId="0" applyFont="1" applyBorder="1" applyAlignment="1">
      <alignment horizontal="center" vertical="top" wrapText="1"/>
    </xf>
    <xf numFmtId="0" fontId="5" fillId="25" borderId="167" xfId="0" applyFont="1" applyFill="1" applyBorder="1" applyAlignment="1">
      <alignment horizontal="center" vertical="top"/>
    </xf>
    <xf numFmtId="0" fontId="5" fillId="0" borderId="0" xfId="0" applyFont="1" applyAlignment="1">
      <alignment horizontal="center" vertical="top"/>
    </xf>
    <xf numFmtId="0" fontId="5" fillId="0" borderId="171" xfId="0" applyFont="1" applyBorder="1" applyAlignment="1">
      <alignment horizontal="center" vertical="top"/>
    </xf>
    <xf numFmtId="0" fontId="156" fillId="0" borderId="172" xfId="0" applyFont="1" applyBorder="1" applyAlignment="1">
      <alignment horizontal="left" vertical="top"/>
    </xf>
    <xf numFmtId="0" fontId="6" fillId="6" borderId="172" xfId="0" applyFont="1" applyFill="1" applyBorder="1" applyAlignment="1">
      <alignment horizontal="center" vertical="top" wrapText="1"/>
    </xf>
    <xf numFmtId="0" fontId="6" fillId="6" borderId="166" xfId="0" applyFont="1" applyFill="1" applyBorder="1" applyAlignment="1">
      <alignment horizontal="left" vertical="top"/>
    </xf>
    <xf numFmtId="0" fontId="155" fillId="6" borderId="173" xfId="0" applyFont="1" applyFill="1" applyBorder="1" applyAlignment="1">
      <alignment horizontal="left" vertical="top" wrapText="1"/>
    </xf>
    <xf numFmtId="0" fontId="6" fillId="4" borderId="173" xfId="0" applyFont="1" applyFill="1" applyBorder="1" applyAlignment="1">
      <alignment horizontal="center" vertical="top" wrapText="1"/>
    </xf>
    <xf numFmtId="0" fontId="6" fillId="4" borderId="168" xfId="0" applyFont="1" applyFill="1" applyBorder="1" applyAlignment="1">
      <alignment horizontal="left" vertical="top"/>
    </xf>
    <xf numFmtId="0" fontId="13" fillId="0" borderId="173" xfId="1" applyBorder="1" applyAlignment="1">
      <alignment horizontal="left" vertical="top" wrapText="1"/>
    </xf>
    <xf numFmtId="0" fontId="6" fillId="28" borderId="173" xfId="0" applyFont="1" applyFill="1" applyBorder="1" applyAlignment="1">
      <alignment horizontal="center" vertical="top" wrapText="1"/>
    </xf>
    <xf numFmtId="0" fontId="6" fillId="28" borderId="168" xfId="0" applyFont="1" applyFill="1" applyBorder="1" applyAlignment="1">
      <alignment horizontal="left" vertical="top"/>
    </xf>
    <xf numFmtId="0" fontId="5" fillId="0" borderId="173" xfId="0" applyFont="1" applyBorder="1" applyAlignment="1">
      <alignment horizontal="center" vertical="top" wrapText="1"/>
    </xf>
    <xf numFmtId="0" fontId="5" fillId="0" borderId="168" xfId="0" applyFont="1" applyBorder="1" applyAlignment="1">
      <alignment horizontal="left" vertical="top"/>
    </xf>
    <xf numFmtId="0" fontId="6" fillId="4" borderId="168" xfId="0" applyFont="1" applyFill="1" applyBorder="1" applyAlignment="1">
      <alignment horizontal="left" vertical="top" wrapText="1"/>
    </xf>
    <xf numFmtId="0" fontId="6" fillId="28" borderId="168" xfId="0" applyFont="1" applyFill="1" applyBorder="1" applyAlignment="1">
      <alignment horizontal="left" vertical="top" wrapText="1"/>
    </xf>
    <xf numFmtId="0" fontId="0" fillId="25" borderId="173" xfId="0" applyFill="1" applyBorder="1" applyAlignment="1">
      <alignment horizontal="left" vertical="top"/>
    </xf>
    <xf numFmtId="0" fontId="0" fillId="25" borderId="173" xfId="0" applyFill="1" applyBorder="1" applyAlignment="1">
      <alignment horizontal="center" vertical="top"/>
    </xf>
    <xf numFmtId="0" fontId="156" fillId="0" borderId="173" xfId="0" applyFont="1" applyBorder="1" applyAlignment="1">
      <alignment horizontal="left" vertical="top"/>
    </xf>
    <xf numFmtId="0" fontId="6" fillId="6" borderId="173" xfId="0" applyFont="1" applyFill="1" applyBorder="1" applyAlignment="1">
      <alignment horizontal="center" vertical="top" wrapText="1"/>
    </xf>
    <xf numFmtId="0" fontId="6" fillId="6" borderId="168" xfId="0" applyFont="1" applyFill="1" applyBorder="1" applyAlignment="1">
      <alignment horizontal="left" vertical="top" wrapText="1"/>
    </xf>
    <xf numFmtId="0" fontId="5" fillId="0" borderId="168" xfId="0" applyFont="1" applyBorder="1" applyAlignment="1">
      <alignment horizontal="left" vertical="top" wrapText="1"/>
    </xf>
    <xf numFmtId="0" fontId="15" fillId="0" borderId="173" xfId="0" applyFont="1" applyBorder="1" applyAlignment="1">
      <alignment horizontal="center" vertical="top" wrapText="1"/>
    </xf>
    <xf numFmtId="0" fontId="15" fillId="0" borderId="168" xfId="0" applyFont="1" applyBorder="1" applyAlignment="1">
      <alignment horizontal="left" vertical="top" wrapText="1"/>
    </xf>
    <xf numFmtId="0" fontId="151" fillId="28" borderId="173" xfId="0" applyFont="1" applyFill="1" applyBorder="1" applyAlignment="1">
      <alignment horizontal="center" vertical="top" wrapText="1"/>
    </xf>
    <xf numFmtId="0" fontId="6" fillId="6" borderId="168" xfId="0" applyFont="1" applyFill="1" applyBorder="1" applyAlignment="1">
      <alignment horizontal="left" vertical="top"/>
    </xf>
    <xf numFmtId="0" fontId="6" fillId="4" borderId="173" xfId="0" applyFont="1" applyFill="1" applyBorder="1" applyAlignment="1">
      <alignment horizontal="center" vertical="top"/>
    </xf>
    <xf numFmtId="0" fontId="5" fillId="0" borderId="173" xfId="0" applyFont="1" applyBorder="1" applyAlignment="1">
      <alignment horizontal="center" vertical="top"/>
    </xf>
    <xf numFmtId="0" fontId="5" fillId="0" borderId="169" xfId="0" applyFont="1" applyBorder="1" applyAlignment="1">
      <alignment horizontal="center" vertical="top" wrapText="1"/>
    </xf>
    <xf numFmtId="0" fontId="13" fillId="0" borderId="174" xfId="1" applyBorder="1" applyAlignment="1">
      <alignment horizontal="left" vertical="top" wrapText="1"/>
    </xf>
    <xf numFmtId="0" fontId="5" fillId="0" borderId="174" xfId="0" applyFont="1" applyBorder="1" applyAlignment="1">
      <alignment horizontal="center" vertical="top"/>
    </xf>
    <xf numFmtId="0" fontId="5" fillId="0" borderId="170" xfId="0" applyFont="1" applyBorder="1" applyAlignment="1">
      <alignment horizontal="left" vertical="top"/>
    </xf>
    <xf numFmtId="0" fontId="0" fillId="0" borderId="175" xfId="0" applyBorder="1" applyAlignment="1">
      <alignment horizontal="left" vertical="top"/>
    </xf>
    <xf numFmtId="0" fontId="156" fillId="0" borderId="175" xfId="0" applyFont="1" applyBorder="1" applyAlignment="1">
      <alignment horizontal="left" vertical="top"/>
    </xf>
    <xf numFmtId="0" fontId="153" fillId="0" borderId="175" xfId="0" applyFont="1" applyBorder="1" applyAlignment="1">
      <alignment horizontal="left" vertical="top" wrapText="1"/>
    </xf>
    <xf numFmtId="0" fontId="13" fillId="0" borderId="175" xfId="1" applyBorder="1" applyAlignment="1">
      <alignment horizontal="left" vertical="top" wrapText="1"/>
    </xf>
    <xf numFmtId="0" fontId="0" fillId="25" borderId="175" xfId="0" applyFill="1" applyBorder="1" applyAlignment="1">
      <alignment horizontal="left" vertical="top"/>
    </xf>
    <xf numFmtId="0" fontId="5" fillId="4" borderId="1" xfId="0" applyFont="1" applyFill="1" applyBorder="1" applyAlignment="1">
      <alignment horizontal="left" vertical="top"/>
    </xf>
    <xf numFmtId="0" fontId="22" fillId="0" borderId="1" xfId="0" applyFont="1" applyBorder="1" applyAlignment="1">
      <alignment horizontal="left" vertical="top" wrapText="1"/>
    </xf>
    <xf numFmtId="0" fontId="22" fillId="25" borderId="0" xfId="0" applyFont="1" applyFill="1" applyAlignment="1">
      <alignment horizontal="left" vertical="top" wrapText="1"/>
    </xf>
    <xf numFmtId="0" fontId="154" fillId="0" borderId="175" xfId="0" applyFont="1" applyBorder="1"/>
    <xf numFmtId="0" fontId="82" fillId="0" borderId="175" xfId="0" applyFont="1" applyBorder="1" applyAlignment="1">
      <alignment wrapText="1"/>
    </xf>
    <xf numFmtId="0" fontId="154" fillId="25" borderId="175" xfId="0" applyFont="1" applyFill="1" applyBorder="1"/>
    <xf numFmtId="0" fontId="0" fillId="25" borderId="0" xfId="0" applyFill="1"/>
    <xf numFmtId="0" fontId="22" fillId="4" borderId="81" xfId="0" applyFont="1" applyFill="1" applyBorder="1" applyAlignment="1">
      <alignment horizontal="left" vertical="top" wrapText="1"/>
    </xf>
    <xf numFmtId="0" fontId="22" fillId="4" borderId="1" xfId="0" applyFont="1" applyFill="1" applyBorder="1" applyAlignment="1">
      <alignment horizontal="left" vertical="top" wrapText="1"/>
    </xf>
    <xf numFmtId="49" fontId="22" fillId="10" borderId="80" xfId="0" applyNumberFormat="1" applyFont="1" applyFill="1" applyBorder="1" applyAlignment="1">
      <alignment horizontal="left" vertical="top" wrapText="1"/>
    </xf>
    <xf numFmtId="0" fontId="15" fillId="4" borderId="1" xfId="0" applyFont="1" applyFill="1" applyBorder="1" applyAlignment="1">
      <alignment horizontal="left" vertical="top" wrapText="1"/>
    </xf>
    <xf numFmtId="0" fontId="15" fillId="10" borderId="80" xfId="0" applyFont="1" applyFill="1" applyBorder="1" applyAlignment="1">
      <alignment horizontal="left" vertical="top" wrapText="1"/>
    </xf>
    <xf numFmtId="0" fontId="15" fillId="4" borderId="81" xfId="0" applyFont="1" applyFill="1" applyBorder="1" applyAlignment="1">
      <alignment horizontal="left" vertical="top" wrapText="1"/>
    </xf>
    <xf numFmtId="0" fontId="69" fillId="0" borderId="0" xfId="0" applyFont="1" applyAlignment="1">
      <alignment horizontal="right" vertical="top" wrapText="1"/>
    </xf>
    <xf numFmtId="0" fontId="63" fillId="0" borderId="0" xfId="0" applyFont="1" applyAlignment="1">
      <alignment horizontal="center" vertical="top" wrapText="1"/>
    </xf>
    <xf numFmtId="0" fontId="165" fillId="0" borderId="0" xfId="0" applyFont="1" applyAlignment="1">
      <alignment vertical="top" wrapText="1"/>
    </xf>
    <xf numFmtId="0" fontId="162" fillId="0" borderId="0" xfId="0" applyFont="1" applyAlignment="1">
      <alignment vertical="top" wrapText="1"/>
    </xf>
    <xf numFmtId="0" fontId="160" fillId="0" borderId="0" xfId="0" applyFont="1" applyAlignment="1">
      <alignment horizontal="left" vertical="center" wrapText="1"/>
    </xf>
    <xf numFmtId="0" fontId="158" fillId="32" borderId="180" xfId="0" applyFont="1" applyFill="1" applyBorder="1" applyAlignment="1">
      <alignment horizontal="left" vertical="center" wrapText="1"/>
    </xf>
    <xf numFmtId="0" fontId="159" fillId="0" borderId="180" xfId="0" applyFont="1" applyBorder="1" applyAlignment="1">
      <alignment horizontal="center" vertical="top" wrapText="1"/>
    </xf>
    <xf numFmtId="0" fontId="62" fillId="0" borderId="180" xfId="0" applyFont="1" applyBorder="1" applyAlignment="1">
      <alignment horizontal="center" vertical="top" wrapText="1"/>
    </xf>
    <xf numFmtId="0" fontId="65" fillId="0" borderId="180" xfId="0" applyFont="1" applyBorder="1" applyAlignment="1">
      <alignment horizontal="center" vertical="top" wrapText="1"/>
    </xf>
    <xf numFmtId="0" fontId="159" fillId="0" borderId="181" xfId="0" applyFont="1" applyBorder="1" applyAlignment="1">
      <alignment horizontal="center" vertical="top" wrapText="1"/>
    </xf>
    <xf numFmtId="0" fontId="167" fillId="32" borderId="177" xfId="0" applyFont="1" applyFill="1" applyBorder="1" applyAlignment="1">
      <alignment horizontal="left" vertical="center" wrapText="1"/>
    </xf>
    <xf numFmtId="0" fontId="168" fillId="0" borderId="177" xfId="0" applyFont="1" applyBorder="1" applyAlignment="1">
      <alignment horizontal="center" vertical="top" wrapText="1"/>
    </xf>
    <xf numFmtId="0" fontId="168" fillId="0" borderId="178" xfId="0" applyFont="1" applyBorder="1" applyAlignment="1">
      <alignment horizontal="center" vertical="top" wrapText="1"/>
    </xf>
    <xf numFmtId="0" fontId="168" fillId="0" borderId="0" xfId="0" applyFont="1" applyAlignment="1">
      <alignment horizontal="center" vertical="center" wrapText="1"/>
    </xf>
    <xf numFmtId="0" fontId="167" fillId="0" borderId="0" xfId="0" applyFont="1" applyAlignment="1">
      <alignment horizontal="center" vertical="top" wrapText="1"/>
    </xf>
    <xf numFmtId="0" fontId="168" fillId="0" borderId="0" xfId="0" applyFont="1" applyAlignment="1">
      <alignment horizontal="center" vertical="top" wrapText="1"/>
    </xf>
    <xf numFmtId="0" fontId="169" fillId="2" borderId="176" xfId="0" applyFont="1" applyFill="1" applyBorder="1" applyAlignment="1">
      <alignment horizontal="center" vertical="center" wrapText="1"/>
    </xf>
    <xf numFmtId="0" fontId="170" fillId="2" borderId="176" xfId="0" applyFont="1" applyFill="1" applyBorder="1" applyAlignment="1">
      <alignment horizontal="center" vertical="center" wrapText="1"/>
    </xf>
    <xf numFmtId="0" fontId="166" fillId="0" borderId="180" xfId="0" applyFont="1" applyBorder="1" applyAlignment="1">
      <alignment horizontal="left" vertical="top" wrapText="1"/>
    </xf>
    <xf numFmtId="0" fontId="171" fillId="33" borderId="180" xfId="0" applyFont="1" applyFill="1" applyBorder="1" applyAlignment="1">
      <alignment horizontal="left" vertical="center" wrapText="1"/>
    </xf>
    <xf numFmtId="0" fontId="172" fillId="32" borderId="180" xfId="0" applyFont="1" applyFill="1" applyBorder="1" applyAlignment="1">
      <alignment horizontal="left" vertical="center" wrapText="1"/>
    </xf>
    <xf numFmtId="0" fontId="171" fillId="6" borderId="180" xfId="0" applyFont="1" applyFill="1" applyBorder="1" applyAlignment="1">
      <alignment horizontal="left" vertical="center" wrapText="1"/>
    </xf>
    <xf numFmtId="0" fontId="173" fillId="6" borderId="180" xfId="0" applyFont="1" applyFill="1" applyBorder="1" applyAlignment="1">
      <alignment horizontal="left" vertical="center" wrapText="1"/>
    </xf>
    <xf numFmtId="0" fontId="168" fillId="0" borderId="182" xfId="0" applyFont="1" applyBorder="1" applyAlignment="1">
      <alignment horizontal="center" vertical="top" wrapText="1"/>
    </xf>
    <xf numFmtId="0" fontId="171" fillId="33" borderId="183" xfId="0" applyFont="1" applyFill="1" applyBorder="1" applyAlignment="1">
      <alignment horizontal="left" vertical="center" wrapText="1"/>
    </xf>
    <xf numFmtId="0" fontId="168" fillId="0" borderId="184" xfId="0" applyFont="1" applyBorder="1" applyAlignment="1">
      <alignment horizontal="center" vertical="top" wrapText="1"/>
    </xf>
    <xf numFmtId="0" fontId="159" fillId="0" borderId="183" xfId="0" applyFont="1" applyBorder="1" applyAlignment="1">
      <alignment horizontal="center" vertical="top" wrapText="1"/>
    </xf>
    <xf numFmtId="0" fontId="163" fillId="0" borderId="183" xfId="0" applyFont="1" applyBorder="1" applyAlignment="1">
      <alignment horizontal="center" vertical="top" wrapText="1"/>
    </xf>
    <xf numFmtId="0" fontId="165" fillId="0" borderId="183" xfId="0" applyFont="1" applyBorder="1" applyAlignment="1">
      <alignment horizontal="left" vertical="top" wrapText="1"/>
    </xf>
    <xf numFmtId="0" fontId="162" fillId="0" borderId="183" xfId="0" applyFont="1" applyBorder="1" applyAlignment="1">
      <alignment horizontal="left" vertical="top" wrapText="1"/>
    </xf>
    <xf numFmtId="0" fontId="162" fillId="0" borderId="183" xfId="0" applyFont="1" applyBorder="1" applyAlignment="1">
      <alignment horizontal="center" vertical="top" wrapText="1"/>
    </xf>
    <xf numFmtId="0" fontId="166" fillId="0" borderId="183" xfId="3" applyFont="1" applyFill="1" applyBorder="1" applyAlignment="1">
      <alignment horizontal="left" vertical="top" wrapText="1"/>
    </xf>
    <xf numFmtId="0" fontId="164" fillId="0" borderId="183" xfId="3" applyFont="1" applyFill="1" applyBorder="1" applyAlignment="1">
      <alignment horizontal="left" vertical="top" wrapText="1"/>
    </xf>
    <xf numFmtId="0" fontId="20" fillId="0" borderId="0" xfId="0" applyFont="1" applyAlignment="1">
      <alignment horizontal="left" vertical="top" wrapText="1"/>
    </xf>
    <xf numFmtId="0" fontId="20" fillId="0" borderId="0" xfId="0" applyFont="1" applyAlignment="1">
      <alignment horizontal="left" vertical="top"/>
    </xf>
    <xf numFmtId="0" fontId="174" fillId="2" borderId="26" xfId="0" applyFont="1" applyFill="1" applyBorder="1" applyAlignment="1">
      <alignment horizontal="right" vertical="top"/>
    </xf>
    <xf numFmtId="0" fontId="174" fillId="2" borderId="31" xfId="0" applyFont="1" applyFill="1" applyBorder="1" applyAlignment="1">
      <alignment horizontal="right" vertical="top"/>
    </xf>
    <xf numFmtId="0" fontId="139" fillId="21" borderId="74" xfId="1" applyFont="1" applyFill="1" applyBorder="1" applyAlignment="1">
      <alignment horizontal="center" vertical="top"/>
    </xf>
    <xf numFmtId="0" fontId="139" fillId="15" borderId="26" xfId="1" applyFont="1" applyFill="1" applyBorder="1" applyAlignment="1">
      <alignment horizontal="center" vertical="top"/>
    </xf>
    <xf numFmtId="0" fontId="139" fillId="15" borderId="36" xfId="1" applyFont="1" applyFill="1" applyBorder="1" applyAlignment="1">
      <alignment horizontal="center" vertical="top"/>
    </xf>
    <xf numFmtId="0" fontId="28" fillId="0" borderId="0" xfId="0" applyFont="1" applyAlignment="1">
      <alignment horizontal="center" vertical="top"/>
    </xf>
    <xf numFmtId="0" fontId="10" fillId="0" borderId="0" xfId="0" applyFont="1" applyAlignment="1">
      <alignment horizontal="left" vertical="top"/>
    </xf>
    <xf numFmtId="0" fontId="29" fillId="0" borderId="0" xfId="0" applyFont="1" applyAlignment="1">
      <alignment horizontal="center" vertical="center"/>
    </xf>
    <xf numFmtId="0" fontId="174" fillId="2" borderId="30" xfId="0" applyFont="1" applyFill="1" applyBorder="1" applyAlignment="1">
      <alignment horizontal="right" vertical="top"/>
    </xf>
    <xf numFmtId="0" fontId="141" fillId="30" borderId="152" xfId="0" applyFont="1" applyFill="1" applyBorder="1" applyAlignment="1">
      <alignment horizontal="center" vertical="top" wrapText="1"/>
    </xf>
    <xf numFmtId="0" fontId="142" fillId="30" borderId="152" xfId="0" applyFont="1" applyFill="1" applyBorder="1"/>
    <xf numFmtId="0" fontId="141" fillId="30" borderId="185" xfId="0" applyFont="1" applyFill="1" applyBorder="1" applyAlignment="1">
      <alignment horizontal="center" vertical="top"/>
    </xf>
    <xf numFmtId="0" fontId="141" fillId="30" borderId="186" xfId="0" applyFont="1" applyFill="1" applyBorder="1" applyAlignment="1">
      <alignment horizontal="left" vertical="top" wrapText="1"/>
    </xf>
    <xf numFmtId="0" fontId="141" fillId="30" borderId="151" xfId="0" applyFont="1" applyFill="1" applyBorder="1" applyAlignment="1">
      <alignment horizontal="left" vertical="top"/>
    </xf>
    <xf numFmtId="0" fontId="140" fillId="21" borderId="76" xfId="0" applyFont="1" applyFill="1" applyBorder="1" applyAlignment="1">
      <alignment horizontal="left" vertical="top" wrapText="1"/>
    </xf>
    <xf numFmtId="0" fontId="140" fillId="21" borderId="79" xfId="0" applyFont="1" applyFill="1" applyBorder="1" applyAlignment="1">
      <alignment horizontal="left" vertical="top" wrapText="1"/>
    </xf>
    <xf numFmtId="0" fontId="140" fillId="15" borderId="3" xfId="0" applyFont="1" applyFill="1" applyBorder="1" applyAlignment="1">
      <alignment horizontal="left" vertical="top" wrapText="1"/>
    </xf>
    <xf numFmtId="0" fontId="140" fillId="15" borderId="12" xfId="0" applyFont="1" applyFill="1" applyBorder="1" applyAlignment="1">
      <alignment horizontal="left" vertical="top" wrapText="1"/>
    </xf>
    <xf numFmtId="0" fontId="140" fillId="15" borderId="24" xfId="0" applyFont="1" applyFill="1" applyBorder="1" applyAlignment="1">
      <alignment horizontal="left" vertical="top" wrapText="1"/>
    </xf>
    <xf numFmtId="0" fontId="140" fillId="15" borderId="35" xfId="0" applyFont="1" applyFill="1" applyBorder="1" applyAlignment="1">
      <alignment horizontal="left" vertical="top" wrapText="1"/>
    </xf>
    <xf numFmtId="0" fontId="0" fillId="0" borderId="0" xfId="0" applyAlignment="1">
      <alignment horizontal="left" vertical="top" wrapText="1"/>
    </xf>
    <xf numFmtId="0" fontId="168" fillId="6" borderId="190" xfId="0" applyFont="1" applyFill="1" applyBorder="1" applyAlignment="1">
      <alignment horizontal="left" vertical="center" wrapText="1"/>
    </xf>
    <xf numFmtId="0" fontId="189" fillId="6" borderId="187" xfId="0" applyFont="1" applyFill="1" applyBorder="1" applyAlignment="1">
      <alignment horizontal="center" vertical="top" wrapText="1"/>
    </xf>
    <xf numFmtId="0" fontId="190" fillId="0" borderId="0" xfId="0" applyFont="1" applyAlignment="1">
      <alignment vertical="center"/>
    </xf>
    <xf numFmtId="0" fontId="13" fillId="0" borderId="0" xfId="1" applyAlignment="1">
      <alignment horizontal="left" vertical="top"/>
    </xf>
    <xf numFmtId="0" fontId="186" fillId="0" borderId="0" xfId="0" applyFont="1" applyAlignment="1">
      <alignment horizontal="center" vertical="top"/>
    </xf>
    <xf numFmtId="0" fontId="146" fillId="31" borderId="193" xfId="0" applyFont="1" applyFill="1" applyBorder="1" applyAlignment="1">
      <alignment horizontal="center" vertical="top"/>
    </xf>
    <xf numFmtId="0" fontId="146" fillId="31" borderId="194" xfId="0" applyFont="1" applyFill="1" applyBorder="1" applyAlignment="1">
      <alignment horizontal="center" vertical="top"/>
    </xf>
    <xf numFmtId="0" fontId="136" fillId="31" borderId="193" xfId="0" applyFont="1" applyFill="1" applyBorder="1" applyAlignment="1">
      <alignment horizontal="center" vertical="top"/>
    </xf>
    <xf numFmtId="0" fontId="146" fillId="31" borderId="195" xfId="0" applyFont="1" applyFill="1" applyBorder="1" applyAlignment="1">
      <alignment horizontal="center" vertical="top"/>
    </xf>
    <xf numFmtId="0" fontId="46" fillId="0" borderId="196" xfId="0" applyFont="1" applyBorder="1" applyAlignment="1">
      <alignment horizontal="center" vertical="center" wrapText="1"/>
    </xf>
    <xf numFmtId="0" fontId="200" fillId="0" borderId="197" xfId="0" applyFont="1" applyBorder="1" applyAlignment="1">
      <alignment horizontal="center" vertical="center" wrapText="1"/>
    </xf>
    <xf numFmtId="0" fontId="201" fillId="0" borderId="198" xfId="0" applyFont="1" applyBorder="1" applyAlignment="1">
      <alignment horizontal="center" vertical="center" wrapText="1"/>
    </xf>
    <xf numFmtId="0" fontId="58" fillId="0" borderId="198" xfId="0" applyFont="1" applyBorder="1" applyAlignment="1">
      <alignment horizontal="center" vertical="center" wrapText="1"/>
    </xf>
    <xf numFmtId="0" fontId="64" fillId="0" borderId="198" xfId="0" applyFont="1" applyBorder="1" applyAlignment="1">
      <alignment horizontal="center" vertical="center" wrapText="1"/>
    </xf>
    <xf numFmtId="0" fontId="179" fillId="0" borderId="198" xfId="0" applyFont="1" applyBorder="1" applyAlignment="1">
      <alignment horizontal="center" vertical="top" wrapText="1"/>
    </xf>
    <xf numFmtId="0" fontId="64" fillId="0" borderId="198" xfId="0" applyFont="1" applyBorder="1" applyAlignment="1">
      <alignment horizontal="center" vertical="center"/>
    </xf>
    <xf numFmtId="0" fontId="199" fillId="0" borderId="198" xfId="0" applyFont="1" applyBorder="1" applyAlignment="1">
      <alignment horizontal="center" vertical="center"/>
    </xf>
    <xf numFmtId="0" fontId="202" fillId="0" borderId="0" xfId="0" applyFont="1" applyAlignment="1">
      <alignment horizontal="center" vertical="top"/>
    </xf>
    <xf numFmtId="0" fontId="202" fillId="0" borderId="0" xfId="0" applyFont="1" applyAlignment="1">
      <alignment horizontal="center" vertical="top" wrapText="1"/>
    </xf>
    <xf numFmtId="0" fontId="202" fillId="0" borderId="0" xfId="0" applyFont="1" applyAlignment="1">
      <alignment horizontal="center" vertical="center" wrapText="1"/>
    </xf>
    <xf numFmtId="0" fontId="203" fillId="38" borderId="163" xfId="0" applyFont="1" applyFill="1" applyBorder="1" applyAlignment="1">
      <alignment horizontal="left" vertical="center"/>
    </xf>
    <xf numFmtId="0" fontId="204" fillId="39" borderId="199" xfId="0" applyFont="1" applyFill="1" applyBorder="1" applyAlignment="1">
      <alignment horizontal="left" vertical="center" wrapText="1"/>
    </xf>
    <xf numFmtId="0" fontId="204" fillId="39" borderId="39" xfId="0" applyFont="1" applyFill="1" applyBorder="1" applyAlignment="1">
      <alignment horizontal="left" vertical="center" wrapText="1"/>
    </xf>
    <xf numFmtId="0" fontId="180" fillId="39" borderId="39" xfId="0" applyFont="1" applyFill="1" applyBorder="1" applyAlignment="1">
      <alignment horizontal="center" vertical="top" wrapText="1"/>
    </xf>
    <xf numFmtId="0" fontId="204" fillId="39" borderId="39" xfId="0" applyFont="1" applyFill="1" applyBorder="1" applyAlignment="1">
      <alignment horizontal="center" vertical="top"/>
    </xf>
    <xf numFmtId="0" fontId="204" fillId="39" borderId="39" xfId="0" applyFont="1" applyFill="1" applyBorder="1" applyAlignment="1">
      <alignment horizontal="left" vertical="top"/>
    </xf>
    <xf numFmtId="0" fontId="204" fillId="39" borderId="39" xfId="0" applyFont="1" applyFill="1" applyBorder="1" applyAlignment="1">
      <alignment horizontal="center" vertical="center"/>
    </xf>
    <xf numFmtId="0" fontId="205" fillId="0" borderId="0" xfId="0" applyFont="1" applyAlignment="1">
      <alignment horizontal="left" vertical="center"/>
    </xf>
    <xf numFmtId="0" fontId="205" fillId="0" borderId="0" xfId="0" applyFont="1" applyAlignment="1">
      <alignment horizontal="left" vertical="center" wrapText="1"/>
    </xf>
    <xf numFmtId="0" fontId="206" fillId="0" borderId="0" xfId="0" applyFont="1" applyAlignment="1">
      <alignment horizontal="left" vertical="center"/>
    </xf>
    <xf numFmtId="0" fontId="207" fillId="40" borderId="200" xfId="0" applyFont="1" applyFill="1" applyBorder="1" applyAlignment="1">
      <alignment horizontal="left" vertical="center"/>
    </xf>
    <xf numFmtId="0" fontId="175" fillId="41" borderId="201" xfId="0" applyFont="1" applyFill="1" applyBorder="1" applyAlignment="1">
      <alignment horizontal="left" vertical="center" wrapText="1"/>
    </xf>
    <xf numFmtId="0" fontId="157" fillId="41" borderId="202" xfId="0" applyFont="1" applyFill="1" applyBorder="1" applyAlignment="1">
      <alignment horizontal="left" vertical="center" wrapText="1"/>
    </xf>
    <xf numFmtId="0" fontId="175" fillId="41" borderId="202" xfId="0" applyFont="1" applyFill="1" applyBorder="1" applyAlignment="1">
      <alignment horizontal="center" vertical="center" wrapText="1"/>
    </xf>
    <xf numFmtId="0" fontId="175" fillId="41" borderId="202" xfId="0" applyFont="1" applyFill="1" applyBorder="1" applyAlignment="1">
      <alignment horizontal="left" vertical="center" wrapText="1"/>
    </xf>
    <xf numFmtId="0" fontId="187" fillId="41" borderId="202" xfId="0" applyFont="1" applyFill="1" applyBorder="1" applyAlignment="1">
      <alignment horizontal="center" vertical="top" wrapText="1"/>
    </xf>
    <xf numFmtId="0" fontId="175" fillId="41" borderId="202" xfId="0" applyFont="1" applyFill="1" applyBorder="1" applyAlignment="1">
      <alignment horizontal="center" vertical="top"/>
    </xf>
    <xf numFmtId="0" fontId="175" fillId="41" borderId="202" xfId="0" applyFont="1" applyFill="1" applyBorder="1" applyAlignment="1">
      <alignment horizontal="left" vertical="top"/>
    </xf>
    <xf numFmtId="0" fontId="175" fillId="41" borderId="202" xfId="0" applyFont="1" applyFill="1" applyBorder="1" applyAlignment="1">
      <alignment horizontal="center" vertical="center"/>
    </xf>
    <xf numFmtId="0" fontId="205" fillId="0" borderId="0" xfId="0" applyFont="1" applyAlignment="1">
      <alignment horizontal="left" vertical="top"/>
    </xf>
    <xf numFmtId="0" fontId="205" fillId="0" borderId="0" xfId="0" applyFont="1" applyAlignment="1">
      <alignment horizontal="left" vertical="top" wrapText="1"/>
    </xf>
    <xf numFmtId="0" fontId="51" fillId="0" borderId="0" xfId="0" applyFont="1" applyAlignment="1">
      <alignment horizontal="left" vertical="center"/>
    </xf>
    <xf numFmtId="0" fontId="51" fillId="0" borderId="192" xfId="0" applyFont="1" applyBorder="1" applyAlignment="1">
      <alignment horizontal="left" vertical="top"/>
    </xf>
    <xf numFmtId="0" fontId="178" fillId="37" borderId="203" xfId="0" applyFont="1" applyFill="1" applyBorder="1" applyAlignment="1">
      <alignment vertical="top"/>
    </xf>
    <xf numFmtId="0" fontId="178" fillId="37" borderId="202" xfId="0" applyFont="1" applyFill="1" applyBorder="1" applyAlignment="1">
      <alignment horizontal="center" vertical="top"/>
    </xf>
    <xf numFmtId="0" fontId="178" fillId="37" borderId="202" xfId="0" applyFont="1" applyFill="1" applyBorder="1" applyAlignment="1">
      <alignment horizontal="right" vertical="top"/>
    </xf>
    <xf numFmtId="0" fontId="181" fillId="37" borderId="202" xfId="0" applyFont="1" applyFill="1" applyBorder="1" applyAlignment="1">
      <alignment horizontal="center" vertical="top"/>
    </xf>
    <xf numFmtId="0" fontId="39" fillId="37" borderId="202" xfId="0" applyFont="1" applyFill="1" applyBorder="1" applyAlignment="1">
      <alignment horizontal="center" vertical="top"/>
    </xf>
    <xf numFmtId="0" fontId="208" fillId="37" borderId="202" xfId="0" applyFont="1" applyFill="1" applyBorder="1" applyAlignment="1">
      <alignment horizontal="left" vertical="top"/>
    </xf>
    <xf numFmtId="0" fontId="144" fillId="37" borderId="202" xfId="0" applyFont="1" applyFill="1" applyBorder="1" applyAlignment="1">
      <alignment horizontal="center" vertical="center"/>
    </xf>
    <xf numFmtId="0" fontId="208" fillId="0" borderId="0" xfId="0" applyFont="1" applyAlignment="1">
      <alignment horizontal="left" vertical="top"/>
    </xf>
    <xf numFmtId="0" fontId="208" fillId="0" borderId="0" xfId="0" applyFont="1" applyAlignment="1">
      <alignment horizontal="left" vertical="top" wrapText="1"/>
    </xf>
    <xf numFmtId="0" fontId="209" fillId="42" borderId="163" xfId="0" applyFont="1" applyFill="1" applyBorder="1" applyAlignment="1">
      <alignment horizontal="left" vertical="top"/>
    </xf>
    <xf numFmtId="0" fontId="210" fillId="43" borderId="193" xfId="0" applyFont="1" applyFill="1" applyBorder="1" applyAlignment="1">
      <alignment horizontal="right" vertical="top"/>
    </xf>
    <xf numFmtId="0" fontId="210" fillId="43" borderId="204" xfId="0" applyFont="1" applyFill="1" applyBorder="1" applyAlignment="1">
      <alignment horizontal="right" vertical="top"/>
    </xf>
    <xf numFmtId="0" fontId="210" fillId="43" borderId="204" xfId="0" applyFont="1" applyFill="1" applyBorder="1" applyAlignment="1">
      <alignment horizontal="left" vertical="top" wrapText="1"/>
    </xf>
    <xf numFmtId="0" fontId="181" fillId="43" borderId="204" xfId="0" applyFont="1" applyFill="1" applyBorder="1" applyAlignment="1">
      <alignment horizontal="center" vertical="top" wrapText="1"/>
    </xf>
    <xf numFmtId="0" fontId="209" fillId="43" borderId="204" xfId="0" applyFont="1" applyFill="1" applyBorder="1" applyAlignment="1">
      <alignment horizontal="left" vertical="top"/>
    </xf>
    <xf numFmtId="0" fontId="209" fillId="0" borderId="0" xfId="0" applyFont="1" applyAlignment="1">
      <alignment horizontal="left" vertical="top"/>
    </xf>
    <xf numFmtId="0" fontId="209" fillId="42" borderId="205" xfId="0" applyFont="1" applyFill="1" applyBorder="1" applyAlignment="1">
      <alignment horizontal="left" vertical="top"/>
    </xf>
    <xf numFmtId="0" fontId="210" fillId="43" borderId="206" xfId="0" applyFont="1" applyFill="1" applyBorder="1" applyAlignment="1">
      <alignment horizontal="right" vertical="top"/>
    </xf>
    <xf numFmtId="0" fontId="210" fillId="43" borderId="38" xfId="0" applyFont="1" applyFill="1" applyBorder="1" applyAlignment="1">
      <alignment horizontal="right" vertical="top"/>
    </xf>
    <xf numFmtId="0" fontId="210" fillId="43" borderId="38" xfId="0" applyFont="1" applyFill="1" applyBorder="1" applyAlignment="1">
      <alignment horizontal="left" vertical="top" wrapText="1"/>
    </xf>
    <xf numFmtId="0" fontId="181" fillId="43" borderId="38" xfId="0" applyFont="1" applyFill="1" applyBorder="1" applyAlignment="1">
      <alignment horizontal="center" vertical="top" wrapText="1"/>
    </xf>
    <xf numFmtId="0" fontId="209" fillId="43" borderId="38" xfId="0" applyFont="1" applyFill="1" applyBorder="1" applyAlignment="1">
      <alignment horizontal="left" vertical="top"/>
    </xf>
    <xf numFmtId="0" fontId="210" fillId="43" borderId="207" xfId="0" applyFont="1" applyFill="1" applyBorder="1" applyAlignment="1">
      <alignment horizontal="right" vertical="top"/>
    </xf>
    <xf numFmtId="0" fontId="210" fillId="43" borderId="207" xfId="0" applyFont="1" applyFill="1" applyBorder="1" applyAlignment="1">
      <alignment horizontal="left" vertical="top" wrapText="1"/>
    </xf>
    <xf numFmtId="0" fontId="181" fillId="43" borderId="207" xfId="0" applyFont="1" applyFill="1" applyBorder="1" applyAlignment="1">
      <alignment horizontal="center" vertical="top"/>
    </xf>
    <xf numFmtId="0" fontId="209" fillId="43" borderId="207" xfId="0" applyFont="1" applyFill="1" applyBorder="1" applyAlignment="1">
      <alignment horizontal="left" vertical="top"/>
    </xf>
    <xf numFmtId="0" fontId="211" fillId="43" borderId="207" xfId="1" applyFont="1" applyFill="1" applyBorder="1" applyAlignment="1">
      <alignment horizontal="left" vertical="top"/>
    </xf>
    <xf numFmtId="0" fontId="209" fillId="44" borderId="208" xfId="0" applyFont="1" applyFill="1" applyBorder="1" applyAlignment="1">
      <alignment horizontal="center" vertical="top"/>
    </xf>
    <xf numFmtId="0" fontId="178" fillId="37" borderId="203" xfId="0" applyFont="1" applyFill="1" applyBorder="1" applyAlignment="1">
      <alignment horizontal="left" vertical="top" wrapText="1"/>
    </xf>
    <xf numFmtId="0" fontId="178" fillId="37" borderId="209" xfId="0" applyFont="1" applyFill="1" applyBorder="1" applyAlignment="1">
      <alignment horizontal="right" vertical="top" wrapText="1"/>
    </xf>
    <xf numFmtId="0" fontId="181" fillId="37" borderId="209" xfId="0" applyFont="1" applyFill="1" applyBorder="1" applyAlignment="1">
      <alignment horizontal="center" vertical="top"/>
    </xf>
    <xf numFmtId="0" fontId="209" fillId="37" borderId="209" xfId="0" applyFont="1" applyFill="1" applyBorder="1" applyAlignment="1">
      <alignment horizontal="left" vertical="top"/>
    </xf>
    <xf numFmtId="0" fontId="209" fillId="0" borderId="0" xfId="0" applyFont="1"/>
    <xf numFmtId="0" fontId="51" fillId="45" borderId="210" xfId="0" applyFont="1" applyFill="1" applyBorder="1" applyAlignment="1">
      <alignment horizontal="center" vertical="top"/>
    </xf>
    <xf numFmtId="0" fontId="178" fillId="37" borderId="202" xfId="0" applyFont="1" applyFill="1" applyBorder="1" applyAlignment="1">
      <alignment horizontal="right" vertical="top" wrapText="1"/>
    </xf>
    <xf numFmtId="0" fontId="209" fillId="37" borderId="202" xfId="0" applyFont="1" applyFill="1" applyBorder="1" applyAlignment="1">
      <alignment horizontal="left" vertical="top"/>
    </xf>
    <xf numFmtId="0" fontId="209" fillId="44" borderId="211" xfId="0" applyFont="1" applyFill="1" applyBorder="1" applyAlignment="1">
      <alignment horizontal="center" vertical="top"/>
    </xf>
    <xf numFmtId="0" fontId="182" fillId="37" borderId="202" xfId="1" applyFont="1" applyFill="1" applyBorder="1" applyAlignment="1">
      <alignment horizontal="center" vertical="top"/>
    </xf>
    <xf numFmtId="0" fontId="212" fillId="37" borderId="202" xfId="0" applyFont="1" applyFill="1" applyBorder="1" applyAlignment="1">
      <alignment horizontal="left" vertical="top"/>
    </xf>
    <xf numFmtId="0" fontId="209" fillId="0" borderId="0" xfId="0" applyFont="1" applyAlignment="1">
      <alignment vertical="top"/>
    </xf>
    <xf numFmtId="0" fontId="209" fillId="46" borderId="163" xfId="0" applyFont="1" applyFill="1" applyBorder="1" applyAlignment="1">
      <alignment horizontal="center" vertical="top"/>
    </xf>
    <xf numFmtId="0" fontId="181" fillId="43" borderId="204" xfId="0" applyFont="1" applyFill="1" applyBorder="1" applyAlignment="1">
      <alignment horizontal="center" vertical="top"/>
    </xf>
    <xf numFmtId="0" fontId="209" fillId="46" borderId="205" xfId="0" applyFont="1" applyFill="1" applyBorder="1" applyAlignment="1">
      <alignment horizontal="center" vertical="top"/>
    </xf>
    <xf numFmtId="0" fontId="210" fillId="43" borderId="206" xfId="0" applyFont="1" applyFill="1" applyBorder="1" applyAlignment="1">
      <alignment horizontal="center" vertical="top"/>
    </xf>
    <xf numFmtId="0" fontId="210" fillId="43" borderId="38" xfId="0" applyFont="1" applyFill="1" applyBorder="1" applyAlignment="1">
      <alignment vertical="top" wrapText="1"/>
    </xf>
    <xf numFmtId="0" fontId="181" fillId="43" borderId="38" xfId="1" applyFont="1" applyFill="1" applyBorder="1" applyAlignment="1">
      <alignment horizontal="center" vertical="top" wrapText="1"/>
    </xf>
    <xf numFmtId="0" fontId="210" fillId="43" borderId="193" xfId="0" applyFont="1" applyFill="1" applyBorder="1" applyAlignment="1">
      <alignment horizontal="center" vertical="top"/>
    </xf>
    <xf numFmtId="0" fontId="210" fillId="43" borderId="207" xfId="0" applyFont="1" applyFill="1" applyBorder="1" applyAlignment="1">
      <alignment vertical="top" wrapText="1"/>
    </xf>
    <xf numFmtId="0" fontId="51" fillId="45" borderId="211" xfId="0" applyFont="1" applyFill="1" applyBorder="1" applyAlignment="1">
      <alignment horizontal="center" vertical="top"/>
    </xf>
    <xf numFmtId="0" fontId="178" fillId="37" borderId="212" xfId="0" applyFont="1" applyFill="1" applyBorder="1" applyAlignment="1">
      <alignment horizontal="center" vertical="top"/>
    </xf>
    <xf numFmtId="0" fontId="178" fillId="37" borderId="209" xfId="0" applyFont="1" applyFill="1" applyBorder="1" applyAlignment="1">
      <alignment horizontal="center" vertical="top"/>
    </xf>
    <xf numFmtId="0" fontId="178" fillId="37" borderId="209" xfId="0" applyFont="1" applyFill="1" applyBorder="1" applyAlignment="1">
      <alignment vertical="top" wrapText="1"/>
    </xf>
    <xf numFmtId="0" fontId="51" fillId="44" borderId="163" xfId="0" applyFont="1" applyFill="1" applyBorder="1" applyAlignment="1">
      <alignment horizontal="center" vertical="top"/>
    </xf>
    <xf numFmtId="0" fontId="178" fillId="37" borderId="202" xfId="0" applyFont="1" applyFill="1" applyBorder="1" applyAlignment="1">
      <alignment vertical="top" wrapText="1"/>
    </xf>
    <xf numFmtId="0" fontId="181" fillId="37" borderId="202" xfId="1" applyFont="1" applyFill="1" applyBorder="1" applyAlignment="1">
      <alignment horizontal="center" vertical="top"/>
    </xf>
    <xf numFmtId="0" fontId="207" fillId="40" borderId="200" xfId="0" applyFont="1" applyFill="1" applyBorder="1" applyAlignment="1">
      <alignment horizontal="left" vertical="top"/>
    </xf>
    <xf numFmtId="0" fontId="175" fillId="41" borderId="213" xfId="0" applyFont="1" applyFill="1" applyBorder="1" applyAlignment="1">
      <alignment horizontal="left" vertical="center" wrapText="1"/>
    </xf>
    <xf numFmtId="0" fontId="187" fillId="41" borderId="213" xfId="0" applyFont="1" applyFill="1" applyBorder="1" applyAlignment="1">
      <alignment horizontal="center" vertical="top" wrapText="1"/>
    </xf>
    <xf numFmtId="0" fontId="175" fillId="41" borderId="214" xfId="0" applyFont="1" applyFill="1" applyBorder="1" applyAlignment="1">
      <alignment horizontal="center" vertical="top"/>
    </xf>
    <xf numFmtId="0" fontId="175" fillId="41" borderId="214" xfId="0" applyFont="1" applyFill="1" applyBorder="1" applyAlignment="1">
      <alignment horizontal="left" vertical="top"/>
    </xf>
    <xf numFmtId="0" fontId="175" fillId="41" borderId="214" xfId="0" applyFont="1" applyFill="1" applyBorder="1" applyAlignment="1">
      <alignment horizontal="center" vertical="center"/>
    </xf>
    <xf numFmtId="0" fontId="28" fillId="37" borderId="202" xfId="0" applyFont="1" applyFill="1" applyBorder="1" applyAlignment="1">
      <alignment horizontal="center" vertical="top"/>
    </xf>
    <xf numFmtId="0" fontId="149" fillId="37" borderId="202" xfId="0" applyFont="1" applyFill="1" applyBorder="1" applyAlignment="1">
      <alignment horizontal="left" vertical="top"/>
    </xf>
    <xf numFmtId="0" fontId="209" fillId="46" borderId="215" xfId="0" applyFont="1" applyFill="1" applyBorder="1" applyAlignment="1">
      <alignment horizontal="center" vertical="top"/>
    </xf>
    <xf numFmtId="0" fontId="213" fillId="43" borderId="216" xfId="0" applyFont="1" applyFill="1" applyBorder="1" applyAlignment="1">
      <alignment horizontal="center" vertical="top"/>
    </xf>
    <xf numFmtId="0" fontId="210" fillId="43" borderId="217" xfId="0" applyFont="1" applyFill="1" applyBorder="1" applyAlignment="1">
      <alignment horizontal="right" vertical="top"/>
    </xf>
    <xf numFmtId="0" fontId="210" fillId="43" borderId="218" xfId="0" applyFont="1" applyFill="1" applyBorder="1" applyAlignment="1">
      <alignment horizontal="left" vertical="top" wrapText="1"/>
    </xf>
    <xf numFmtId="0" fontId="181" fillId="43" borderId="218" xfId="0" applyFont="1" applyFill="1" applyBorder="1" applyAlignment="1">
      <alignment horizontal="center" vertical="top" wrapText="1"/>
    </xf>
    <xf numFmtId="0" fontId="209" fillId="43" borderId="217" xfId="0" applyFont="1" applyFill="1" applyBorder="1" applyAlignment="1">
      <alignment horizontal="left" vertical="top"/>
    </xf>
    <xf numFmtId="0" fontId="209" fillId="46" borderId="219" xfId="0" applyFont="1" applyFill="1" applyBorder="1" applyAlignment="1">
      <alignment horizontal="center" vertical="top"/>
    </xf>
    <xf numFmtId="0" fontId="213" fillId="43" borderId="220" xfId="0" applyFont="1" applyFill="1" applyBorder="1" applyAlignment="1">
      <alignment horizontal="center" vertical="top"/>
    </xf>
    <xf numFmtId="0" fontId="210" fillId="43" borderId="221" xfId="0" applyFont="1" applyFill="1" applyBorder="1" applyAlignment="1">
      <alignment horizontal="right" vertical="top"/>
    </xf>
    <xf numFmtId="0" fontId="183" fillId="43" borderId="222" xfId="0" applyFont="1" applyFill="1" applyBorder="1" applyAlignment="1">
      <alignment horizontal="center" vertical="top" wrapText="1"/>
    </xf>
    <xf numFmtId="0" fontId="70" fillId="43" borderId="222" xfId="0" applyFont="1" applyFill="1" applyBorder="1" applyAlignment="1">
      <alignment horizontal="center" vertical="top"/>
    </xf>
    <xf numFmtId="0" fontId="70" fillId="43" borderId="222" xfId="0" applyFont="1" applyFill="1" applyBorder="1" applyAlignment="1">
      <alignment horizontal="left" vertical="top"/>
    </xf>
    <xf numFmtId="0" fontId="214" fillId="43" borderId="222" xfId="1" applyFont="1" applyFill="1" applyBorder="1" applyAlignment="1">
      <alignment horizontal="center" vertical="center"/>
    </xf>
    <xf numFmtId="0" fontId="210" fillId="43" borderId="223" xfId="0" applyFont="1" applyFill="1" applyBorder="1" applyAlignment="1">
      <alignment horizontal="right" vertical="top"/>
    </xf>
    <xf numFmtId="0" fontId="210" fillId="43" borderId="217" xfId="0" applyFont="1" applyFill="1" applyBorder="1" applyAlignment="1">
      <alignment horizontal="left" vertical="top" wrapText="1"/>
    </xf>
    <xf numFmtId="0" fontId="181" fillId="43" borderId="223" xfId="0" applyFont="1" applyFill="1" applyBorder="1" applyAlignment="1">
      <alignment horizontal="center" vertical="top" wrapText="1"/>
    </xf>
    <xf numFmtId="0" fontId="51" fillId="44" borderId="211" xfId="0" applyFont="1" applyFill="1" applyBorder="1" applyAlignment="1">
      <alignment horizontal="center" vertical="top"/>
    </xf>
    <xf numFmtId="0" fontId="181" fillId="37" borderId="202" xfId="0" applyFont="1" applyFill="1" applyBorder="1" applyAlignment="1">
      <alignment horizontal="center" vertical="top" wrapText="1"/>
    </xf>
    <xf numFmtId="0" fontId="209" fillId="44" borderId="163" xfId="0" applyFont="1" applyFill="1" applyBorder="1" applyAlignment="1">
      <alignment horizontal="center" vertical="top"/>
    </xf>
    <xf numFmtId="0" fontId="148" fillId="37" borderId="202" xfId="0" applyFont="1" applyFill="1" applyBorder="1" applyAlignment="1">
      <alignment horizontal="left" vertical="top"/>
    </xf>
    <xf numFmtId="0" fontId="144" fillId="37" borderId="202" xfId="1" applyFont="1" applyFill="1" applyBorder="1" applyAlignment="1">
      <alignment horizontal="center" vertical="center"/>
    </xf>
    <xf numFmtId="0" fontId="213" fillId="31" borderId="193" xfId="0" applyFont="1" applyFill="1" applyBorder="1" applyAlignment="1">
      <alignment horizontal="center" vertical="top"/>
    </xf>
    <xf numFmtId="0" fontId="181" fillId="43" borderId="217" xfId="1" applyFont="1" applyFill="1" applyBorder="1" applyAlignment="1">
      <alignment horizontal="center" vertical="top"/>
    </xf>
    <xf numFmtId="0" fontId="213" fillId="31" borderId="220" xfId="0" applyFont="1" applyFill="1" applyBorder="1" applyAlignment="1">
      <alignment horizontal="center" vertical="top"/>
    </xf>
    <xf numFmtId="0" fontId="181" fillId="43" borderId="207" xfId="1" applyFont="1" applyFill="1" applyBorder="1" applyAlignment="1">
      <alignment horizontal="center" vertical="top"/>
    </xf>
    <xf numFmtId="0" fontId="209" fillId="0" borderId="0" xfId="0" applyFont="1" applyAlignment="1">
      <alignment horizontal="left" vertical="center"/>
    </xf>
    <xf numFmtId="0" fontId="208" fillId="47" borderId="224" xfId="0" applyFont="1" applyFill="1" applyBorder="1" applyAlignment="1">
      <alignment horizontal="left" vertical="center"/>
    </xf>
    <xf numFmtId="0" fontId="209" fillId="0" borderId="0" xfId="0" applyFont="1" applyAlignment="1">
      <alignment vertical="center"/>
    </xf>
    <xf numFmtId="0" fontId="182" fillId="37" borderId="209" xfId="1" applyFont="1" applyFill="1" applyBorder="1" applyAlignment="1">
      <alignment horizontal="center" vertical="top"/>
    </xf>
    <xf numFmtId="0" fontId="215" fillId="37" borderId="209" xfId="0" applyFont="1" applyFill="1" applyBorder="1" applyAlignment="1">
      <alignment horizontal="center" vertical="top"/>
    </xf>
    <xf numFmtId="0" fontId="145" fillId="37" borderId="209" xfId="0" applyFont="1" applyFill="1" applyBorder="1" applyAlignment="1">
      <alignment horizontal="left" vertical="top"/>
    </xf>
    <xf numFmtId="0" fontId="144" fillId="37" borderId="209" xfId="0" applyFont="1" applyFill="1" applyBorder="1" applyAlignment="1">
      <alignment horizontal="center" vertical="center"/>
    </xf>
    <xf numFmtId="0" fontId="209" fillId="42" borderId="163" xfId="0" applyFont="1" applyFill="1" applyBorder="1" applyAlignment="1">
      <alignment horizontal="center" vertical="top"/>
    </xf>
    <xf numFmtId="0" fontId="209" fillId="42" borderId="219" xfId="0" applyFont="1" applyFill="1" applyBorder="1" applyAlignment="1">
      <alignment horizontal="center" vertical="top"/>
    </xf>
    <xf numFmtId="0" fontId="181" fillId="43" borderId="223" xfId="1" applyFont="1" applyFill="1" applyBorder="1" applyAlignment="1">
      <alignment horizontal="center" vertical="top"/>
    </xf>
    <xf numFmtId="0" fontId="150" fillId="37" borderId="202" xfId="0" applyFont="1" applyFill="1" applyBorder="1" applyAlignment="1">
      <alignment horizontal="left" vertical="top"/>
    </xf>
    <xf numFmtId="0" fontId="181" fillId="43" borderId="217" xfId="1" applyFont="1" applyFill="1" applyBorder="1" applyAlignment="1">
      <alignment horizontal="center" vertical="top" wrapText="1"/>
    </xf>
    <xf numFmtId="0" fontId="213" fillId="31" borderId="206" xfId="0" applyFont="1" applyFill="1" applyBorder="1" applyAlignment="1">
      <alignment horizontal="center" vertical="top"/>
    </xf>
    <xf numFmtId="0" fontId="181" fillId="43" borderId="221" xfId="1" applyFont="1" applyFill="1" applyBorder="1" applyAlignment="1">
      <alignment horizontal="center" vertical="top" wrapText="1"/>
    </xf>
    <xf numFmtId="0" fontId="181" fillId="43" borderId="217" xfId="0" applyFont="1" applyFill="1" applyBorder="1" applyAlignment="1">
      <alignment horizontal="center" vertical="top" wrapText="1"/>
    </xf>
    <xf numFmtId="0" fontId="209" fillId="43" borderId="39" xfId="0" applyFont="1" applyFill="1" applyBorder="1" applyAlignment="1">
      <alignment horizontal="left" vertical="top"/>
    </xf>
    <xf numFmtId="0" fontId="51" fillId="45" borderId="225" xfId="0" applyFont="1" applyFill="1" applyBorder="1" applyAlignment="1">
      <alignment horizontal="center" vertical="top"/>
    </xf>
    <xf numFmtId="0" fontId="208" fillId="47" borderId="208" xfId="0" applyFont="1" applyFill="1" applyBorder="1" applyAlignment="1">
      <alignment horizontal="left" vertical="center" wrapText="1"/>
    </xf>
    <xf numFmtId="0" fontId="175" fillId="41" borderId="209" xfId="0" applyFont="1" applyFill="1" applyBorder="1" applyAlignment="1">
      <alignment horizontal="left" vertical="center" wrapText="1"/>
    </xf>
    <xf numFmtId="0" fontId="175" fillId="41" borderId="209" xfId="0" applyFont="1" applyFill="1" applyBorder="1" applyAlignment="1">
      <alignment horizontal="center" vertical="center" wrapText="1"/>
    </xf>
    <xf numFmtId="0" fontId="175" fillId="41" borderId="214" xfId="0" applyFont="1" applyFill="1" applyBorder="1" applyAlignment="1">
      <alignment horizontal="left" vertical="center" wrapText="1"/>
    </xf>
    <xf numFmtId="0" fontId="187" fillId="41" borderId="214" xfId="0" applyFont="1" applyFill="1" applyBorder="1" applyAlignment="1">
      <alignment horizontal="center" vertical="top" wrapText="1"/>
    </xf>
    <xf numFmtId="0" fontId="175" fillId="41" borderId="209" xfId="0" applyFont="1" applyFill="1" applyBorder="1" applyAlignment="1">
      <alignment horizontal="left" vertical="center"/>
    </xf>
    <xf numFmtId="0" fontId="51" fillId="44" borderId="210" xfId="0" applyFont="1" applyFill="1" applyBorder="1" applyAlignment="1">
      <alignment horizontal="center" vertical="top"/>
    </xf>
    <xf numFmtId="0" fontId="215" fillId="37" borderId="202" xfId="0" applyFont="1" applyFill="1" applyBorder="1" applyAlignment="1">
      <alignment horizontal="center" vertical="top"/>
    </xf>
    <xf numFmtId="0" fontId="145" fillId="37" borderId="202" xfId="0" applyFont="1" applyFill="1" applyBorder="1" applyAlignment="1">
      <alignment horizontal="left" vertical="top"/>
    </xf>
    <xf numFmtId="0" fontId="181" fillId="43" borderId="217" xfId="0" applyFont="1" applyFill="1" applyBorder="1" applyAlignment="1">
      <alignment horizontal="center" vertical="top"/>
    </xf>
    <xf numFmtId="0" fontId="181" fillId="43" borderId="223" xfId="1" applyFont="1" applyFill="1" applyBorder="1" applyAlignment="1">
      <alignment horizontal="center" vertical="top" wrapText="1"/>
    </xf>
    <xf numFmtId="0" fontId="209" fillId="42" borderId="205" xfId="0" applyFont="1" applyFill="1" applyBorder="1" applyAlignment="1">
      <alignment horizontal="center" vertical="top"/>
    </xf>
    <xf numFmtId="0" fontId="178" fillId="37" borderId="226" xfId="0" applyFont="1" applyFill="1" applyBorder="1" applyAlignment="1">
      <alignment horizontal="right" vertical="top" wrapText="1"/>
    </xf>
    <xf numFmtId="0" fontId="181" fillId="37" borderId="226" xfId="0" applyFont="1" applyFill="1" applyBorder="1" applyAlignment="1">
      <alignment horizontal="center" vertical="top" wrapText="1"/>
    </xf>
    <xf numFmtId="0" fontId="209" fillId="37" borderId="217" xfId="0" applyFont="1" applyFill="1" applyBorder="1" applyAlignment="1">
      <alignment horizontal="left" vertical="top"/>
    </xf>
    <xf numFmtId="0" fontId="209" fillId="0" borderId="0" xfId="0" applyFont="1" applyAlignment="1">
      <alignment horizontal="left"/>
    </xf>
    <xf numFmtId="0" fontId="208" fillId="47" borderId="211" xfId="0" applyFont="1" applyFill="1" applyBorder="1" applyAlignment="1">
      <alignment horizontal="left" vertical="center"/>
    </xf>
    <xf numFmtId="0" fontId="31" fillId="37" borderId="202" xfId="0" applyFont="1" applyFill="1" applyBorder="1" applyAlignment="1">
      <alignment horizontal="left" vertical="top"/>
    </xf>
    <xf numFmtId="0" fontId="181" fillId="43" borderId="218" xfId="1" applyFont="1" applyFill="1" applyBorder="1" applyAlignment="1">
      <alignment horizontal="center" vertical="top" wrapText="1"/>
    </xf>
    <xf numFmtId="0" fontId="209" fillId="46" borderId="164" xfId="0" applyFont="1" applyFill="1" applyBorder="1" applyAlignment="1">
      <alignment horizontal="center" vertical="top"/>
    </xf>
    <xf numFmtId="0" fontId="213" fillId="31" borderId="194" xfId="0" applyFont="1" applyFill="1" applyBorder="1" applyAlignment="1">
      <alignment horizontal="center" vertical="top"/>
    </xf>
    <xf numFmtId="0" fontId="209" fillId="46" borderId="227" xfId="0" applyFont="1" applyFill="1" applyBorder="1" applyAlignment="1">
      <alignment horizontal="center" vertical="top"/>
    </xf>
    <xf numFmtId="0" fontId="213" fillId="31" borderId="195" xfId="0" applyFont="1" applyFill="1" applyBorder="1" applyAlignment="1">
      <alignment horizontal="center" vertical="top"/>
    </xf>
    <xf numFmtId="0" fontId="181" fillId="43" borderId="228" xfId="0" applyFont="1" applyFill="1" applyBorder="1" applyAlignment="1">
      <alignment horizontal="center" vertical="top"/>
    </xf>
    <xf numFmtId="0" fontId="51" fillId="47" borderId="229" xfId="0" applyFont="1" applyFill="1" applyBorder="1" applyAlignment="1">
      <alignment horizontal="left" vertical="center"/>
    </xf>
    <xf numFmtId="0" fontId="181" fillId="37" borderId="209" xfId="1" applyFont="1" applyFill="1" applyBorder="1" applyAlignment="1">
      <alignment horizontal="center" vertical="top"/>
    </xf>
    <xf numFmtId="0" fontId="34" fillId="37" borderId="209" xfId="0" applyFont="1" applyFill="1" applyBorder="1" applyAlignment="1">
      <alignment horizontal="center" vertical="top"/>
    </xf>
    <xf numFmtId="0" fontId="32" fillId="37" borderId="209" xfId="0" applyFont="1" applyFill="1" applyBorder="1" applyAlignment="1">
      <alignment horizontal="left" vertical="top"/>
    </xf>
    <xf numFmtId="0" fontId="209" fillId="42" borderId="164" xfId="0" applyFont="1" applyFill="1" applyBorder="1" applyAlignment="1">
      <alignment horizontal="center" vertical="top"/>
    </xf>
    <xf numFmtId="0" fontId="183" fillId="43" borderId="230" xfId="0" applyFont="1" applyFill="1" applyBorder="1" applyAlignment="1">
      <alignment horizontal="center" vertical="top" wrapText="1"/>
    </xf>
    <xf numFmtId="0" fontId="70" fillId="43" borderId="231" xfId="0" applyFont="1" applyFill="1" applyBorder="1" applyAlignment="1">
      <alignment horizontal="center" vertical="top"/>
    </xf>
    <xf numFmtId="0" fontId="216" fillId="43" borderId="231" xfId="0" applyFont="1" applyFill="1" applyBorder="1" applyAlignment="1">
      <alignment horizontal="left" vertical="top"/>
    </xf>
    <xf numFmtId="0" fontId="70" fillId="43" borderId="231" xfId="0" applyFont="1" applyFill="1" applyBorder="1" applyAlignment="1">
      <alignment horizontal="center" vertical="center"/>
    </xf>
    <xf numFmtId="0" fontId="203" fillId="38" borderId="232" xfId="0" applyFont="1" applyFill="1" applyBorder="1" applyAlignment="1">
      <alignment horizontal="left" vertical="center"/>
    </xf>
    <xf numFmtId="0" fontId="204" fillId="39" borderId="233" xfId="0" applyFont="1" applyFill="1" applyBorder="1" applyAlignment="1">
      <alignment horizontal="left" vertical="center" wrapText="1"/>
    </xf>
    <xf numFmtId="0" fontId="204" fillId="39" borderId="213" xfId="0" applyFont="1" applyFill="1" applyBorder="1" applyAlignment="1">
      <alignment horizontal="left" vertical="center" wrapText="1"/>
    </xf>
    <xf numFmtId="0" fontId="204" fillId="39" borderId="213" xfId="0" applyFont="1" applyFill="1" applyBorder="1" applyAlignment="1">
      <alignment horizontal="center" vertical="center" wrapText="1"/>
    </xf>
    <xf numFmtId="0" fontId="180" fillId="39" borderId="213" xfId="0" applyFont="1" applyFill="1" applyBorder="1" applyAlignment="1">
      <alignment horizontal="center" vertical="top" wrapText="1"/>
    </xf>
    <xf numFmtId="0" fontId="204" fillId="39" borderId="214" xfId="0" applyFont="1" applyFill="1" applyBorder="1" applyAlignment="1">
      <alignment horizontal="center" vertical="top"/>
    </xf>
    <xf numFmtId="0" fontId="204" fillId="39" borderId="214" xfId="0" applyFont="1" applyFill="1" applyBorder="1" applyAlignment="1">
      <alignment horizontal="left" vertical="top"/>
    </xf>
    <xf numFmtId="0" fontId="204" fillId="39" borderId="214" xfId="0" applyFont="1" applyFill="1" applyBorder="1" applyAlignment="1">
      <alignment horizontal="center" vertical="center"/>
    </xf>
    <xf numFmtId="0" fontId="217" fillId="40" borderId="234" xfId="0" applyFont="1" applyFill="1" applyBorder="1" applyAlignment="1">
      <alignment horizontal="center" vertical="top" wrapText="1"/>
    </xf>
    <xf numFmtId="0" fontId="175" fillId="41" borderId="213" xfId="0" applyFont="1" applyFill="1" applyBorder="1" applyAlignment="1">
      <alignment horizontal="center" vertical="top"/>
    </xf>
    <xf numFmtId="0" fontId="175" fillId="41" borderId="213" xfId="0" applyFont="1" applyFill="1" applyBorder="1" applyAlignment="1">
      <alignment horizontal="left" vertical="top"/>
    </xf>
    <xf numFmtId="0" fontId="175" fillId="41" borderId="213" xfId="0" applyFont="1" applyFill="1" applyBorder="1" applyAlignment="1">
      <alignment horizontal="center" vertical="center"/>
    </xf>
    <xf numFmtId="0" fontId="209" fillId="44" borderId="210" xfId="0" applyFont="1" applyFill="1" applyBorder="1" applyAlignment="1">
      <alignment horizontal="center" vertical="top"/>
    </xf>
    <xf numFmtId="0" fontId="218" fillId="46" borderId="163" xfId="0" applyFont="1" applyFill="1" applyBorder="1" applyAlignment="1">
      <alignment horizontal="center" vertical="top"/>
    </xf>
    <xf numFmtId="0" fontId="181" fillId="43" borderId="218" xfId="0" applyFont="1" applyFill="1" applyBorder="1" applyAlignment="1">
      <alignment horizontal="center" vertical="top"/>
    </xf>
    <xf numFmtId="0" fontId="218" fillId="46" borderId="164" xfId="0" applyFont="1" applyFill="1" applyBorder="1" applyAlignment="1">
      <alignment horizontal="center" vertical="top"/>
    </xf>
    <xf numFmtId="0" fontId="181" fillId="43" borderId="221" xfId="0" applyFont="1" applyFill="1" applyBorder="1" applyAlignment="1">
      <alignment horizontal="center" vertical="top"/>
    </xf>
    <xf numFmtId="0" fontId="181" fillId="43" borderId="223" xfId="0" applyFont="1" applyFill="1" applyBorder="1" applyAlignment="1">
      <alignment horizontal="center" vertical="top"/>
    </xf>
    <xf numFmtId="0" fontId="209" fillId="45" borderId="211" xfId="0" applyFont="1" applyFill="1" applyBorder="1" applyAlignment="1">
      <alignment horizontal="center" vertical="top"/>
    </xf>
    <xf numFmtId="0" fontId="182" fillId="37" borderId="202" xfId="0" applyFont="1" applyFill="1" applyBorder="1" applyAlignment="1">
      <alignment horizontal="center" vertical="top"/>
    </xf>
    <xf numFmtId="0" fontId="210" fillId="43" borderId="55" xfId="0" applyFont="1" applyFill="1" applyBorder="1" applyAlignment="1">
      <alignment horizontal="right" vertical="top"/>
    </xf>
    <xf numFmtId="0" fontId="210" fillId="43" borderId="55" xfId="0" applyFont="1" applyFill="1" applyBorder="1" applyAlignment="1">
      <alignment horizontal="left" vertical="top" wrapText="1"/>
    </xf>
    <xf numFmtId="0" fontId="181" fillId="43" borderId="55" xfId="0" applyFont="1" applyFill="1" applyBorder="1" applyAlignment="1">
      <alignment horizontal="center" vertical="top"/>
    </xf>
    <xf numFmtId="0" fontId="209" fillId="43" borderId="55" xfId="0" applyFont="1" applyFill="1" applyBorder="1" applyAlignment="1">
      <alignment horizontal="left" vertical="top"/>
    </xf>
    <xf numFmtId="0" fontId="210" fillId="43" borderId="39" xfId="0" applyFont="1" applyFill="1" applyBorder="1" applyAlignment="1">
      <alignment horizontal="right" vertical="top"/>
    </xf>
    <xf numFmtId="0" fontId="210" fillId="43" borderId="235" xfId="0" applyFont="1" applyFill="1" applyBorder="1" applyAlignment="1">
      <alignment horizontal="left" vertical="top" wrapText="1"/>
    </xf>
    <xf numFmtId="0" fontId="181" fillId="43" borderId="39" xfId="0" applyFont="1" applyFill="1" applyBorder="1" applyAlignment="1">
      <alignment horizontal="center" vertical="top"/>
    </xf>
    <xf numFmtId="0" fontId="209" fillId="44" borderId="236" xfId="0" applyFont="1" applyFill="1" applyBorder="1" applyAlignment="1">
      <alignment horizontal="center" vertical="top"/>
    </xf>
    <xf numFmtId="0" fontId="182" fillId="37" borderId="209" xfId="0" applyFont="1" applyFill="1" applyBorder="1" applyAlignment="1">
      <alignment horizontal="center" vertical="top"/>
    </xf>
    <xf numFmtId="0" fontId="28" fillId="37" borderId="209" xfId="0" applyFont="1" applyFill="1" applyBorder="1" applyAlignment="1">
      <alignment horizontal="center" vertical="top"/>
    </xf>
    <xf numFmtId="0" fontId="195" fillId="37" borderId="209" xfId="0" applyFont="1" applyFill="1" applyBorder="1" applyAlignment="1">
      <alignment horizontal="left" vertical="top"/>
    </xf>
    <xf numFmtId="0" fontId="137" fillId="37" borderId="209" xfId="0" applyFont="1" applyFill="1" applyBorder="1" applyAlignment="1">
      <alignment horizontal="left" vertical="top"/>
    </xf>
    <xf numFmtId="0" fontId="181" fillId="43" borderId="38" xfId="0" applyFont="1" applyFill="1" applyBorder="1" applyAlignment="1">
      <alignment horizontal="center" vertical="top"/>
    </xf>
    <xf numFmtId="0" fontId="136" fillId="37" borderId="202" xfId="0" applyFont="1" applyFill="1" applyBorder="1" applyAlignment="1">
      <alignment horizontal="center" vertical="top"/>
    </xf>
    <xf numFmtId="0" fontId="209" fillId="46" borderId="237" xfId="0" applyFont="1" applyFill="1" applyBorder="1" applyAlignment="1">
      <alignment horizontal="center" vertical="top"/>
    </xf>
    <xf numFmtId="0" fontId="210" fillId="43" borderId="235" xfId="0" applyFont="1" applyFill="1" applyBorder="1" applyAlignment="1">
      <alignment horizontal="right" vertical="top"/>
    </xf>
    <xf numFmtId="0" fontId="135" fillId="37" borderId="209" xfId="0" applyFont="1" applyFill="1" applyBorder="1" applyAlignment="1">
      <alignment horizontal="left" vertical="top"/>
    </xf>
    <xf numFmtId="0" fontId="195" fillId="37" borderId="202" xfId="0" applyFont="1" applyFill="1" applyBorder="1" applyAlignment="1">
      <alignment horizontal="left" vertical="top"/>
    </xf>
    <xf numFmtId="0" fontId="135" fillId="37" borderId="202" xfId="0" applyFont="1" applyFill="1" applyBorder="1" applyAlignment="1">
      <alignment horizontal="left" vertical="top"/>
    </xf>
    <xf numFmtId="0" fontId="181" fillId="43" borderId="55" xfId="0" applyFont="1" applyFill="1" applyBorder="1" applyAlignment="1">
      <alignment horizontal="center" vertical="top" wrapText="1"/>
    </xf>
    <xf numFmtId="0" fontId="181" fillId="43" borderId="39" xfId="0" applyFont="1" applyFill="1" applyBorder="1" applyAlignment="1">
      <alignment horizontal="center" vertical="top" wrapText="1"/>
    </xf>
    <xf numFmtId="0" fontId="198" fillId="45" borderId="225" xfId="0" applyFont="1" applyFill="1" applyBorder="1" applyAlignment="1">
      <alignment horizontal="center" vertical="center"/>
    </xf>
    <xf numFmtId="0" fontId="198" fillId="42" borderId="238" xfId="0" applyFont="1" applyFill="1" applyBorder="1" applyAlignment="1">
      <alignment vertical="center"/>
    </xf>
    <xf numFmtId="0" fontId="198" fillId="45" borderId="211" xfId="0" applyFont="1" applyFill="1" applyBorder="1" applyAlignment="1">
      <alignment horizontal="center" vertical="center"/>
    </xf>
    <xf numFmtId="0" fontId="210" fillId="43" borderId="39" xfId="0" applyFont="1" applyFill="1" applyBorder="1" applyAlignment="1">
      <alignment horizontal="left" vertical="top" wrapText="1"/>
    </xf>
    <xf numFmtId="0" fontId="209" fillId="44" borderId="225" xfId="0" applyFont="1" applyFill="1" applyBorder="1" applyAlignment="1">
      <alignment horizontal="center" vertical="top"/>
    </xf>
    <xf numFmtId="0" fontId="178" fillId="37" borderId="202" xfId="0" applyFont="1" applyFill="1" applyBorder="1" applyAlignment="1">
      <alignment vertical="center" wrapText="1"/>
    </xf>
    <xf numFmtId="0" fontId="209" fillId="45" borderId="0" xfId="0" applyFont="1" applyFill="1" applyAlignment="1">
      <alignment horizontal="center" vertical="top"/>
    </xf>
    <xf numFmtId="0" fontId="187" fillId="41" borderId="209" xfId="0" applyFont="1" applyFill="1" applyBorder="1" applyAlignment="1">
      <alignment horizontal="center" vertical="top" wrapText="1"/>
    </xf>
    <xf numFmtId="0" fontId="175" fillId="41" borderId="209" xfId="0" applyFont="1" applyFill="1" applyBorder="1" applyAlignment="1">
      <alignment horizontal="center" vertical="top"/>
    </xf>
    <xf numFmtId="0" fontId="175" fillId="41" borderId="209" xfId="0" applyFont="1" applyFill="1" applyBorder="1" applyAlignment="1">
      <alignment horizontal="center" vertical="center"/>
    </xf>
    <xf numFmtId="0" fontId="216" fillId="37" borderId="202" xfId="0" applyFont="1" applyFill="1" applyBorder="1" applyAlignment="1">
      <alignment horizontal="left" vertical="top"/>
    </xf>
    <xf numFmtId="0" fontId="220" fillId="37" borderId="202" xfId="0" applyFont="1" applyFill="1" applyBorder="1" applyAlignment="1">
      <alignment horizontal="center" vertical="center"/>
    </xf>
    <xf numFmtId="0" fontId="209" fillId="46" borderId="229" xfId="0" applyFont="1" applyFill="1" applyBorder="1" applyAlignment="1">
      <alignment horizontal="center" vertical="top"/>
    </xf>
    <xf numFmtId="0" fontId="209" fillId="46" borderId="239" xfId="0" applyFont="1" applyFill="1" applyBorder="1" applyAlignment="1">
      <alignment horizontal="center" vertical="top"/>
    </xf>
    <xf numFmtId="0" fontId="209" fillId="44" borderId="240" xfId="0" applyFont="1" applyFill="1" applyBorder="1" applyAlignment="1">
      <alignment horizontal="center" vertical="top"/>
    </xf>
    <xf numFmtId="0" fontId="209" fillId="45" borderId="163" xfId="0" applyFont="1" applyFill="1" applyBorder="1" applyAlignment="1">
      <alignment horizontal="center" vertical="top"/>
    </xf>
    <xf numFmtId="0" fontId="181" fillId="37" borderId="204" xfId="1" applyFont="1" applyFill="1" applyBorder="1" applyAlignment="1">
      <alignment horizontal="center" vertical="top" wrapText="1"/>
    </xf>
    <xf numFmtId="0" fontId="209" fillId="37" borderId="204" xfId="0" applyFont="1" applyFill="1" applyBorder="1" applyAlignment="1">
      <alignment horizontal="left" vertical="top"/>
    </xf>
    <xf numFmtId="0" fontId="181" fillId="37" borderId="207" xfId="1" applyFont="1" applyFill="1" applyBorder="1" applyAlignment="1">
      <alignment horizontal="center" vertical="top" wrapText="1"/>
    </xf>
    <xf numFmtId="0" fontId="209" fillId="37" borderId="207" xfId="0" applyFont="1" applyFill="1" applyBorder="1" applyAlignment="1">
      <alignment horizontal="left" vertical="top"/>
    </xf>
    <xf numFmtId="0" fontId="186" fillId="43" borderId="55" xfId="1" applyFont="1" applyFill="1" applyBorder="1" applyAlignment="1">
      <alignment horizontal="center" vertical="top"/>
    </xf>
    <xf numFmtId="0" fontId="186" fillId="43" borderId="38" xfId="1" applyFont="1" applyFill="1" applyBorder="1" applyAlignment="1">
      <alignment horizontal="center" vertical="top"/>
    </xf>
    <xf numFmtId="0" fontId="209" fillId="42" borderId="240" xfId="0" applyFont="1" applyFill="1" applyBorder="1" applyAlignment="1">
      <alignment horizontal="center" vertical="top"/>
    </xf>
    <xf numFmtId="0" fontId="213" fillId="31" borderId="243" xfId="0" applyFont="1" applyFill="1" applyBorder="1" applyAlignment="1">
      <alignment horizontal="center" vertical="top"/>
    </xf>
    <xf numFmtId="0" fontId="186" fillId="43" borderId="244" xfId="1" applyFont="1" applyFill="1" applyBorder="1" applyAlignment="1">
      <alignment horizontal="center" vertical="top"/>
    </xf>
    <xf numFmtId="0" fontId="175" fillId="41" borderId="226" xfId="0" applyFont="1" applyFill="1" applyBorder="1" applyAlignment="1">
      <alignment horizontal="left" vertical="center" wrapText="1"/>
    </xf>
    <xf numFmtId="0" fontId="175" fillId="41" borderId="226" xfId="0" applyFont="1" applyFill="1" applyBorder="1" applyAlignment="1">
      <alignment horizontal="center" vertical="center" wrapText="1"/>
    </xf>
    <xf numFmtId="0" fontId="187" fillId="41" borderId="226" xfId="0" applyFont="1" applyFill="1" applyBorder="1" applyAlignment="1">
      <alignment horizontal="center" vertical="top" wrapText="1"/>
    </xf>
    <xf numFmtId="0" fontId="187" fillId="41" borderId="226" xfId="0" applyFont="1" applyFill="1" applyBorder="1" applyAlignment="1">
      <alignment horizontal="center" vertical="center"/>
    </xf>
    <xf numFmtId="0" fontId="175" fillId="41" borderId="226" xfId="0" applyFont="1" applyFill="1" applyBorder="1" applyAlignment="1">
      <alignment horizontal="left" vertical="center"/>
    </xf>
    <xf numFmtId="0" fontId="181" fillId="37" borderId="204" xfId="0" applyFont="1" applyFill="1" applyBorder="1" applyAlignment="1">
      <alignment horizontal="center" vertical="top" wrapText="1"/>
    </xf>
    <xf numFmtId="0" fontId="181" fillId="37" borderId="207" xfId="0" applyFont="1" applyFill="1" applyBorder="1" applyAlignment="1">
      <alignment horizontal="center" vertical="top"/>
    </xf>
    <xf numFmtId="0" fontId="203" fillId="38" borderId="162" xfId="0" applyFont="1" applyFill="1" applyBorder="1" applyAlignment="1">
      <alignment horizontal="left" vertical="center"/>
    </xf>
    <xf numFmtId="0" fontId="204" fillId="39" borderId="214" xfId="0" applyFont="1" applyFill="1" applyBorder="1" applyAlignment="1">
      <alignment horizontal="left" vertical="center" wrapText="1"/>
    </xf>
    <xf numFmtId="0" fontId="204" fillId="39" borderId="214" xfId="0" applyFont="1" applyFill="1" applyBorder="1" applyAlignment="1">
      <alignment horizontal="center" vertical="center" wrapText="1"/>
    </xf>
    <xf numFmtId="0" fontId="180" fillId="39" borderId="214" xfId="0" applyFont="1" applyFill="1" applyBorder="1" applyAlignment="1">
      <alignment horizontal="center" vertical="top" wrapText="1"/>
    </xf>
    <xf numFmtId="0" fontId="175" fillId="41" borderId="246" xfId="0" applyFont="1" applyFill="1" applyBorder="1" applyAlignment="1">
      <alignment horizontal="left" vertical="center" wrapText="1"/>
    </xf>
    <xf numFmtId="0" fontId="175" fillId="41" borderId="246" xfId="0" applyFont="1" applyFill="1" applyBorder="1" applyAlignment="1">
      <alignment horizontal="center" vertical="top"/>
    </xf>
    <xf numFmtId="0" fontId="175" fillId="41" borderId="246" xfId="0" applyFont="1" applyFill="1" applyBorder="1" applyAlignment="1">
      <alignment horizontal="left" vertical="top"/>
    </xf>
    <xf numFmtId="0" fontId="175" fillId="41" borderId="246" xfId="0" applyFont="1" applyFill="1" applyBorder="1" applyAlignment="1">
      <alignment horizontal="center" vertical="center"/>
    </xf>
    <xf numFmtId="0" fontId="175" fillId="41" borderId="217" xfId="0" applyFont="1" applyFill="1" applyBorder="1" applyAlignment="1">
      <alignment horizontal="center" vertical="top"/>
    </xf>
    <xf numFmtId="0" fontId="175" fillId="41" borderId="217" xfId="0" applyFont="1" applyFill="1" applyBorder="1" applyAlignment="1">
      <alignment horizontal="left" vertical="top"/>
    </xf>
    <xf numFmtId="0" fontId="175" fillId="41" borderId="217" xfId="0" applyFont="1" applyFill="1" applyBorder="1" applyAlignment="1">
      <alignment horizontal="center" vertical="center"/>
    </xf>
    <xf numFmtId="0" fontId="198" fillId="44" borderId="211" xfId="0" applyFont="1" applyFill="1" applyBorder="1" applyAlignment="1">
      <alignment horizontal="center" vertical="center" wrapText="1"/>
    </xf>
    <xf numFmtId="0" fontId="222" fillId="45" borderId="211" xfId="0" applyFont="1" applyFill="1" applyBorder="1" applyAlignment="1">
      <alignment horizontal="center" vertical="center"/>
    </xf>
    <xf numFmtId="0" fontId="181" fillId="37" borderId="226" xfId="1" applyFont="1" applyFill="1" applyBorder="1" applyAlignment="1">
      <alignment horizontal="center" vertical="top" wrapText="1"/>
    </xf>
    <xf numFmtId="0" fontId="30" fillId="37" borderId="226" xfId="1" applyFont="1" applyFill="1" applyBorder="1" applyAlignment="1">
      <alignment horizontal="center" vertical="top"/>
    </xf>
    <xf numFmtId="0" fontId="33" fillId="37" borderId="226" xfId="0" applyFont="1" applyFill="1" applyBorder="1" applyAlignment="1">
      <alignment horizontal="left" vertical="top"/>
    </xf>
    <xf numFmtId="0" fontId="225" fillId="37" borderId="226" xfId="1" applyFont="1" applyFill="1" applyBorder="1" applyAlignment="1">
      <alignment horizontal="center" vertical="center"/>
    </xf>
    <xf numFmtId="0" fontId="222" fillId="42" borderId="163" xfId="0" applyFont="1" applyFill="1" applyBorder="1" applyAlignment="1">
      <alignment horizontal="center" vertical="center"/>
    </xf>
    <xf numFmtId="0" fontId="181" fillId="43" borderId="204" xfId="1" applyFont="1" applyFill="1" applyBorder="1" applyAlignment="1">
      <alignment horizontal="center" vertical="top"/>
    </xf>
    <xf numFmtId="0" fontId="222" fillId="42" borderId="164" xfId="0" applyFont="1" applyFill="1" applyBorder="1" applyAlignment="1">
      <alignment horizontal="center" vertical="center"/>
    </xf>
    <xf numFmtId="0" fontId="181" fillId="43" borderId="38" xfId="1" applyFont="1" applyFill="1" applyBorder="1" applyAlignment="1">
      <alignment horizontal="center" vertical="top"/>
    </xf>
    <xf numFmtId="0" fontId="28" fillId="37" borderId="202" xfId="1" applyFont="1" applyFill="1" applyBorder="1" applyAlignment="1">
      <alignment horizontal="center" vertical="top"/>
    </xf>
    <xf numFmtId="0" fontId="226" fillId="37" borderId="202" xfId="1" applyFont="1" applyFill="1" applyBorder="1" applyAlignment="1">
      <alignment horizontal="center" vertical="center"/>
    </xf>
    <xf numFmtId="0" fontId="222" fillId="46" borderId="163" xfId="0" applyFont="1" applyFill="1" applyBorder="1" applyAlignment="1">
      <alignment horizontal="center" vertical="center"/>
    </xf>
    <xf numFmtId="0" fontId="222" fillId="46" borderId="164" xfId="0" applyFont="1" applyFill="1" applyBorder="1" applyAlignment="1">
      <alignment horizontal="center" vertical="center"/>
    </xf>
    <xf numFmtId="0" fontId="181" fillId="43" borderId="39" xfId="1" applyFont="1" applyFill="1" applyBorder="1" applyAlignment="1">
      <alignment horizontal="center" vertical="top"/>
    </xf>
    <xf numFmtId="0" fontId="186" fillId="37" borderId="204" xfId="1" applyFont="1" applyFill="1" applyBorder="1" applyAlignment="1">
      <alignment horizontal="center" vertical="top"/>
    </xf>
    <xf numFmtId="0" fontId="186" fillId="37" borderId="207" xfId="1" applyFont="1" applyFill="1" applyBorder="1" applyAlignment="1">
      <alignment horizontal="center" vertical="top"/>
    </xf>
    <xf numFmtId="0" fontId="181" fillId="37" borderId="217" xfId="1" applyFont="1" applyFill="1" applyBorder="1" applyAlignment="1">
      <alignment horizontal="center" vertical="top"/>
    </xf>
    <xf numFmtId="0" fontId="217" fillId="40" borderId="200" xfId="0" applyFont="1" applyFill="1" applyBorder="1" applyAlignment="1">
      <alignment horizontal="left" vertical="center" wrapText="1"/>
    </xf>
    <xf numFmtId="0" fontId="222" fillId="44" borderId="210" xfId="0" applyFont="1" applyFill="1" applyBorder="1" applyAlignment="1">
      <alignment horizontal="center" vertical="top"/>
    </xf>
    <xf numFmtId="0" fontId="222" fillId="44" borderId="211" xfId="0" applyFont="1" applyFill="1" applyBorder="1" applyAlignment="1">
      <alignment horizontal="center" vertical="top"/>
    </xf>
    <xf numFmtId="0" fontId="133" fillId="37" borderId="209" xfId="0" applyFont="1" applyFill="1" applyBorder="1" applyAlignment="1">
      <alignment horizontal="left" vertical="top"/>
    </xf>
    <xf numFmtId="0" fontId="229" fillId="37" borderId="209" xfId="0" applyFont="1" applyFill="1" applyBorder="1" applyAlignment="1">
      <alignment horizontal="center" vertical="center"/>
    </xf>
    <xf numFmtId="0" fontId="222" fillId="46" borderId="164" xfId="0" applyFont="1" applyFill="1" applyBorder="1" applyAlignment="1">
      <alignment horizontal="center" vertical="top"/>
    </xf>
    <xf numFmtId="0" fontId="181" fillId="43" borderId="248" xfId="0" applyFont="1" applyFill="1" applyBorder="1" applyAlignment="1">
      <alignment horizontal="center" vertical="top"/>
    </xf>
    <xf numFmtId="0" fontId="222" fillId="46" borderId="163" xfId="0" applyFont="1" applyFill="1" applyBorder="1" applyAlignment="1">
      <alignment horizontal="center" vertical="top"/>
    </xf>
    <xf numFmtId="0" fontId="222" fillId="45" borderId="211" xfId="0" applyFont="1" applyFill="1" applyBorder="1" applyAlignment="1">
      <alignment horizontal="center" vertical="top"/>
    </xf>
    <xf numFmtId="0" fontId="181" fillId="37" borderId="226" xfId="0" applyFont="1" applyFill="1" applyBorder="1" applyAlignment="1">
      <alignment horizontal="center" vertical="top"/>
    </xf>
    <xf numFmtId="0" fontId="209" fillId="37" borderId="226" xfId="0" applyFont="1" applyFill="1" applyBorder="1" applyAlignment="1">
      <alignment horizontal="left" vertical="top"/>
    </xf>
    <xf numFmtId="0" fontId="212" fillId="37" borderId="209" xfId="0" applyFont="1" applyFill="1" applyBorder="1" applyAlignment="1">
      <alignment horizontal="left" vertical="top"/>
    </xf>
    <xf numFmtId="0" fontId="222" fillId="46" borderId="240" xfId="0" applyFont="1" applyFill="1" applyBorder="1" applyAlignment="1">
      <alignment horizontal="center" vertical="top"/>
    </xf>
    <xf numFmtId="0" fontId="181" fillId="43" borderId="244" xfId="0" applyFont="1" applyFill="1" applyBorder="1" applyAlignment="1">
      <alignment horizontal="center" vertical="top"/>
    </xf>
    <xf numFmtId="0" fontId="222" fillId="46" borderId="0" xfId="0" applyFont="1" applyFill="1" applyAlignment="1">
      <alignment horizontal="center" vertical="top"/>
    </xf>
    <xf numFmtId="0" fontId="223" fillId="48" borderId="241" xfId="0" applyFont="1" applyFill="1" applyBorder="1" applyAlignment="1">
      <alignment horizontal="center" vertical="top"/>
    </xf>
    <xf numFmtId="0" fontId="178" fillId="37" borderId="226" xfId="0" applyFont="1" applyFill="1" applyBorder="1" applyAlignment="1">
      <alignment vertical="top" wrapText="1"/>
    </xf>
    <xf numFmtId="0" fontId="175" fillId="41" borderId="191" xfId="0" applyFont="1" applyFill="1" applyBorder="1" applyAlignment="1">
      <alignment horizontal="left" vertical="center" wrapText="1"/>
    </xf>
    <xf numFmtId="0" fontId="187" fillId="41" borderId="201" xfId="0" applyFont="1" applyFill="1" applyBorder="1" applyAlignment="1">
      <alignment horizontal="center" vertical="top" wrapText="1"/>
    </xf>
    <xf numFmtId="0" fontId="28" fillId="41" borderId="202" xfId="0" applyFont="1" applyFill="1" applyBorder="1" applyAlignment="1">
      <alignment horizontal="center" vertical="top"/>
    </xf>
    <xf numFmtId="0" fontId="212" fillId="41" borderId="202" xfId="0" applyFont="1" applyFill="1" applyBorder="1" applyAlignment="1">
      <alignment horizontal="left" vertical="top"/>
    </xf>
    <xf numFmtId="0" fontId="144" fillId="41" borderId="202" xfId="0" applyFont="1" applyFill="1" applyBorder="1" applyAlignment="1">
      <alignment horizontal="center" vertical="center"/>
    </xf>
    <xf numFmtId="0" fontId="217" fillId="40" borderId="0" xfId="0" applyFont="1" applyFill="1" applyAlignment="1">
      <alignment horizontal="left" vertical="center" wrapText="1"/>
    </xf>
    <xf numFmtId="0" fontId="222" fillId="45" borderId="225" xfId="0" applyFont="1" applyFill="1" applyBorder="1" applyAlignment="1">
      <alignment horizontal="center" vertical="center"/>
    </xf>
    <xf numFmtId="0" fontId="222" fillId="45" borderId="163" xfId="0" applyFont="1" applyFill="1" applyBorder="1" applyAlignment="1">
      <alignment vertical="center"/>
    </xf>
    <xf numFmtId="0" fontId="222" fillId="45" borderId="240" xfId="0" applyFont="1" applyFill="1" applyBorder="1" applyAlignment="1">
      <alignment vertical="center"/>
    </xf>
    <xf numFmtId="0" fontId="222" fillId="45" borderId="0" xfId="0" applyFont="1" applyFill="1" applyAlignment="1">
      <alignment vertical="center"/>
    </xf>
    <xf numFmtId="0" fontId="222" fillId="44" borderId="212" xfId="0" applyFont="1" applyFill="1" applyBorder="1" applyAlignment="1">
      <alignment horizontal="center" vertical="top"/>
    </xf>
    <xf numFmtId="0" fontId="223" fillId="48" borderId="203" xfId="0" applyFont="1" applyFill="1" applyBorder="1" applyAlignment="1">
      <alignment horizontal="center" vertical="top"/>
    </xf>
    <xf numFmtId="0" fontId="230" fillId="48" borderId="212" xfId="0" applyFont="1" applyFill="1" applyBorder="1" applyAlignment="1">
      <alignment horizontal="center" vertical="top"/>
    </xf>
    <xf numFmtId="0" fontId="210" fillId="43" borderId="38" xfId="0" applyFont="1" applyFill="1" applyBorder="1" applyAlignment="1">
      <alignment horizontal="right" vertical="top" wrapText="1"/>
    </xf>
    <xf numFmtId="0" fontId="222" fillId="45" borderId="212" xfId="0" applyFont="1" applyFill="1" applyBorder="1" applyAlignment="1">
      <alignment horizontal="center" vertical="top"/>
    </xf>
    <xf numFmtId="0" fontId="222" fillId="45" borderId="0" xfId="0" applyFont="1" applyFill="1" applyAlignment="1">
      <alignment horizontal="center" vertical="top"/>
    </xf>
    <xf numFmtId="0" fontId="211" fillId="43" borderId="55" xfId="1" applyFont="1" applyFill="1" applyBorder="1" applyAlignment="1">
      <alignment horizontal="left" vertical="top"/>
    </xf>
    <xf numFmtId="0" fontId="222" fillId="42" borderId="163" xfId="0" applyFont="1" applyFill="1" applyBorder="1" applyAlignment="1">
      <alignment horizontal="center" vertical="top"/>
    </xf>
    <xf numFmtId="0" fontId="222" fillId="44" borderId="0" xfId="0" applyFont="1" applyFill="1" applyAlignment="1">
      <alignment horizontal="center" vertical="top"/>
    </xf>
    <xf numFmtId="0" fontId="193" fillId="37" borderId="202" xfId="0" applyFont="1" applyFill="1" applyBorder="1" applyAlignment="1">
      <alignment horizontal="left" vertical="top"/>
    </xf>
    <xf numFmtId="0" fontId="134" fillId="37" borderId="202" xfId="0" applyFont="1" applyFill="1" applyBorder="1" applyAlignment="1">
      <alignment horizontal="left" vertical="top"/>
    </xf>
    <xf numFmtId="0" fontId="222" fillId="42" borderId="164" xfId="0" applyFont="1" applyFill="1" applyBorder="1" applyAlignment="1">
      <alignment horizontal="center" vertical="top"/>
    </xf>
    <xf numFmtId="0" fontId="181" fillId="43" borderId="249" xfId="0" applyFont="1" applyFill="1" applyBorder="1" applyAlignment="1">
      <alignment horizontal="center" vertical="top"/>
    </xf>
    <xf numFmtId="0" fontId="222" fillId="46" borderId="239" xfId="0" applyFont="1" applyFill="1" applyBorder="1" applyAlignment="1">
      <alignment horizontal="center" vertical="top"/>
    </xf>
    <xf numFmtId="0" fontId="218" fillId="42" borderId="164" xfId="0" applyFont="1" applyFill="1" applyBorder="1" applyAlignment="1">
      <alignment horizontal="center" vertical="top"/>
    </xf>
    <xf numFmtId="0" fontId="213" fillId="31" borderId="250" xfId="0" applyFont="1" applyFill="1" applyBorder="1" applyAlignment="1">
      <alignment horizontal="center" vertical="top"/>
    </xf>
    <xf numFmtId="0" fontId="218" fillId="42" borderId="237" xfId="0" applyFont="1" applyFill="1" applyBorder="1" applyAlignment="1">
      <alignment horizontal="center" vertical="top"/>
    </xf>
    <xf numFmtId="0" fontId="208" fillId="47" borderId="162" xfId="0" applyFont="1" applyFill="1" applyBorder="1" applyAlignment="1">
      <alignment horizontal="left" vertical="center"/>
    </xf>
    <xf numFmtId="0" fontId="217" fillId="40" borderId="234" xfId="0" applyFont="1" applyFill="1" applyBorder="1" applyAlignment="1">
      <alignment horizontal="center" vertical="top"/>
    </xf>
    <xf numFmtId="0" fontId="175" fillId="41" borderId="226" xfId="0" applyFont="1" applyFill="1" applyBorder="1" applyAlignment="1">
      <alignment horizontal="center" vertical="top"/>
    </xf>
    <xf numFmtId="0" fontId="175" fillId="41" borderId="226" xfId="0" applyFont="1" applyFill="1" applyBorder="1" applyAlignment="1">
      <alignment horizontal="left" vertical="top"/>
    </xf>
    <xf numFmtId="0" fontId="175" fillId="41" borderId="226" xfId="0" applyFont="1" applyFill="1" applyBorder="1" applyAlignment="1">
      <alignment horizontal="center" vertical="center"/>
    </xf>
    <xf numFmtId="0" fontId="219" fillId="45" borderId="212" xfId="0" applyFont="1" applyFill="1" applyBorder="1" applyAlignment="1">
      <alignment horizontal="center" vertical="top"/>
    </xf>
    <xf numFmtId="0" fontId="219" fillId="45" borderId="0" xfId="0" applyFont="1" applyFill="1" applyAlignment="1">
      <alignment horizontal="center" vertical="top"/>
    </xf>
    <xf numFmtId="0" fontId="208" fillId="47" borderId="163" xfId="0" applyFont="1" applyFill="1" applyBorder="1" applyAlignment="1">
      <alignment horizontal="left" vertical="center"/>
    </xf>
    <xf numFmtId="0" fontId="236" fillId="45" borderId="211" xfId="0" applyFont="1" applyFill="1" applyBorder="1" applyAlignment="1">
      <alignment horizontal="center" vertical="top"/>
    </xf>
    <xf numFmtId="0" fontId="178" fillId="37" borderId="204" xfId="0" applyFont="1" applyFill="1" applyBorder="1" applyAlignment="1">
      <alignment horizontal="center" vertical="top" wrapText="1"/>
    </xf>
    <xf numFmtId="0" fontId="178" fillId="37" borderId="204" xfId="0" applyFont="1" applyFill="1" applyBorder="1" applyAlignment="1">
      <alignment horizontal="left" vertical="top" wrapText="1"/>
    </xf>
    <xf numFmtId="0" fontId="181" fillId="37" borderId="204" xfId="0" applyFont="1" applyFill="1" applyBorder="1" applyAlignment="1">
      <alignment horizontal="center" vertical="top"/>
    </xf>
    <xf numFmtId="0" fontId="222" fillId="0" borderId="0" xfId="0" applyFont="1" applyAlignment="1">
      <alignment horizontal="left"/>
    </xf>
    <xf numFmtId="0" fontId="237" fillId="47" borderId="229" xfId="0" applyFont="1" applyFill="1" applyBorder="1" applyAlignment="1">
      <alignment horizontal="left" vertical="center"/>
    </xf>
    <xf numFmtId="0" fontId="142" fillId="40" borderId="200" xfId="0" applyFont="1" applyFill="1" applyBorder="1" applyAlignment="1">
      <alignment horizontal="center" vertical="top"/>
    </xf>
    <xf numFmtId="0" fontId="210" fillId="43" borderId="157" xfId="0" applyFont="1" applyFill="1" applyBorder="1" applyAlignment="1">
      <alignment horizontal="right" vertical="top"/>
    </xf>
    <xf numFmtId="0" fontId="142" fillId="40" borderId="251" xfId="0" applyFont="1" applyFill="1" applyBorder="1" applyAlignment="1">
      <alignment horizontal="center" vertical="top" wrapText="1"/>
    </xf>
    <xf numFmtId="0" fontId="142" fillId="40" borderId="251" xfId="0" applyFont="1" applyFill="1" applyBorder="1"/>
    <xf numFmtId="0" fontId="185" fillId="40" borderId="251" xfId="0" applyFont="1" applyFill="1" applyBorder="1" applyAlignment="1">
      <alignment horizontal="center" vertical="top" wrapText="1"/>
    </xf>
    <xf numFmtId="0" fontId="142" fillId="40" borderId="252" xfId="0" applyFont="1" applyFill="1" applyBorder="1" applyAlignment="1">
      <alignment horizontal="center" vertical="top"/>
    </xf>
    <xf numFmtId="0" fontId="142" fillId="40" borderId="253" xfId="0" applyFont="1" applyFill="1" applyBorder="1" applyAlignment="1">
      <alignment horizontal="left" vertical="top"/>
    </xf>
    <xf numFmtId="0" fontId="142" fillId="40" borderId="252" xfId="0" applyFont="1" applyFill="1" applyBorder="1" applyAlignment="1">
      <alignment horizontal="center" vertical="center"/>
    </xf>
    <xf numFmtId="0" fontId="142" fillId="40" borderId="254" xfId="0" applyFont="1" applyFill="1" applyBorder="1" applyAlignment="1">
      <alignment horizontal="left" vertical="top"/>
    </xf>
    <xf numFmtId="0" fontId="198" fillId="45" borderId="211" xfId="0" applyFont="1" applyFill="1" applyBorder="1" applyAlignment="1">
      <alignment horizontal="center" vertical="top" wrapText="1"/>
    </xf>
    <xf numFmtId="0" fontId="238" fillId="48" borderId="153" xfId="0" applyFont="1" applyFill="1" applyBorder="1" applyAlignment="1">
      <alignment horizontal="center" vertical="top"/>
    </xf>
    <xf numFmtId="0" fontId="210" fillId="43" borderId="156" xfId="0" applyFont="1" applyFill="1" applyBorder="1" applyAlignment="1">
      <alignment horizontal="right" vertical="top"/>
    </xf>
    <xf numFmtId="0" fontId="238" fillId="48" borderId="153" xfId="0" applyFont="1" applyFill="1" applyBorder="1" applyAlignment="1">
      <alignment wrapText="1"/>
    </xf>
    <xf numFmtId="0" fontId="184" fillId="48" borderId="153" xfId="0" applyFont="1" applyFill="1" applyBorder="1" applyAlignment="1">
      <alignment horizontal="center" vertical="top"/>
    </xf>
    <xf numFmtId="0" fontId="139" fillId="48" borderId="153" xfId="1" applyFont="1" applyFill="1" applyBorder="1" applyAlignment="1">
      <alignment horizontal="center" vertical="top"/>
    </xf>
    <xf numFmtId="0" fontId="140" fillId="48" borderId="155" xfId="0" applyFont="1" applyFill="1" applyBorder="1" applyAlignment="1">
      <alignment horizontal="left" vertical="top"/>
    </xf>
    <xf numFmtId="0" fontId="239" fillId="48" borderId="154" xfId="0" applyFont="1" applyFill="1" applyBorder="1" applyAlignment="1">
      <alignment horizontal="center" vertical="center"/>
    </xf>
    <xf numFmtId="0" fontId="140" fillId="48" borderId="162" xfId="0" applyFont="1" applyFill="1" applyBorder="1" applyAlignment="1">
      <alignment horizontal="left" vertical="top"/>
    </xf>
    <xf numFmtId="0" fontId="240" fillId="31" borderId="156" xfId="0" applyFont="1" applyFill="1" applyBorder="1" applyAlignment="1">
      <alignment horizontal="center" vertical="top"/>
    </xf>
    <xf numFmtId="0" fontId="240" fillId="31" borderId="156" xfId="0" applyFont="1" applyFill="1" applyBorder="1" applyAlignment="1">
      <alignment wrapText="1"/>
    </xf>
    <xf numFmtId="0" fontId="184" fillId="31" borderId="156" xfId="0" applyFont="1" applyFill="1" applyBorder="1" applyAlignment="1">
      <alignment horizontal="center" vertical="top"/>
    </xf>
    <xf numFmtId="0" fontId="139" fillId="31" borderId="156" xfId="1" applyFont="1" applyFill="1" applyBorder="1" applyAlignment="1">
      <alignment horizontal="center" vertical="top"/>
    </xf>
    <xf numFmtId="0" fontId="140" fillId="31" borderId="159" xfId="0" applyFont="1" applyFill="1" applyBorder="1" applyAlignment="1">
      <alignment horizontal="left" vertical="top"/>
    </xf>
    <xf numFmtId="0" fontId="241" fillId="31" borderId="158" xfId="1" applyFont="1" applyFill="1" applyBorder="1" applyAlignment="1">
      <alignment horizontal="center" vertical="center"/>
    </xf>
    <xf numFmtId="0" fontId="140" fillId="31" borderId="163" xfId="0" applyFont="1" applyFill="1" applyBorder="1" applyAlignment="1">
      <alignment horizontal="left" vertical="top"/>
    </xf>
    <xf numFmtId="0" fontId="218" fillId="42" borderId="255" xfId="0" applyFont="1" applyFill="1" applyBorder="1" applyAlignment="1">
      <alignment horizontal="center" vertical="top"/>
    </xf>
    <xf numFmtId="0" fontId="240" fillId="31" borderId="256" xfId="0" applyFont="1" applyFill="1" applyBorder="1" applyAlignment="1">
      <alignment horizontal="center" vertical="top"/>
    </xf>
    <xf numFmtId="0" fontId="210" fillId="43" borderId="160" xfId="0" applyFont="1" applyFill="1" applyBorder="1" applyAlignment="1">
      <alignment horizontal="right" vertical="top"/>
    </xf>
    <xf numFmtId="0" fontId="240" fillId="31" borderId="256" xfId="0" applyFont="1" applyFill="1" applyBorder="1" applyAlignment="1">
      <alignment wrapText="1"/>
    </xf>
    <xf numFmtId="0" fontId="184" fillId="31" borderId="256" xfId="0" applyFont="1" applyFill="1" applyBorder="1" applyAlignment="1">
      <alignment horizontal="center" vertical="top"/>
    </xf>
    <xf numFmtId="0" fontId="139" fillId="31" borderId="256" xfId="1" applyFont="1" applyFill="1" applyBorder="1" applyAlignment="1">
      <alignment horizontal="center" vertical="top"/>
    </xf>
    <xf numFmtId="0" fontId="140" fillId="31" borderId="257" xfId="0" applyFont="1" applyFill="1" applyBorder="1" applyAlignment="1">
      <alignment horizontal="left" vertical="top"/>
    </xf>
    <xf numFmtId="0" fontId="241" fillId="31" borderId="258" xfId="1" applyFont="1" applyFill="1" applyBorder="1" applyAlignment="1">
      <alignment horizontal="center" vertical="center"/>
    </xf>
    <xf numFmtId="0" fontId="140" fillId="31" borderId="255" xfId="0" applyFont="1" applyFill="1" applyBorder="1" applyAlignment="1">
      <alignment horizontal="left" vertical="top"/>
    </xf>
    <xf numFmtId="0" fontId="242" fillId="0" borderId="0" xfId="0" applyFont="1"/>
    <xf numFmtId="0" fontId="243" fillId="0" borderId="0" xfId="0" applyFont="1" applyAlignment="1">
      <alignment horizontal="center" vertical="top"/>
    </xf>
    <xf numFmtId="0" fontId="242" fillId="0" borderId="0" xfId="0" applyFont="1" applyAlignment="1">
      <alignment horizontal="center" vertical="top"/>
    </xf>
    <xf numFmtId="0" fontId="151" fillId="49" borderId="38" xfId="0" applyFont="1" applyFill="1" applyBorder="1" applyAlignment="1">
      <alignment wrapText="1"/>
    </xf>
    <xf numFmtId="0" fontId="144" fillId="0" borderId="0" xfId="0" applyFont="1" applyAlignment="1">
      <alignment horizontal="center" vertical="center"/>
    </xf>
    <xf numFmtId="0" fontId="242" fillId="0" borderId="0" xfId="0" applyFont="1" applyAlignment="1">
      <alignment wrapText="1"/>
    </xf>
    <xf numFmtId="0" fontId="23" fillId="0" borderId="0" xfId="0" applyFont="1" applyAlignment="1">
      <alignment horizontal="left" vertical="top"/>
    </xf>
    <xf numFmtId="0" fontId="10" fillId="0" borderId="0" xfId="0" applyFont="1" applyAlignment="1">
      <alignment horizontal="left" vertical="top" wrapText="1"/>
    </xf>
    <xf numFmtId="0" fontId="41" fillId="0" borderId="0" xfId="0" applyFont="1" applyAlignment="1">
      <alignment horizontal="left" vertical="top" wrapText="1"/>
    </xf>
    <xf numFmtId="0" fontId="64" fillId="0" borderId="260" xfId="0" applyFont="1" applyBorder="1" applyAlignment="1">
      <alignment horizontal="center" vertical="center" wrapText="1"/>
    </xf>
    <xf numFmtId="0" fontId="176" fillId="34" borderId="261" xfId="0" applyFont="1" applyFill="1" applyBorder="1" applyAlignment="1">
      <alignment horizontal="left" vertical="center" wrapText="1"/>
    </xf>
    <xf numFmtId="0" fontId="176" fillId="34" borderId="261" xfId="0" applyFont="1" applyFill="1" applyBorder="1" applyAlignment="1">
      <alignment horizontal="center" vertical="center" wrapText="1"/>
    </xf>
    <xf numFmtId="0" fontId="176" fillId="34" borderId="261" xfId="0" applyFont="1" applyFill="1" applyBorder="1" applyAlignment="1">
      <alignment horizontal="center" vertical="top" wrapText="1"/>
    </xf>
    <xf numFmtId="0" fontId="176" fillId="34" borderId="261" xfId="0" applyFont="1" applyFill="1" applyBorder="1" applyAlignment="1">
      <alignment horizontal="left" vertical="top" wrapText="1"/>
    </xf>
    <xf numFmtId="0" fontId="157" fillId="36" borderId="263" xfId="0" applyFont="1" applyFill="1" applyBorder="1" applyAlignment="1">
      <alignment horizontal="left" vertical="center" wrapText="1"/>
    </xf>
    <xf numFmtId="0" fontId="175" fillId="36" borderId="263" xfId="0" applyFont="1" applyFill="1" applyBorder="1" applyAlignment="1">
      <alignment horizontal="center" vertical="center" wrapText="1"/>
    </xf>
    <xf numFmtId="0" fontId="175" fillId="36" borderId="263" xfId="0" applyFont="1" applyFill="1" applyBorder="1" applyAlignment="1">
      <alignment horizontal="left" vertical="center" wrapText="1"/>
    </xf>
    <xf numFmtId="0" fontId="175" fillId="36" borderId="263" xfId="0" applyFont="1" applyFill="1" applyBorder="1" applyAlignment="1">
      <alignment horizontal="left" vertical="top" wrapText="1"/>
    </xf>
    <xf numFmtId="0" fontId="178" fillId="35" borderId="263" xfId="0" applyFont="1" applyFill="1" applyBorder="1" applyAlignment="1">
      <alignment horizontal="center" vertical="top"/>
    </xf>
    <xf numFmtId="0" fontId="39" fillId="35" borderId="263" xfId="0" applyFont="1" applyFill="1" applyBorder="1" applyAlignment="1">
      <alignment horizontal="center" vertical="top"/>
    </xf>
    <xf numFmtId="0" fontId="174" fillId="2" borderId="265" xfId="0" applyFont="1" applyFill="1" applyBorder="1" applyAlignment="1">
      <alignment horizontal="right" vertical="top"/>
    </xf>
    <xf numFmtId="0" fontId="174" fillId="2" borderId="265" xfId="0" applyFont="1" applyFill="1" applyBorder="1" applyAlignment="1">
      <alignment horizontal="left" vertical="top" wrapText="1"/>
    </xf>
    <xf numFmtId="0" fontId="25" fillId="2" borderId="265" xfId="0" applyFont="1" applyFill="1" applyBorder="1" applyAlignment="1">
      <alignment horizontal="center" vertical="top" wrapText="1"/>
    </xf>
    <xf numFmtId="0" fontId="28" fillId="2" borderId="265" xfId="0" applyFont="1" applyFill="1" applyBorder="1" applyAlignment="1">
      <alignment horizontal="center" vertical="top"/>
    </xf>
    <xf numFmtId="0" fontId="131" fillId="2" borderId="265" xfId="0" applyFont="1" applyFill="1" applyBorder="1" applyAlignment="1">
      <alignment horizontal="left" vertical="top" wrapText="1"/>
    </xf>
    <xf numFmtId="0" fontId="174" fillId="2" borderId="267" xfId="0" applyFont="1" applyFill="1" applyBorder="1" applyAlignment="1">
      <alignment horizontal="right" vertical="top"/>
    </xf>
    <xf numFmtId="0" fontId="174" fillId="2" borderId="267" xfId="0" applyFont="1" applyFill="1" applyBorder="1" applyAlignment="1">
      <alignment horizontal="left" vertical="top" wrapText="1"/>
    </xf>
    <xf numFmtId="0" fontId="28" fillId="2" borderId="267" xfId="0" applyFont="1" applyFill="1" applyBorder="1" applyAlignment="1">
      <alignment horizontal="center" vertical="top"/>
    </xf>
    <xf numFmtId="0" fontId="131" fillId="2" borderId="267" xfId="0" applyFont="1" applyFill="1" applyBorder="1" applyAlignment="1">
      <alignment horizontal="left" vertical="top" wrapText="1"/>
    </xf>
    <xf numFmtId="0" fontId="174" fillId="2" borderId="268" xfId="0" applyFont="1" applyFill="1" applyBorder="1" applyAlignment="1">
      <alignment horizontal="right" vertical="top"/>
    </xf>
    <xf numFmtId="0" fontId="174" fillId="2" borderId="268" xfId="0" applyFont="1" applyFill="1" applyBorder="1" applyAlignment="1">
      <alignment horizontal="left" vertical="top" wrapText="1"/>
    </xf>
    <xf numFmtId="0" fontId="28" fillId="35" borderId="263" xfId="0" applyFont="1" applyFill="1" applyBorder="1" applyAlignment="1">
      <alignment horizontal="center" vertical="top" wrapText="1"/>
    </xf>
    <xf numFmtId="0" fontId="131" fillId="35" borderId="263" xfId="0" applyFont="1" applyFill="1" applyBorder="1" applyAlignment="1">
      <alignment horizontal="left" vertical="top" wrapText="1"/>
    </xf>
    <xf numFmtId="0" fontId="28" fillId="35" borderId="263" xfId="0" applyFont="1" applyFill="1" applyBorder="1" applyAlignment="1">
      <alignment horizontal="center" vertical="top"/>
    </xf>
    <xf numFmtId="0" fontId="28" fillId="2" borderId="265" xfId="0" applyFont="1" applyFill="1" applyBorder="1" applyAlignment="1">
      <alignment horizontal="center" vertical="top" wrapText="1"/>
    </xf>
    <xf numFmtId="0" fontId="174" fillId="2" borderId="267" xfId="0" applyFont="1" applyFill="1" applyBorder="1" applyAlignment="1">
      <alignment vertical="top" wrapText="1"/>
    </xf>
    <xf numFmtId="0" fontId="28" fillId="2" borderId="267" xfId="0" applyFont="1" applyFill="1" applyBorder="1" applyAlignment="1">
      <alignment horizontal="center" vertical="top" wrapText="1"/>
    </xf>
    <xf numFmtId="0" fontId="174" fillId="2" borderId="265" xfId="0" applyFont="1" applyFill="1" applyBorder="1" applyAlignment="1">
      <alignment vertical="top" wrapText="1"/>
    </xf>
    <xf numFmtId="0" fontId="178" fillId="35" borderId="263" xfId="0" applyFont="1" applyFill="1" applyBorder="1" applyAlignment="1">
      <alignment vertical="top" wrapText="1"/>
    </xf>
    <xf numFmtId="0" fontId="174" fillId="2" borderId="269" xfId="0" applyFont="1" applyFill="1" applyBorder="1" applyAlignment="1">
      <alignment horizontal="right" vertical="top"/>
    </xf>
    <xf numFmtId="0" fontId="174" fillId="2" borderId="269" xfId="0" applyFont="1" applyFill="1" applyBorder="1" applyAlignment="1">
      <alignment horizontal="left" vertical="top" wrapText="1"/>
    </xf>
    <xf numFmtId="0" fontId="28" fillId="2" borderId="269" xfId="0" applyFont="1" applyFill="1" applyBorder="1" applyAlignment="1">
      <alignment horizontal="center" vertical="top" wrapText="1"/>
    </xf>
    <xf numFmtId="0" fontId="131" fillId="2" borderId="269" xfId="0" applyFont="1" applyFill="1" applyBorder="1" applyAlignment="1">
      <alignment horizontal="left" vertical="top" wrapText="1"/>
    </xf>
    <xf numFmtId="0" fontId="175" fillId="36" borderId="270" xfId="0" applyFont="1" applyFill="1" applyBorder="1" applyAlignment="1">
      <alignment horizontal="left" vertical="center" wrapText="1"/>
    </xf>
    <xf numFmtId="0" fontId="175" fillId="36" borderId="270" xfId="0" applyFont="1" applyFill="1" applyBorder="1" applyAlignment="1">
      <alignment horizontal="center" vertical="center" wrapText="1"/>
    </xf>
    <xf numFmtId="0" fontId="175" fillId="36" borderId="270" xfId="0" applyFont="1" applyFill="1" applyBorder="1" applyAlignment="1">
      <alignment horizontal="left" vertical="top" wrapText="1"/>
    </xf>
    <xf numFmtId="0" fontId="178" fillId="35" borderId="270" xfId="0" applyFont="1" applyFill="1" applyBorder="1" applyAlignment="1">
      <alignment horizontal="center" vertical="top" wrapText="1"/>
    </xf>
    <xf numFmtId="0" fontId="178" fillId="35" borderId="270" xfId="0" applyFont="1" applyFill="1" applyBorder="1" applyAlignment="1">
      <alignment horizontal="left" vertical="top" wrapText="1"/>
    </xf>
    <xf numFmtId="0" fontId="28" fillId="2" borderId="269" xfId="0" applyFont="1" applyFill="1" applyBorder="1" applyAlignment="1">
      <alignment horizontal="center" vertical="top"/>
    </xf>
    <xf numFmtId="0" fontId="48" fillId="35" borderId="263" xfId="0" applyFont="1" applyFill="1" applyBorder="1" applyAlignment="1">
      <alignment horizontal="left" vertical="top" wrapText="1"/>
    </xf>
    <xf numFmtId="0" fontId="24" fillId="35" borderId="263" xfId="0" applyFont="1" applyFill="1" applyBorder="1" applyAlignment="1">
      <alignment horizontal="center" vertical="top"/>
    </xf>
    <xf numFmtId="0" fontId="34" fillId="35" borderId="263" xfId="0" applyFont="1" applyFill="1" applyBorder="1" applyAlignment="1">
      <alignment horizontal="center" vertical="top"/>
    </xf>
    <xf numFmtId="0" fontId="176" fillId="34" borderId="263" xfId="0" applyFont="1" applyFill="1" applyBorder="1" applyAlignment="1">
      <alignment horizontal="left" vertical="center" wrapText="1"/>
    </xf>
    <xf numFmtId="0" fontId="176" fillId="34" borderId="263" xfId="0" applyFont="1" applyFill="1" applyBorder="1" applyAlignment="1">
      <alignment horizontal="center" vertical="center" wrapText="1"/>
    </xf>
    <xf numFmtId="0" fontId="176" fillId="34" borderId="263" xfId="0" applyFont="1" applyFill="1" applyBorder="1" applyAlignment="1">
      <alignment horizontal="center" vertical="top" wrapText="1"/>
    </xf>
    <xf numFmtId="0" fontId="176" fillId="34" borderId="263" xfId="0" applyFont="1" applyFill="1" applyBorder="1" applyAlignment="1">
      <alignment horizontal="left" vertical="top" wrapText="1"/>
    </xf>
    <xf numFmtId="0" fontId="28" fillId="37" borderId="263" xfId="0" applyFont="1" applyFill="1" applyBorder="1" applyAlignment="1">
      <alignment horizontal="center" vertical="top"/>
    </xf>
    <xf numFmtId="0" fontId="148" fillId="2" borderId="265" xfId="0" applyFont="1" applyFill="1" applyBorder="1" applyAlignment="1">
      <alignment horizontal="left" vertical="top" wrapText="1"/>
    </xf>
    <xf numFmtId="0" fontId="148" fillId="2" borderId="267" xfId="0" applyFont="1" applyFill="1" applyBorder="1" applyAlignment="1">
      <alignment horizontal="left" vertical="top" wrapText="1"/>
    </xf>
    <xf numFmtId="0" fontId="28" fillId="37" borderId="263" xfId="0" applyFont="1" applyFill="1" applyBorder="1" applyAlignment="1">
      <alignment horizontal="center" vertical="top" wrapText="1"/>
    </xf>
    <xf numFmtId="0" fontId="136" fillId="37" borderId="263" xfId="0" applyFont="1" applyFill="1" applyBorder="1" applyAlignment="1">
      <alignment horizontal="center" vertical="top" wrapText="1"/>
    </xf>
    <xf numFmtId="0" fontId="148" fillId="37" borderId="263" xfId="0" applyFont="1" applyFill="1" applyBorder="1" applyAlignment="1">
      <alignment horizontal="left" vertical="top" wrapText="1"/>
    </xf>
    <xf numFmtId="0" fontId="148" fillId="2" borderId="269" xfId="0" applyFont="1" applyFill="1" applyBorder="1" applyAlignment="1">
      <alignment horizontal="left" vertical="top" wrapText="1"/>
    </xf>
    <xf numFmtId="0" fontId="132" fillId="35" borderId="263" xfId="0" applyFont="1" applyFill="1" applyBorder="1" applyAlignment="1">
      <alignment horizontal="left" vertical="top" wrapText="1"/>
    </xf>
    <xf numFmtId="0" fontId="28" fillId="35" borderId="263" xfId="1" applyFont="1" applyFill="1" applyBorder="1" applyAlignment="1">
      <alignment horizontal="center" vertical="top"/>
    </xf>
    <xf numFmtId="0" fontId="30" fillId="35" borderId="263" xfId="1" applyFont="1" applyFill="1" applyBorder="1" applyAlignment="1">
      <alignment horizontal="center" vertical="top"/>
    </xf>
    <xf numFmtId="0" fontId="28" fillId="2" borderId="265" xfId="1" applyFont="1" applyFill="1" applyBorder="1" applyAlignment="1">
      <alignment horizontal="center" vertical="top"/>
    </xf>
    <xf numFmtId="0" fontId="28" fillId="2" borderId="267" xfId="1" applyFont="1" applyFill="1" applyBorder="1" applyAlignment="1">
      <alignment horizontal="center" vertical="top"/>
    </xf>
    <xf numFmtId="0" fontId="28" fillId="35" borderId="272" xfId="1" applyFont="1" applyFill="1" applyBorder="1" applyAlignment="1">
      <alignment horizontal="center" vertical="top"/>
    </xf>
    <xf numFmtId="0" fontId="28" fillId="35" borderId="273" xfId="0" applyFont="1" applyFill="1" applyBorder="1" applyAlignment="1">
      <alignment horizontal="center" vertical="top"/>
    </xf>
    <xf numFmtId="0" fontId="132" fillId="35" borderId="272" xfId="0" applyFont="1" applyFill="1" applyBorder="1" applyAlignment="1">
      <alignment horizontal="left" vertical="top" wrapText="1"/>
    </xf>
    <xf numFmtId="0" fontId="132" fillId="35" borderId="273" xfId="0" applyFont="1" applyFill="1" applyBorder="1" applyAlignment="1">
      <alignment horizontal="left" vertical="top" wrapText="1"/>
    </xf>
    <xf numFmtId="0" fontId="60" fillId="35" borderId="263" xfId="1" applyFont="1" applyFill="1" applyBorder="1" applyAlignment="1">
      <alignment horizontal="center" vertical="top"/>
    </xf>
    <xf numFmtId="0" fontId="28" fillId="35" borderId="273" xfId="1" applyFont="1" applyFill="1" applyBorder="1" applyAlignment="1">
      <alignment horizontal="center" vertical="top"/>
    </xf>
    <xf numFmtId="0" fontId="28" fillId="35" borderId="272" xfId="0" applyFont="1" applyFill="1" applyBorder="1" applyAlignment="1">
      <alignment horizontal="center" vertical="top"/>
    </xf>
    <xf numFmtId="0" fontId="60" fillId="2" borderId="265" xfId="1" applyFont="1" applyFill="1" applyBorder="1" applyAlignment="1">
      <alignment horizontal="center" vertical="top"/>
    </xf>
    <xf numFmtId="0" fontId="60" fillId="2" borderId="267" xfId="1" applyFont="1" applyFill="1" applyBorder="1" applyAlignment="1">
      <alignment horizontal="center" vertical="top"/>
    </xf>
    <xf numFmtId="0" fontId="28" fillId="2" borderId="269" xfId="1" applyFont="1" applyFill="1" applyBorder="1" applyAlignment="1">
      <alignment horizontal="center" vertical="top"/>
    </xf>
    <xf numFmtId="0" fontId="178" fillId="35" borderId="274" xfId="0" applyFont="1" applyFill="1" applyBorder="1" applyAlignment="1">
      <alignment horizontal="center" vertical="top" wrapText="1"/>
    </xf>
    <xf numFmtId="0" fontId="178" fillId="35" borderId="274" xfId="0" applyFont="1" applyFill="1" applyBorder="1" applyAlignment="1">
      <alignment horizontal="left" vertical="top" wrapText="1"/>
    </xf>
    <xf numFmtId="0" fontId="28" fillId="35" borderId="274" xfId="1" applyFont="1" applyFill="1" applyBorder="1" applyAlignment="1">
      <alignment horizontal="center" vertical="top"/>
    </xf>
    <xf numFmtId="0" fontId="131" fillId="35" borderId="274" xfId="0" applyFont="1" applyFill="1" applyBorder="1" applyAlignment="1">
      <alignment horizontal="left" vertical="top" wrapText="1"/>
    </xf>
    <xf numFmtId="0" fontId="175" fillId="36" borderId="263" xfId="0" applyFont="1" applyFill="1" applyBorder="1" applyAlignment="1">
      <alignment vertical="top" wrapText="1"/>
    </xf>
    <xf numFmtId="0" fontId="255" fillId="34" borderId="261" xfId="0" applyFont="1" applyFill="1" applyBorder="1" applyAlignment="1">
      <alignment horizontal="center" vertical="top" wrapText="1"/>
    </xf>
    <xf numFmtId="0" fontId="250" fillId="35" borderId="263" xfId="0" applyFont="1" applyFill="1" applyBorder="1" applyAlignment="1">
      <alignment horizontal="center" vertical="top" wrapText="1"/>
    </xf>
    <xf numFmtId="0" fontId="250" fillId="2" borderId="265" xfId="0" applyFont="1" applyFill="1" applyBorder="1" applyAlignment="1">
      <alignment horizontal="center" vertical="top" wrapText="1"/>
    </xf>
    <xf numFmtId="0" fontId="250" fillId="2" borderId="267" xfId="0" applyFont="1" applyFill="1" applyBorder="1" applyAlignment="1">
      <alignment horizontal="center" vertical="top"/>
    </xf>
    <xf numFmtId="0" fontId="250" fillId="2" borderId="267" xfId="0" applyFont="1" applyFill="1" applyBorder="1" applyAlignment="1">
      <alignment horizontal="center" vertical="top" wrapText="1"/>
    </xf>
    <xf numFmtId="0" fontId="250" fillId="2" borderId="267" xfId="1" applyFont="1" applyFill="1" applyBorder="1" applyAlignment="1">
      <alignment horizontal="center" vertical="top" wrapText="1"/>
    </xf>
    <xf numFmtId="0" fontId="250" fillId="2" borderId="265" xfId="1" applyFont="1" applyFill="1" applyBorder="1" applyAlignment="1">
      <alignment horizontal="center" vertical="top" wrapText="1"/>
    </xf>
    <xf numFmtId="0" fontId="250" fillId="35" borderId="263" xfId="1" applyFont="1" applyFill="1" applyBorder="1" applyAlignment="1">
      <alignment horizontal="center" vertical="top" wrapText="1"/>
    </xf>
    <xf numFmtId="0" fontId="250" fillId="2" borderId="269" xfId="1" applyFont="1" applyFill="1" applyBorder="1" applyAlignment="1">
      <alignment horizontal="center" vertical="top" wrapText="1"/>
    </xf>
    <xf numFmtId="0" fontId="250" fillId="2" borderId="269" xfId="0" applyFont="1" applyFill="1" applyBorder="1" applyAlignment="1">
      <alignment horizontal="center" vertical="top" wrapText="1"/>
    </xf>
    <xf numFmtId="0" fontId="255" fillId="34" borderId="263" xfId="0" applyFont="1" applyFill="1" applyBorder="1" applyAlignment="1">
      <alignment horizontal="center" vertical="top" wrapText="1"/>
    </xf>
    <xf numFmtId="0" fontId="250" fillId="37" borderId="263" xfId="0" applyFont="1" applyFill="1" applyBorder="1" applyAlignment="1">
      <alignment horizontal="center" vertical="top" wrapText="1"/>
    </xf>
    <xf numFmtId="0" fontId="250" fillId="2" borderId="265" xfId="0" applyFont="1" applyFill="1" applyBorder="1" applyAlignment="1">
      <alignment horizontal="center" vertical="top"/>
    </xf>
    <xf numFmtId="0" fontId="256" fillId="2" borderId="265" xfId="0" applyFont="1" applyFill="1" applyBorder="1" applyAlignment="1">
      <alignment horizontal="left" vertical="top" wrapText="1"/>
    </xf>
    <xf numFmtId="0" fontId="250" fillId="2" borderId="269" xfId="0" applyFont="1" applyFill="1" applyBorder="1" applyAlignment="1">
      <alignment horizontal="center" vertical="top"/>
    </xf>
    <xf numFmtId="0" fontId="250" fillId="35" borderId="272" xfId="1" applyFont="1" applyFill="1" applyBorder="1" applyAlignment="1">
      <alignment horizontal="center" vertical="top" wrapText="1"/>
    </xf>
    <xf numFmtId="0" fontId="259" fillId="30" borderId="152" xfId="0" applyFont="1" applyFill="1" applyBorder="1" applyAlignment="1">
      <alignment horizontal="center" vertical="top"/>
    </xf>
    <xf numFmtId="0" fontId="260" fillId="21" borderId="74" xfId="0" applyFont="1" applyFill="1" applyBorder="1" applyAlignment="1">
      <alignment horizontal="center" vertical="top" wrapText="1"/>
    </xf>
    <xf numFmtId="0" fontId="260" fillId="15" borderId="26" xfId="1" applyFont="1" applyFill="1" applyBorder="1" applyAlignment="1">
      <alignment horizontal="center" vertical="top" wrapText="1"/>
    </xf>
    <xf numFmtId="0" fontId="260" fillId="15" borderId="36" xfId="1" applyFont="1" applyFill="1" applyBorder="1" applyAlignment="1">
      <alignment horizontal="center" vertical="top" wrapText="1"/>
    </xf>
    <xf numFmtId="0" fontId="250" fillId="0" borderId="0" xfId="0" applyFont="1" applyAlignment="1">
      <alignment horizontal="center" vertical="top" wrapText="1"/>
    </xf>
    <xf numFmtId="0" fontId="129" fillId="2" borderId="265" xfId="0" applyFont="1" applyFill="1" applyBorder="1" applyAlignment="1">
      <alignment horizontal="left" vertical="top" wrapText="1"/>
    </xf>
    <xf numFmtId="0" fontId="250" fillId="35" borderId="272" xfId="0" applyFont="1" applyFill="1" applyBorder="1" applyAlignment="1">
      <alignment horizontal="center" vertical="top" wrapText="1"/>
    </xf>
    <xf numFmtId="0" fontId="28" fillId="35" borderId="272" xfId="0" applyFont="1" applyFill="1" applyBorder="1" applyAlignment="1">
      <alignment horizontal="center" vertical="top" wrapText="1"/>
    </xf>
    <xf numFmtId="0" fontId="131" fillId="35" borderId="272" xfId="0" applyFont="1" applyFill="1" applyBorder="1" applyAlignment="1">
      <alignment horizontal="left" vertical="top" wrapText="1"/>
    </xf>
    <xf numFmtId="0" fontId="132" fillId="35" borderId="276" xfId="0" applyFont="1" applyFill="1" applyBorder="1" applyAlignment="1">
      <alignment horizontal="left" vertical="top" wrapText="1"/>
    </xf>
    <xf numFmtId="0" fontId="258" fillId="35" borderId="272" xfId="0" applyFont="1" applyFill="1" applyBorder="1" applyAlignment="1">
      <alignment horizontal="center" vertical="top" wrapText="1"/>
    </xf>
    <xf numFmtId="0" fontId="250" fillId="35" borderId="268" xfId="0" applyFont="1" applyFill="1" applyBorder="1" applyAlignment="1">
      <alignment horizontal="center" vertical="top" wrapText="1"/>
    </xf>
    <xf numFmtId="0" fontId="28" fillId="35" borderId="268" xfId="0" applyFont="1" applyFill="1" applyBorder="1" applyAlignment="1">
      <alignment horizontal="center" vertical="top" wrapText="1"/>
    </xf>
    <xf numFmtId="0" fontId="258" fillId="35" borderId="268" xfId="0" applyFont="1" applyFill="1" applyBorder="1" applyAlignment="1">
      <alignment horizontal="center" vertical="top"/>
    </xf>
    <xf numFmtId="0" fontId="59" fillId="35" borderId="268" xfId="0" applyFont="1" applyFill="1" applyBorder="1" applyAlignment="1">
      <alignment horizontal="center" vertical="top" wrapText="1"/>
    </xf>
    <xf numFmtId="0" fontId="131" fillId="35" borderId="272" xfId="1" applyFont="1" applyFill="1" applyBorder="1" applyAlignment="1">
      <alignment horizontal="left" vertical="top"/>
    </xf>
    <xf numFmtId="0" fontId="131" fillId="35" borderId="273" xfId="0" applyFont="1" applyFill="1" applyBorder="1" applyAlignment="1">
      <alignment horizontal="left" vertical="top" wrapText="1"/>
    </xf>
    <xf numFmtId="0" fontId="273" fillId="52" borderId="263" xfId="0" applyFont="1" applyFill="1" applyBorder="1" applyAlignment="1">
      <alignment horizontal="center" vertical="center"/>
    </xf>
    <xf numFmtId="0" fontId="275" fillId="51" borderId="269" xfId="0" applyFont="1" applyFill="1" applyBorder="1" applyAlignment="1">
      <alignment horizontal="center" vertical="center" wrapText="1"/>
    </xf>
    <xf numFmtId="0" fontId="275" fillId="51" borderId="269" xfId="0" applyFont="1" applyFill="1" applyBorder="1" applyAlignment="1">
      <alignment horizontal="center" vertical="top" wrapText="1"/>
    </xf>
    <xf numFmtId="0" fontId="261" fillId="2" borderId="265" xfId="0" applyFont="1" applyFill="1" applyBorder="1" applyAlignment="1">
      <alignment horizontal="right" vertical="top"/>
    </xf>
    <xf numFmtId="0" fontId="261" fillId="2" borderId="267" xfId="0" applyFont="1" applyFill="1" applyBorder="1" applyAlignment="1">
      <alignment horizontal="right" vertical="top"/>
    </xf>
    <xf numFmtId="0" fontId="261" fillId="2" borderId="268" xfId="0" applyFont="1" applyFill="1" applyBorder="1" applyAlignment="1">
      <alignment horizontal="right" vertical="top"/>
    </xf>
    <xf numFmtId="0" fontId="261" fillId="2" borderId="269" xfId="0" applyFont="1" applyFill="1" applyBorder="1" applyAlignment="1">
      <alignment horizontal="right" vertical="top"/>
    </xf>
    <xf numFmtId="0" fontId="180" fillId="34" borderId="261" xfId="0" applyFont="1" applyFill="1" applyBorder="1" applyAlignment="1">
      <alignment horizontal="center" vertical="top" wrapText="1"/>
    </xf>
    <xf numFmtId="0" fontId="273" fillId="52" borderId="263" xfId="0" applyFont="1" applyFill="1" applyBorder="1" applyAlignment="1">
      <alignment horizontal="center" vertical="top"/>
    </xf>
    <xf numFmtId="0" fontId="185" fillId="30" borderId="152" xfId="0" applyFont="1" applyFill="1" applyBorder="1" applyAlignment="1">
      <alignment horizontal="center" vertical="top" wrapText="1"/>
    </xf>
    <xf numFmtId="0" fontId="184" fillId="21" borderId="74" xfId="0" applyFont="1" applyFill="1" applyBorder="1" applyAlignment="1">
      <alignment horizontal="center" vertical="top"/>
    </xf>
    <xf numFmtId="0" fontId="184" fillId="15" borderId="26" xfId="0" applyFont="1" applyFill="1" applyBorder="1" applyAlignment="1">
      <alignment horizontal="center" vertical="top"/>
    </xf>
    <xf numFmtId="0" fontId="184" fillId="15" borderId="36" xfId="0" applyFont="1" applyFill="1" applyBorder="1" applyAlignment="1">
      <alignment horizontal="center" vertical="top"/>
    </xf>
    <xf numFmtId="0" fontId="245" fillId="0" borderId="0" xfId="0" applyFont="1" applyAlignment="1">
      <alignment horizontal="center" vertical="center"/>
    </xf>
    <xf numFmtId="0" fontId="253" fillId="34" borderId="261" xfId="0" applyFont="1" applyFill="1" applyBorder="1" applyAlignment="1">
      <alignment horizontal="center" vertical="center" wrapText="1"/>
    </xf>
    <xf numFmtId="0" fontId="277" fillId="35" borderId="263" xfId="0" applyFont="1" applyFill="1" applyBorder="1" applyAlignment="1">
      <alignment horizontal="center" vertical="center"/>
    </xf>
    <xf numFmtId="0" fontId="277" fillId="2" borderId="265" xfId="1" applyFont="1" applyFill="1" applyBorder="1" applyAlignment="1">
      <alignment horizontal="center" vertical="center"/>
    </xf>
    <xf numFmtId="0" fontId="277" fillId="2" borderId="269" xfId="1" applyFont="1" applyFill="1" applyBorder="1" applyAlignment="1">
      <alignment horizontal="center" vertical="center"/>
    </xf>
    <xf numFmtId="0" fontId="278" fillId="30" borderId="185" xfId="0" applyFont="1" applyFill="1" applyBorder="1" applyAlignment="1">
      <alignment horizontal="center" vertical="center" wrapText="1"/>
    </xf>
    <xf numFmtId="0" fontId="279" fillId="21" borderId="75" xfId="0" applyFont="1" applyFill="1" applyBorder="1" applyAlignment="1">
      <alignment horizontal="center" vertical="center"/>
    </xf>
    <xf numFmtId="0" fontId="280" fillId="15" borderId="5" xfId="1" applyFont="1" applyFill="1" applyBorder="1" applyAlignment="1">
      <alignment horizontal="center" vertical="center"/>
    </xf>
    <xf numFmtId="0" fontId="280" fillId="15" borderId="37" xfId="1" applyFont="1" applyFill="1" applyBorder="1" applyAlignment="1">
      <alignment horizontal="center" vertical="center"/>
    </xf>
    <xf numFmtId="0" fontId="188" fillId="0" borderId="0" xfId="0" applyFont="1" applyAlignment="1">
      <alignment horizontal="center" vertical="center"/>
    </xf>
    <xf numFmtId="0" fontId="187" fillId="36" borderId="277" xfId="0" applyFont="1" applyFill="1" applyBorder="1" applyAlignment="1">
      <alignment horizontal="center" vertical="top" wrapText="1"/>
    </xf>
    <xf numFmtId="0" fontId="254" fillId="36" borderId="278" xfId="0" applyFont="1" applyFill="1" applyBorder="1" applyAlignment="1">
      <alignment horizontal="center" vertical="center" wrapText="1"/>
    </xf>
    <xf numFmtId="0" fontId="250" fillId="35" borderId="279" xfId="0" applyFont="1" applyFill="1" applyBorder="1" applyAlignment="1">
      <alignment horizontal="center" vertical="top" wrapText="1"/>
    </xf>
    <xf numFmtId="0" fontId="24" fillId="35" borderId="279" xfId="0" applyFont="1" applyFill="1" applyBorder="1" applyAlignment="1">
      <alignment horizontal="center" vertical="top"/>
    </xf>
    <xf numFmtId="0" fontId="250" fillId="35" borderId="268" xfId="1" applyFont="1" applyFill="1" applyBorder="1" applyAlignment="1">
      <alignment horizontal="center" vertical="top" wrapText="1"/>
    </xf>
    <xf numFmtId="0" fontId="257" fillId="36" borderId="280" xfId="0" applyFont="1" applyFill="1" applyBorder="1" applyAlignment="1">
      <alignment horizontal="center" vertical="center" wrapText="1"/>
    </xf>
    <xf numFmtId="0" fontId="187" fillId="36" borderId="280" xfId="0" applyFont="1" applyFill="1" applyBorder="1" applyAlignment="1">
      <alignment horizontal="center" vertical="top" wrapText="1"/>
    </xf>
    <xf numFmtId="0" fontId="250" fillId="35" borderId="275" xfId="1" applyFont="1" applyFill="1" applyBorder="1" applyAlignment="1">
      <alignment horizontal="center" vertical="top" wrapText="1"/>
    </xf>
    <xf numFmtId="0" fontId="28" fillId="35" borderId="275" xfId="0" applyFont="1" applyFill="1" applyBorder="1" applyAlignment="1">
      <alignment horizontal="center" vertical="top"/>
    </xf>
    <xf numFmtId="0" fontId="131" fillId="35" borderId="275" xfId="0" applyFont="1" applyFill="1" applyBorder="1" applyAlignment="1">
      <alignment horizontal="left" vertical="top" wrapText="1"/>
    </xf>
    <xf numFmtId="0" fontId="250" fillId="35" borderId="268" xfId="1" applyFont="1" applyFill="1" applyBorder="1" applyAlignment="1">
      <alignment vertical="center" wrapText="1"/>
    </xf>
    <xf numFmtId="0" fontId="281" fillId="2" borderId="265" xfId="0" applyFont="1" applyFill="1" applyBorder="1" applyAlignment="1">
      <alignment horizontal="center" vertical="top" wrapText="1"/>
    </xf>
    <xf numFmtId="0" fontId="281" fillId="2" borderId="267" xfId="0" applyFont="1" applyFill="1" applyBorder="1" applyAlignment="1">
      <alignment horizontal="center" vertical="top" wrapText="1"/>
    </xf>
    <xf numFmtId="0" fontId="281" fillId="2" borderId="268" xfId="0" applyFont="1" applyFill="1" applyBorder="1" applyAlignment="1">
      <alignment horizontal="center" vertical="top"/>
    </xf>
    <xf numFmtId="0" fontId="281" fillId="35" borderId="263" xfId="0" applyFont="1" applyFill="1" applyBorder="1" applyAlignment="1">
      <alignment horizontal="center" vertical="top"/>
    </xf>
    <xf numFmtId="0" fontId="276" fillId="52" borderId="263" xfId="0" applyFont="1" applyFill="1" applyBorder="1" applyAlignment="1">
      <alignment horizontal="center" vertical="top"/>
    </xf>
    <xf numFmtId="0" fontId="281" fillId="2" borderId="265" xfId="0" applyFont="1" applyFill="1" applyBorder="1" applyAlignment="1">
      <alignment horizontal="center" vertical="top"/>
    </xf>
    <xf numFmtId="0" fontId="281" fillId="2" borderId="267" xfId="1" applyFont="1" applyFill="1" applyBorder="1" applyAlignment="1">
      <alignment horizontal="center" vertical="top" wrapText="1"/>
    </xf>
    <xf numFmtId="0" fontId="281" fillId="35" borderId="263" xfId="1" applyFont="1" applyFill="1" applyBorder="1" applyAlignment="1">
      <alignment horizontal="center" vertical="top"/>
    </xf>
    <xf numFmtId="0" fontId="282" fillId="36" borderId="277" xfId="0" applyFont="1" applyFill="1" applyBorder="1" applyAlignment="1">
      <alignment horizontal="center" vertical="top" wrapText="1"/>
    </xf>
    <xf numFmtId="0" fontId="281" fillId="35" borderId="263" xfId="0" applyFont="1" applyFill="1" applyBorder="1" applyAlignment="1">
      <alignment horizontal="center" vertical="top" wrapText="1"/>
    </xf>
    <xf numFmtId="0" fontId="281" fillId="2" borderId="265" xfId="1" applyFont="1" applyFill="1" applyBorder="1" applyAlignment="1">
      <alignment horizontal="center" vertical="top"/>
    </xf>
    <xf numFmtId="0" fontId="281" fillId="2" borderId="269" xfId="1" applyFont="1" applyFill="1" applyBorder="1" applyAlignment="1">
      <alignment horizontal="center" vertical="top"/>
    </xf>
    <xf numFmtId="0" fontId="281" fillId="2" borderId="265" xfId="1" applyFont="1" applyFill="1" applyBorder="1" applyAlignment="1">
      <alignment horizontal="center" vertical="top" wrapText="1"/>
    </xf>
    <xf numFmtId="0" fontId="283" fillId="2" borderId="265" xfId="0" applyFont="1" applyFill="1" applyBorder="1" applyAlignment="1">
      <alignment horizontal="center" vertical="top"/>
    </xf>
    <xf numFmtId="0" fontId="281" fillId="2" borderId="269" xfId="0" applyFont="1" applyFill="1" applyBorder="1" applyAlignment="1">
      <alignment horizontal="center" vertical="top"/>
    </xf>
    <xf numFmtId="0" fontId="284" fillId="51" borderId="269" xfId="0" applyFont="1" applyFill="1" applyBorder="1" applyAlignment="1">
      <alignment horizontal="center" vertical="top" wrapText="1"/>
    </xf>
    <xf numFmtId="0" fontId="285" fillId="34" borderId="263" xfId="0" applyFont="1" applyFill="1" applyBorder="1" applyAlignment="1">
      <alignment horizontal="center" vertical="top" wrapText="1"/>
    </xf>
    <xf numFmtId="0" fontId="281" fillId="2" borderId="267" xfId="0" applyFont="1" applyFill="1" applyBorder="1" applyAlignment="1">
      <alignment horizontal="center" vertical="top"/>
    </xf>
    <xf numFmtId="0" fontId="281" fillId="37" borderId="263" xfId="0" applyFont="1" applyFill="1" applyBorder="1" applyAlignment="1">
      <alignment horizontal="center" vertical="top"/>
    </xf>
    <xf numFmtId="0" fontId="283" fillId="2" borderId="265" xfId="0" applyFont="1" applyFill="1" applyBorder="1" applyAlignment="1">
      <alignment horizontal="center" vertical="top" wrapText="1"/>
    </xf>
    <xf numFmtId="0" fontId="283" fillId="2" borderId="267" xfId="0" applyFont="1" applyFill="1" applyBorder="1" applyAlignment="1">
      <alignment horizontal="center" vertical="top" wrapText="1"/>
    </xf>
    <xf numFmtId="0" fontId="281" fillId="50" borderId="265" xfId="0" applyFont="1" applyFill="1" applyBorder="1" applyAlignment="1">
      <alignment horizontal="center" vertical="top"/>
    </xf>
    <xf numFmtId="0" fontId="281" fillId="50" borderId="269" xfId="0" applyFont="1" applyFill="1" applyBorder="1" applyAlignment="1">
      <alignment horizontal="center" vertical="top" wrapText="1"/>
    </xf>
    <xf numFmtId="0" fontId="283" fillId="35" borderId="263" xfId="0" applyFont="1" applyFill="1" applyBorder="1" applyAlignment="1">
      <alignment horizontal="center" vertical="top"/>
    </xf>
    <xf numFmtId="0" fontId="281" fillId="37" borderId="263" xfId="0" applyFont="1" applyFill="1" applyBorder="1" applyAlignment="1">
      <alignment horizontal="center" vertical="top" wrapText="1"/>
    </xf>
    <xf numFmtId="0" fontId="283" fillId="2" borderId="269" xfId="0" applyFont="1" applyFill="1" applyBorder="1" applyAlignment="1">
      <alignment horizontal="center" vertical="top" wrapText="1"/>
    </xf>
    <xf numFmtId="0" fontId="286" fillId="35" borderId="263" xfId="1" applyFont="1" applyFill="1" applyBorder="1" applyAlignment="1">
      <alignment horizontal="center" vertical="top"/>
    </xf>
    <xf numFmtId="0" fontId="283" fillId="2" borderId="267" xfId="0" applyFont="1" applyFill="1" applyBorder="1" applyAlignment="1">
      <alignment horizontal="center" vertical="top"/>
    </xf>
    <xf numFmtId="0" fontId="283" fillId="50" borderId="265" xfId="0" applyFont="1" applyFill="1" applyBorder="1" applyAlignment="1">
      <alignment horizontal="center" vertical="top" wrapText="1"/>
    </xf>
    <xf numFmtId="0" fontId="283" fillId="50" borderId="269" xfId="0" applyFont="1" applyFill="1" applyBorder="1" applyAlignment="1">
      <alignment horizontal="center" vertical="top" wrapText="1"/>
    </xf>
    <xf numFmtId="0" fontId="281" fillId="35" borderId="272" xfId="1" applyFont="1" applyFill="1" applyBorder="1" applyAlignment="1">
      <alignment horizontal="center" vertical="top" wrapText="1"/>
    </xf>
    <xf numFmtId="0" fontId="281" fillId="35" borderId="275" xfId="1" applyFont="1" applyFill="1" applyBorder="1" applyAlignment="1">
      <alignment horizontal="center" vertical="top" wrapText="1"/>
    </xf>
    <xf numFmtId="0" fontId="281" fillId="2" borderId="267" xfId="1" applyFont="1" applyFill="1" applyBorder="1" applyAlignment="1">
      <alignment horizontal="center" vertical="top"/>
    </xf>
    <xf numFmtId="0" fontId="281" fillId="35" borderId="272" xfId="0" applyFont="1" applyFill="1" applyBorder="1" applyAlignment="1">
      <alignment horizontal="center" vertical="top" wrapText="1"/>
    </xf>
    <xf numFmtId="0" fontId="281" fillId="35" borderId="276" xfId="0" applyFont="1" applyFill="1" applyBorder="1" applyAlignment="1">
      <alignment horizontal="center" vertical="top"/>
    </xf>
    <xf numFmtId="0" fontId="281" fillId="35" borderId="276" xfId="1" applyFont="1" applyFill="1" applyBorder="1" applyAlignment="1">
      <alignment horizontal="center" vertical="top" wrapText="1"/>
    </xf>
    <xf numFmtId="0" fontId="281" fillId="35" borderId="263" xfId="1" applyFont="1" applyFill="1" applyBorder="1" applyAlignment="1">
      <alignment horizontal="center" vertical="top" wrapText="1"/>
    </xf>
    <xf numFmtId="0" fontId="281" fillId="35" borderId="272" xfId="1" applyFont="1" applyFill="1" applyBorder="1" applyAlignment="1">
      <alignment horizontal="center" vertical="top"/>
    </xf>
    <xf numFmtId="0" fontId="281" fillId="35" borderId="273" xfId="1" applyFont="1" applyFill="1" applyBorder="1" applyAlignment="1">
      <alignment horizontal="center" vertical="top"/>
    </xf>
    <xf numFmtId="0" fontId="281" fillId="35" borderId="272" xfId="0" applyFont="1" applyFill="1" applyBorder="1" applyAlignment="1">
      <alignment horizontal="center" vertical="top"/>
    </xf>
    <xf numFmtId="0" fontId="281" fillId="35" borderId="273" xfId="0" applyFont="1" applyFill="1" applyBorder="1" applyAlignment="1">
      <alignment horizontal="center" vertical="top"/>
    </xf>
    <xf numFmtId="0" fontId="287" fillId="2" borderId="265" xfId="0" applyFont="1" applyFill="1" applyBorder="1" applyAlignment="1">
      <alignment horizontal="center" vertical="center" wrapText="1"/>
    </xf>
    <xf numFmtId="0" fontId="277" fillId="35" borderId="263" xfId="0" applyFont="1" applyFill="1" applyBorder="1" applyAlignment="1">
      <alignment horizontal="center" vertical="center" wrapText="1"/>
    </xf>
    <xf numFmtId="0" fontId="277" fillId="2" borderId="265" xfId="0" applyFont="1" applyFill="1" applyBorder="1" applyAlignment="1">
      <alignment horizontal="center" vertical="center" wrapText="1"/>
    </xf>
    <xf numFmtId="0" fontId="277" fillId="2" borderId="267" xfId="0" applyFont="1" applyFill="1" applyBorder="1" applyAlignment="1">
      <alignment horizontal="center" vertical="center" wrapText="1"/>
    </xf>
    <xf numFmtId="0" fontId="277" fillId="2" borderId="267" xfId="1" applyFont="1" applyFill="1" applyBorder="1" applyAlignment="1">
      <alignment horizontal="center" vertical="center"/>
    </xf>
    <xf numFmtId="0" fontId="277" fillId="35" borderId="263" xfId="1" applyFont="1" applyFill="1" applyBorder="1" applyAlignment="1">
      <alignment horizontal="center" vertical="center"/>
    </xf>
    <xf numFmtId="0" fontId="288" fillId="36" borderId="278" xfId="0" applyFont="1" applyFill="1" applyBorder="1" applyAlignment="1">
      <alignment horizontal="center" vertical="center" wrapText="1"/>
    </xf>
    <xf numFmtId="0" fontId="277" fillId="2" borderId="265" xfId="0" applyFont="1" applyFill="1" applyBorder="1" applyAlignment="1">
      <alignment horizontal="center" vertical="center"/>
    </xf>
    <xf numFmtId="0" fontId="289" fillId="52" borderId="263" xfId="0" applyFont="1" applyFill="1" applyBorder="1" applyAlignment="1">
      <alignment horizontal="center" vertical="center"/>
    </xf>
    <xf numFmtId="0" fontId="277" fillId="2" borderId="269" xfId="0" applyFont="1" applyFill="1" applyBorder="1" applyAlignment="1">
      <alignment horizontal="center" vertical="center"/>
    </xf>
    <xf numFmtId="0" fontId="290" fillId="51" borderId="269" xfId="0" applyFont="1" applyFill="1" applyBorder="1" applyAlignment="1">
      <alignment horizontal="center" vertical="center" wrapText="1"/>
    </xf>
    <xf numFmtId="0" fontId="291" fillId="34" borderId="263" xfId="0" applyFont="1" applyFill="1" applyBorder="1" applyAlignment="1">
      <alignment horizontal="center" vertical="center" wrapText="1"/>
    </xf>
    <xf numFmtId="0" fontId="292" fillId="2" borderId="265" xfId="1" applyFont="1" applyFill="1" applyBorder="1" applyAlignment="1">
      <alignment horizontal="center" vertical="center"/>
    </xf>
    <xf numFmtId="0" fontId="292" fillId="2" borderId="267" xfId="1" applyFont="1" applyFill="1" applyBorder="1" applyAlignment="1">
      <alignment horizontal="center" vertical="center"/>
    </xf>
    <xf numFmtId="0" fontId="277" fillId="35" borderId="272" xfId="0" applyFont="1" applyFill="1" applyBorder="1" applyAlignment="1">
      <alignment horizontal="center" vertical="center"/>
    </xf>
    <xf numFmtId="0" fontId="292" fillId="35" borderId="263" xfId="1" applyFont="1" applyFill="1" applyBorder="1" applyAlignment="1">
      <alignment horizontal="center" vertical="center"/>
    </xf>
    <xf numFmtId="0" fontId="293" fillId="35" borderId="263" xfId="1" applyFont="1" applyFill="1" applyBorder="1" applyAlignment="1">
      <alignment horizontal="center" vertical="center"/>
    </xf>
    <xf numFmtId="0" fontId="292" fillId="35" borderId="272" xfId="1" applyFont="1" applyFill="1" applyBorder="1" applyAlignment="1">
      <alignment horizontal="center" vertical="center"/>
    </xf>
    <xf numFmtId="0" fontId="292" fillId="35" borderId="273" xfId="1" applyFont="1" applyFill="1" applyBorder="1" applyAlignment="1">
      <alignment horizontal="center" vertical="center"/>
    </xf>
    <xf numFmtId="0" fontId="294" fillId="35" borderId="263" xfId="1" applyFont="1" applyFill="1" applyBorder="1" applyAlignment="1">
      <alignment horizontal="center" vertical="center"/>
    </xf>
    <xf numFmtId="0" fontId="277" fillId="2" borderId="267" xfId="0" applyFont="1" applyFill="1" applyBorder="1" applyAlignment="1">
      <alignment horizontal="center" vertical="center"/>
    </xf>
    <xf numFmtId="0" fontId="287" fillId="35" borderId="273" xfId="0" applyFont="1" applyFill="1" applyBorder="1" applyAlignment="1">
      <alignment horizontal="center" vertical="top"/>
    </xf>
    <xf numFmtId="0" fontId="43" fillId="2" borderId="265" xfId="0" applyFont="1" applyFill="1" applyBorder="1" applyAlignment="1">
      <alignment horizontal="center" vertical="center" wrapText="1"/>
    </xf>
    <xf numFmtId="0" fontId="43" fillId="2" borderId="267" xfId="0" applyFont="1" applyFill="1" applyBorder="1" applyAlignment="1">
      <alignment horizontal="center" vertical="center" wrapText="1"/>
    </xf>
    <xf numFmtId="0" fontId="292" fillId="35" borderId="263" xfId="1" applyFont="1" applyFill="1" applyBorder="1" applyAlignment="1">
      <alignment horizontal="center" vertical="top"/>
    </xf>
    <xf numFmtId="0" fontId="295" fillId="2" borderId="265" xfId="1" applyFont="1" applyFill="1" applyBorder="1" applyAlignment="1">
      <alignment horizontal="center" vertical="center"/>
    </xf>
    <xf numFmtId="0" fontId="295" fillId="2" borderId="267" xfId="1" applyFont="1" applyFill="1" applyBorder="1" applyAlignment="1">
      <alignment horizontal="center" vertical="center"/>
    </xf>
    <xf numFmtId="0" fontId="287" fillId="2" borderId="269" xfId="0" applyFont="1" applyFill="1" applyBorder="1" applyAlignment="1">
      <alignment horizontal="center" vertical="center" wrapText="1"/>
    </xf>
    <xf numFmtId="0" fontId="292" fillId="2" borderId="269" xfId="1" applyFont="1" applyFill="1" applyBorder="1" applyAlignment="1">
      <alignment horizontal="center" vertical="center"/>
    </xf>
    <xf numFmtId="0" fontId="292" fillId="35" borderId="274" xfId="1" applyFont="1" applyFill="1" applyBorder="1" applyAlignment="1">
      <alignment horizontal="center" vertical="center"/>
    </xf>
    <xf numFmtId="0" fontId="296" fillId="0" borderId="0" xfId="0" applyFont="1" applyAlignment="1">
      <alignment horizontal="left" vertical="top"/>
    </xf>
    <xf numFmtId="0" fontId="244" fillId="0" borderId="0" xfId="0" applyFont="1" applyAlignment="1">
      <alignment horizontal="center" vertical="top"/>
    </xf>
    <xf numFmtId="0" fontId="250" fillId="0" borderId="287" xfId="0" applyFont="1" applyBorder="1" applyAlignment="1">
      <alignment horizontal="center" vertical="top" wrapText="1"/>
    </xf>
    <xf numFmtId="0" fontId="186" fillId="2" borderId="281" xfId="0" applyFont="1" applyFill="1" applyBorder="1" applyAlignment="1">
      <alignment horizontal="left" vertical="top"/>
    </xf>
    <xf numFmtId="0" fontId="250" fillId="2" borderId="282" xfId="0" applyFont="1" applyFill="1" applyBorder="1" applyAlignment="1">
      <alignment horizontal="center" vertical="top" wrapText="1"/>
    </xf>
    <xf numFmtId="0" fontId="296" fillId="2" borderId="282" xfId="0" applyFont="1" applyFill="1" applyBorder="1" applyAlignment="1">
      <alignment horizontal="left" vertical="top"/>
    </xf>
    <xf numFmtId="0" fontId="245" fillId="2" borderId="283" xfId="0" applyFont="1" applyFill="1" applyBorder="1" applyAlignment="1">
      <alignment horizontal="center" vertical="center"/>
    </xf>
    <xf numFmtId="0" fontId="186" fillId="2" borderId="284" xfId="0" applyFont="1" applyFill="1" applyBorder="1" applyAlignment="1">
      <alignment horizontal="center" vertical="top"/>
    </xf>
    <xf numFmtId="0" fontId="250" fillId="2" borderId="0" xfId="0" applyFont="1" applyFill="1" applyAlignment="1">
      <alignment horizontal="center" vertical="top" wrapText="1"/>
    </xf>
    <xf numFmtId="0" fontId="296" fillId="2" borderId="0" xfId="0" applyFont="1" applyFill="1" applyAlignment="1">
      <alignment horizontal="left" vertical="top"/>
    </xf>
    <xf numFmtId="0" fontId="245" fillId="2" borderId="285" xfId="0" applyFont="1" applyFill="1" applyBorder="1" applyAlignment="1">
      <alignment horizontal="center" vertical="center"/>
    </xf>
    <xf numFmtId="0" fontId="186" fillId="2" borderId="286" xfId="0" applyFont="1" applyFill="1" applyBorder="1" applyAlignment="1">
      <alignment horizontal="center" vertical="top"/>
    </xf>
    <xf numFmtId="0" fontId="250" fillId="2" borderId="287" xfId="0" applyFont="1" applyFill="1" applyBorder="1" applyAlignment="1">
      <alignment horizontal="center" vertical="top" wrapText="1"/>
    </xf>
    <xf numFmtId="0" fontId="244" fillId="2" borderId="287" xfId="0" applyFont="1" applyFill="1" applyBorder="1" applyAlignment="1">
      <alignment horizontal="center" vertical="top"/>
    </xf>
    <xf numFmtId="0" fontId="29" fillId="2" borderId="288" xfId="0" applyFont="1" applyFill="1" applyBorder="1" applyAlignment="1">
      <alignment horizontal="center" vertical="center"/>
    </xf>
    <xf numFmtId="0" fontId="12" fillId="0" borderId="284" xfId="0" applyFont="1" applyBorder="1" applyAlignment="1">
      <alignment wrapText="1"/>
    </xf>
    <xf numFmtId="0" fontId="12" fillId="0" borderId="285" xfId="0" applyFont="1" applyBorder="1" applyAlignment="1">
      <alignment wrapText="1"/>
    </xf>
    <xf numFmtId="0" fontId="12" fillId="0" borderId="286" xfId="0" applyFont="1" applyBorder="1" applyAlignment="1">
      <alignment wrapText="1"/>
    </xf>
    <xf numFmtId="0" fontId="186" fillId="0" borderId="287" xfId="0" applyFont="1" applyBorder="1" applyAlignment="1">
      <alignment horizontal="center" vertical="top"/>
    </xf>
    <xf numFmtId="0" fontId="28" fillId="0" borderId="287" xfId="0" applyFont="1" applyBorder="1" applyAlignment="1">
      <alignment horizontal="center" vertical="top"/>
    </xf>
    <xf numFmtId="0" fontId="188" fillId="0" borderId="287" xfId="0" applyFont="1" applyBorder="1" applyAlignment="1">
      <alignment horizontal="center" vertical="center"/>
    </xf>
    <xf numFmtId="0" fontId="297" fillId="0" borderId="260" xfId="0" applyFont="1" applyBorder="1" applyAlignment="1">
      <alignment horizontal="center" vertical="center" wrapText="1"/>
    </xf>
    <xf numFmtId="0" fontId="299" fillId="0" borderId="260" xfId="0" applyFont="1" applyBorder="1" applyAlignment="1">
      <alignment horizontal="center" vertical="center" wrapText="1"/>
    </xf>
    <xf numFmtId="0" fontId="300" fillId="0" borderId="260" xfId="0" applyFont="1" applyBorder="1" applyAlignment="1">
      <alignment horizontal="center" vertical="center" wrapText="1"/>
    </xf>
    <xf numFmtId="0" fontId="0" fillId="0" borderId="0" xfId="0" applyAlignment="1">
      <alignment horizontal="center" vertical="center" wrapText="1"/>
    </xf>
    <xf numFmtId="0" fontId="304" fillId="0" borderId="0" xfId="0" applyFont="1" applyAlignment="1">
      <alignment horizontal="left" vertical="center" wrapText="1"/>
    </xf>
    <xf numFmtId="0" fontId="164" fillId="0" borderId="183" xfId="0" applyFont="1" applyBorder="1" applyAlignment="1">
      <alignment horizontal="left" vertical="top" wrapText="1"/>
    </xf>
    <xf numFmtId="0" fontId="166" fillId="0" borderId="183" xfId="0" applyFont="1" applyBorder="1" applyAlignment="1">
      <alignment horizontal="left" vertical="top" wrapText="1"/>
    </xf>
    <xf numFmtId="0" fontId="191" fillId="0" borderId="180" xfId="0" applyFont="1" applyBorder="1" applyAlignment="1">
      <alignment horizontal="left" vertical="top" wrapText="1"/>
    </xf>
    <xf numFmtId="0" fontId="192" fillId="0" borderId="180" xfId="0" applyFont="1" applyBorder="1" applyAlignment="1">
      <alignment horizontal="left" vertical="top" wrapText="1"/>
    </xf>
    <xf numFmtId="0" fontId="305" fillId="0" borderId="180" xfId="0" applyFont="1" applyBorder="1" applyAlignment="1">
      <alignment horizontal="left" vertical="top" wrapText="1"/>
    </xf>
    <xf numFmtId="0" fontId="306" fillId="0" borderId="180" xfId="0" applyFont="1" applyBorder="1" applyAlignment="1">
      <alignment horizontal="left" vertical="top" wrapText="1"/>
    </xf>
    <xf numFmtId="0" fontId="307" fillId="0" borderId="188" xfId="0" applyFont="1" applyBorder="1" applyAlignment="1">
      <alignment horizontal="left" vertical="top" wrapText="1"/>
    </xf>
    <xf numFmtId="0" fontId="13" fillId="0" borderId="284" xfId="1" applyBorder="1" applyAlignment="1"/>
    <xf numFmtId="0" fontId="13" fillId="0" borderId="288" xfId="1" applyBorder="1" applyAlignment="1">
      <alignment wrapText="1"/>
    </xf>
    <xf numFmtId="0" fontId="13" fillId="0" borderId="285" xfId="1" applyBorder="1" applyAlignment="1">
      <alignment horizontal="center" vertical="center"/>
    </xf>
    <xf numFmtId="0" fontId="13" fillId="0" borderId="285" xfId="1" applyBorder="1" applyAlignment="1">
      <alignment horizontal="center" vertical="top"/>
    </xf>
    <xf numFmtId="0" fontId="174" fillId="2" borderId="290" xfId="0" applyFont="1" applyFill="1" applyBorder="1" applyAlignment="1">
      <alignment horizontal="left" vertical="top" wrapText="1"/>
    </xf>
    <xf numFmtId="0" fontId="274" fillId="51" borderId="292" xfId="0" applyFont="1" applyFill="1" applyBorder="1" applyAlignment="1">
      <alignment horizontal="left" vertical="top" wrapText="1"/>
    </xf>
    <xf numFmtId="0" fontId="189" fillId="53" borderId="293" xfId="0" applyFont="1" applyFill="1" applyBorder="1" applyAlignment="1">
      <alignment horizontal="center" vertical="top" wrapText="1"/>
    </xf>
    <xf numFmtId="0" fontId="6" fillId="54" borderId="283" xfId="0" applyFont="1" applyFill="1" applyBorder="1" applyAlignment="1">
      <alignment wrapText="1"/>
    </xf>
    <xf numFmtId="0" fontId="250" fillId="54" borderId="282" xfId="0" applyFont="1" applyFill="1" applyBorder="1" applyAlignment="1">
      <alignment horizontal="center" vertical="top" wrapText="1"/>
    </xf>
    <xf numFmtId="0" fontId="0" fillId="54" borderId="282" xfId="0" applyFill="1" applyBorder="1"/>
    <xf numFmtId="0" fontId="126" fillId="54" borderId="283" xfId="1" applyFont="1" applyFill="1" applyBorder="1" applyAlignment="1">
      <alignment wrapText="1"/>
    </xf>
    <xf numFmtId="0" fontId="126" fillId="54" borderId="281" xfId="1" applyFont="1" applyFill="1" applyBorder="1" applyAlignment="1"/>
    <xf numFmtId="0" fontId="274" fillId="51" borderId="294" xfId="0" applyFont="1" applyFill="1" applyBorder="1" applyAlignment="1">
      <alignment horizontal="left" vertical="top" wrapText="1"/>
    </xf>
    <xf numFmtId="0" fontId="46" fillId="50" borderId="295" xfId="0" applyFont="1" applyFill="1" applyBorder="1" applyAlignment="1">
      <alignment horizontal="left" vertical="top" wrapText="1"/>
    </xf>
    <xf numFmtId="0" fontId="274" fillId="51" borderId="296" xfId="0" applyFont="1" applyFill="1" applyBorder="1" applyAlignment="1">
      <alignment horizontal="left" vertical="top" wrapText="1"/>
    </xf>
    <xf numFmtId="0" fontId="167" fillId="0" borderId="184" xfId="0" applyFont="1" applyBorder="1" applyAlignment="1">
      <alignment horizontal="center" vertical="top" wrapText="1"/>
    </xf>
    <xf numFmtId="0" fontId="310" fillId="0" borderId="183" xfId="0" applyFont="1" applyBorder="1" applyAlignment="1">
      <alignment horizontal="center" vertical="top" wrapText="1"/>
    </xf>
    <xf numFmtId="0" fontId="166" fillId="0" borderId="0" xfId="0" applyFont="1" applyAlignment="1">
      <alignment vertical="top" wrapText="1"/>
    </xf>
    <xf numFmtId="0" fontId="311" fillId="35" borderId="263" xfId="0" applyFont="1" applyFill="1" applyBorder="1" applyAlignment="1">
      <alignment horizontal="center" vertical="top"/>
    </xf>
    <xf numFmtId="0" fontId="312" fillId="35" borderId="263" xfId="0" applyFont="1" applyFill="1" applyBorder="1" applyAlignment="1">
      <alignment horizontal="center" vertical="center" wrapText="1"/>
    </xf>
    <xf numFmtId="0" fontId="312" fillId="2" borderId="265" xfId="1" applyFont="1" applyFill="1" applyBorder="1" applyAlignment="1">
      <alignment horizontal="center" vertical="center"/>
    </xf>
    <xf numFmtId="0" fontId="312" fillId="2" borderId="269" xfId="1" applyFont="1" applyFill="1" applyBorder="1" applyAlignment="1">
      <alignment horizontal="center" vertical="center"/>
    </xf>
    <xf numFmtId="0" fontId="250" fillId="2" borderId="0" xfId="0" applyFont="1" applyFill="1" applyAlignment="1">
      <alignment horizontal="left" vertical="top" wrapText="1"/>
    </xf>
    <xf numFmtId="0" fontId="313" fillId="2" borderId="0" xfId="0" applyFont="1" applyFill="1" applyAlignment="1">
      <alignment horizontal="left" vertical="top" wrapText="1"/>
    </xf>
    <xf numFmtId="0" fontId="316" fillId="0" borderId="188" xfId="0" applyFont="1" applyBorder="1" applyAlignment="1">
      <alignment horizontal="left" vertical="top" wrapText="1"/>
    </xf>
    <xf numFmtId="0" fontId="191" fillId="0" borderId="188" xfId="0" applyFont="1" applyBorder="1" applyAlignment="1">
      <alignment horizontal="left" vertical="top" wrapText="1"/>
    </xf>
    <xf numFmtId="0" fontId="192" fillId="0" borderId="289" xfId="0" applyFont="1" applyBorder="1" applyAlignment="1">
      <alignment horizontal="left" vertical="top" wrapText="1"/>
    </xf>
    <xf numFmtId="0" fontId="307" fillId="0" borderId="189" xfId="0" applyFont="1" applyBorder="1" applyAlignment="1">
      <alignment horizontal="left" vertical="top"/>
    </xf>
    <xf numFmtId="0" fontId="307" fillId="0" borderId="233" xfId="0" applyFont="1" applyBorder="1" applyAlignment="1">
      <alignment horizontal="left" vertical="top"/>
    </xf>
    <xf numFmtId="0" fontId="177" fillId="35" borderId="263" xfId="0" applyFont="1" applyFill="1" applyBorder="1" applyAlignment="1">
      <alignment horizontal="right" vertical="top"/>
    </xf>
    <xf numFmtId="0" fontId="177" fillId="35" borderId="263" xfId="0" applyFont="1" applyFill="1" applyBorder="1" applyAlignment="1">
      <alignment horizontal="right" vertical="top" wrapText="1"/>
    </xf>
    <xf numFmtId="0" fontId="177" fillId="35" borderId="263" xfId="0" applyFont="1" applyFill="1" applyBorder="1" applyAlignment="1">
      <alignment horizontal="center" vertical="top"/>
    </xf>
    <xf numFmtId="0" fontId="177" fillId="35" borderId="270" xfId="0" applyFont="1" applyFill="1" applyBorder="1" applyAlignment="1">
      <alignment horizontal="right" vertical="top" wrapText="1"/>
    </xf>
    <xf numFmtId="0" fontId="177" fillId="35" borderId="274" xfId="0" applyFont="1" applyFill="1" applyBorder="1" applyAlignment="1">
      <alignment horizontal="left" vertical="top" wrapText="1"/>
    </xf>
    <xf numFmtId="0" fontId="320" fillId="15" borderId="26" xfId="0" applyFont="1" applyFill="1" applyBorder="1" applyAlignment="1">
      <alignment horizontal="center" vertical="top"/>
    </xf>
    <xf numFmtId="0" fontId="320" fillId="15" borderId="36" xfId="0" applyFont="1" applyFill="1" applyBorder="1" applyAlignment="1">
      <alignment horizontal="center" vertical="top"/>
    </xf>
    <xf numFmtId="0" fontId="321" fillId="0" borderId="0" xfId="0" applyFont="1" applyAlignment="1">
      <alignment horizontal="center" vertical="top"/>
    </xf>
    <xf numFmtId="0" fontId="322" fillId="0" borderId="0" xfId="0" applyFont="1" applyAlignment="1">
      <alignment wrapText="1"/>
    </xf>
    <xf numFmtId="0" fontId="323" fillId="34" borderId="261" xfId="0" applyFont="1" applyFill="1" applyBorder="1" applyAlignment="1">
      <alignment horizontal="center" vertical="center" wrapText="1"/>
    </xf>
    <xf numFmtId="0" fontId="324" fillId="36" borderId="263" xfId="0" applyFont="1" applyFill="1" applyBorder="1" applyAlignment="1">
      <alignment horizontal="center" vertical="center" wrapText="1"/>
    </xf>
    <xf numFmtId="0" fontId="325" fillId="35" borderId="263" xfId="0" applyFont="1" applyFill="1" applyBorder="1" applyAlignment="1">
      <alignment horizontal="right" vertical="top"/>
    </xf>
    <xf numFmtId="0" fontId="325" fillId="35" borderId="263" xfId="0" applyFont="1" applyFill="1" applyBorder="1" applyAlignment="1">
      <alignment horizontal="right" vertical="top" wrapText="1"/>
    </xf>
    <xf numFmtId="0" fontId="325" fillId="35" borderId="263" xfId="0" applyFont="1" applyFill="1" applyBorder="1" applyAlignment="1">
      <alignment horizontal="center" vertical="top"/>
    </xf>
    <xf numFmtId="0" fontId="324" fillId="36" borderId="270" xfId="0" applyFont="1" applyFill="1" applyBorder="1" applyAlignment="1">
      <alignment horizontal="center" vertical="center" wrapText="1"/>
    </xf>
    <xf numFmtId="0" fontId="325" fillId="35" borderId="270" xfId="0" applyFont="1" applyFill="1" applyBorder="1" applyAlignment="1">
      <alignment horizontal="right" vertical="top" wrapText="1"/>
    </xf>
    <xf numFmtId="0" fontId="323" fillId="34" borderId="263" xfId="0" applyFont="1" applyFill="1" applyBorder="1" applyAlignment="1">
      <alignment horizontal="center" vertical="center" wrapText="1"/>
    </xf>
    <xf numFmtId="0" fontId="324" fillId="36" borderId="263" xfId="0" applyFont="1" applyFill="1" applyBorder="1" applyAlignment="1">
      <alignment horizontal="center" vertical="top" wrapText="1"/>
    </xf>
    <xf numFmtId="0" fontId="324" fillId="36" borderId="263" xfId="0" applyFont="1" applyFill="1" applyBorder="1" applyAlignment="1">
      <alignment vertical="top" wrapText="1"/>
    </xf>
    <xf numFmtId="0" fontId="325" fillId="35" borderId="274" xfId="0" applyFont="1" applyFill="1" applyBorder="1" applyAlignment="1">
      <alignment horizontal="left" vertical="top" wrapText="1"/>
    </xf>
    <xf numFmtId="0" fontId="326" fillId="30" borderId="152" xfId="0" applyFont="1" applyFill="1" applyBorder="1" applyAlignment="1">
      <alignment horizontal="center" vertical="top" wrapText="1"/>
    </xf>
    <xf numFmtId="0" fontId="327" fillId="21" borderId="74" xfId="0" applyFont="1" applyFill="1" applyBorder="1" applyAlignment="1">
      <alignment horizontal="center" vertical="top"/>
    </xf>
    <xf numFmtId="0" fontId="328" fillId="15" borderId="26" xfId="0" applyFont="1" applyFill="1" applyBorder="1" applyAlignment="1">
      <alignment horizontal="center" vertical="top"/>
    </xf>
    <xf numFmtId="0" fontId="328" fillId="15" borderId="36" xfId="0" applyFont="1" applyFill="1" applyBorder="1" applyAlignment="1">
      <alignment horizontal="center" vertical="top"/>
    </xf>
    <xf numFmtId="0" fontId="174" fillId="0" borderId="0" xfId="0" applyFont="1" applyAlignment="1">
      <alignment horizontal="center" vertical="top"/>
    </xf>
    <xf numFmtId="0" fontId="167" fillId="0" borderId="0" xfId="0" applyFont="1" applyAlignment="1">
      <alignment horizontal="left" vertical="top"/>
    </xf>
    <xf numFmtId="0" fontId="63" fillId="0" borderId="0" xfId="0" applyFont="1" applyAlignment="1">
      <alignment horizontal="left" vertical="top"/>
    </xf>
    <xf numFmtId="0" fontId="5" fillId="0" borderId="0" xfId="0" applyFont="1" applyAlignment="1">
      <alignment horizontal="left" vertical="top"/>
    </xf>
    <xf numFmtId="0" fontId="315" fillId="0" borderId="0" xfId="0" applyFont="1" applyAlignment="1">
      <alignment horizontal="left" vertical="top"/>
    </xf>
    <xf numFmtId="0" fontId="6" fillId="0" borderId="1" xfId="0" applyFont="1" applyBorder="1" applyAlignment="1">
      <alignment horizontal="left" vertical="top"/>
    </xf>
    <xf numFmtId="0" fontId="6" fillId="0" borderId="0" xfId="0" applyFont="1" applyAlignment="1">
      <alignment horizontal="left" vertical="top"/>
    </xf>
    <xf numFmtId="0" fontId="314" fillId="0" borderId="0" xfId="0" applyFont="1" applyAlignment="1">
      <alignment horizontal="left" vertical="top"/>
    </xf>
    <xf numFmtId="0" fontId="168" fillId="0" borderId="0" xfId="0" applyFont="1" applyAlignment="1">
      <alignment horizontal="left" vertical="center"/>
    </xf>
    <xf numFmtId="0" fontId="62" fillId="0" borderId="0" xfId="0" applyFont="1" applyAlignment="1">
      <alignment horizontal="left" vertical="center"/>
    </xf>
    <xf numFmtId="0" fontId="329" fillId="0" borderId="0" xfId="0" applyFont="1" applyAlignment="1">
      <alignment vertical="top"/>
    </xf>
    <xf numFmtId="0" fontId="62" fillId="0" borderId="0" xfId="0" applyFont="1" applyAlignment="1">
      <alignment vertical="top"/>
    </xf>
    <xf numFmtId="0" fontId="159" fillId="0" borderId="0" xfId="0" applyFont="1" applyAlignment="1">
      <alignment horizontal="left" vertical="top" wrapText="1"/>
    </xf>
    <xf numFmtId="0" fontId="331" fillId="32" borderId="180" xfId="0" applyFont="1" applyFill="1" applyBorder="1" applyAlignment="1">
      <alignment horizontal="left" vertical="center" wrapText="1"/>
    </xf>
    <xf numFmtId="0" fontId="332" fillId="33" borderId="183" xfId="0" applyFont="1" applyFill="1" applyBorder="1" applyAlignment="1">
      <alignment horizontal="left" vertical="center" wrapText="1"/>
    </xf>
    <xf numFmtId="0" fontId="333" fillId="0" borderId="183" xfId="0" applyFont="1" applyBorder="1" applyAlignment="1">
      <alignment horizontal="left" vertical="top" wrapText="1"/>
    </xf>
    <xf numFmtId="0" fontId="266" fillId="0" borderId="183" xfId="0" applyFont="1" applyBorder="1" applyAlignment="1">
      <alignment horizontal="left" vertical="top" wrapText="1"/>
    </xf>
    <xf numFmtId="0" fontId="334" fillId="0" borderId="183" xfId="0" applyFont="1" applyBorder="1" applyAlignment="1">
      <alignment horizontal="left" vertical="top" wrapText="1"/>
    </xf>
    <xf numFmtId="0" fontId="335" fillId="0" borderId="183" xfId="0" applyFont="1" applyBorder="1" applyAlignment="1">
      <alignment horizontal="left" vertical="top" wrapText="1"/>
    </xf>
    <xf numFmtId="0" fontId="335" fillId="0" borderId="183" xfId="3" applyFont="1" applyFill="1" applyBorder="1" applyAlignment="1">
      <alignment horizontal="left" vertical="top" wrapText="1"/>
    </xf>
    <xf numFmtId="0" fontId="333" fillId="0" borderId="183" xfId="3" applyFont="1" applyFill="1" applyBorder="1" applyAlignment="1">
      <alignment horizontal="left" vertical="top" wrapText="1"/>
    </xf>
    <xf numFmtId="0" fontId="335" fillId="0" borderId="180" xfId="0" applyFont="1" applyBorder="1" applyAlignment="1">
      <alignment horizontal="left" vertical="top" wrapText="1"/>
    </xf>
    <xf numFmtId="0" fontId="332" fillId="33" borderId="180" xfId="0" applyFont="1" applyFill="1" applyBorder="1" applyAlignment="1">
      <alignment horizontal="left" vertical="center" wrapText="1"/>
    </xf>
    <xf numFmtId="0" fontId="332" fillId="6" borderId="180" xfId="0" applyFont="1" applyFill="1" applyBorder="1" applyAlignment="1">
      <alignment horizontal="left" vertical="center" wrapText="1"/>
    </xf>
    <xf numFmtId="0" fontId="334" fillId="0" borderId="180" xfId="0" applyFont="1" applyBorder="1" applyAlignment="1">
      <alignment horizontal="left" vertical="top" wrapText="1"/>
    </xf>
    <xf numFmtId="0" fontId="333" fillId="0" borderId="180" xfId="0" applyFont="1" applyBorder="1" applyAlignment="1">
      <alignment horizontal="left" vertical="top" wrapText="1"/>
    </xf>
    <xf numFmtId="0" fontId="266" fillId="0" borderId="180" xfId="0" applyFont="1" applyBorder="1" applyAlignment="1">
      <alignment horizontal="left" vertical="top" wrapText="1"/>
    </xf>
    <xf numFmtId="0" fontId="336" fillId="0" borderId="188" xfId="0" applyFont="1" applyBorder="1" applyAlignment="1">
      <alignment horizontal="left" vertical="top" wrapText="1"/>
    </xf>
    <xf numFmtId="0" fontId="337" fillId="6" borderId="180" xfId="0" applyFont="1" applyFill="1" applyBorder="1" applyAlignment="1">
      <alignment horizontal="left" vertical="center" wrapText="1"/>
    </xf>
    <xf numFmtId="0" fontId="330" fillId="52" borderId="180" xfId="0" applyFont="1" applyFill="1" applyBorder="1" applyAlignment="1">
      <alignment horizontal="left" vertical="center" wrapText="1"/>
    </xf>
    <xf numFmtId="0" fontId="161" fillId="51" borderId="180" xfId="0" applyFont="1" applyFill="1" applyBorder="1" applyAlignment="1">
      <alignment horizontal="left" vertical="center" wrapText="1"/>
    </xf>
    <xf numFmtId="0" fontId="316" fillId="0" borderId="233" xfId="0" applyFont="1" applyBorder="1" applyAlignment="1">
      <alignment horizontal="left" vertical="top" wrapText="1"/>
    </xf>
    <xf numFmtId="0" fontId="158" fillId="32" borderId="298" xfId="0" applyFont="1" applyFill="1" applyBorder="1" applyAlignment="1">
      <alignment horizontal="center" vertical="top" wrapText="1"/>
    </xf>
    <xf numFmtId="164" fontId="248" fillId="0" borderId="298" xfId="0" applyNumberFormat="1" applyFont="1" applyBorder="1" applyAlignment="1">
      <alignment horizontal="left" vertical="top"/>
    </xf>
    <xf numFmtId="0" fontId="172" fillId="32" borderId="300" xfId="0" applyFont="1" applyFill="1" applyBorder="1" applyAlignment="1">
      <alignment horizontal="left" vertical="center" wrapText="1"/>
    </xf>
    <xf numFmtId="0" fontId="171" fillId="33" borderId="293" xfId="0" applyFont="1" applyFill="1" applyBorder="1" applyAlignment="1">
      <alignment horizontal="left" vertical="center" wrapText="1"/>
    </xf>
    <xf numFmtId="0" fontId="164" fillId="0" borderId="293" xfId="0" applyFont="1" applyBorder="1" applyAlignment="1">
      <alignment horizontal="left" vertical="top"/>
    </xf>
    <xf numFmtId="0" fontId="164" fillId="0" borderId="293" xfId="0" applyFont="1" applyBorder="1" applyAlignment="1">
      <alignment horizontal="left" vertical="top" wrapText="1"/>
    </xf>
    <xf numFmtId="0" fontId="165" fillId="0" borderId="293" xfId="0" applyFont="1" applyBorder="1" applyAlignment="1">
      <alignment horizontal="left" vertical="top"/>
    </xf>
    <xf numFmtId="0" fontId="162" fillId="0" borderId="293" xfId="0" applyFont="1" applyBorder="1" applyAlignment="1">
      <alignment horizontal="left" vertical="top"/>
    </xf>
    <xf numFmtId="0" fontId="166" fillId="0" borderId="293" xfId="0" applyFont="1" applyBorder="1" applyAlignment="1">
      <alignment horizontal="left" vertical="top"/>
    </xf>
    <xf numFmtId="0" fontId="162" fillId="0" borderId="293" xfId="0" applyFont="1" applyBorder="1" applyAlignment="1">
      <alignment horizontal="left" vertical="top" wrapText="1"/>
    </xf>
    <xf numFmtId="0" fontId="166" fillId="0" borderId="293" xfId="3" applyFont="1" applyFill="1" applyBorder="1" applyAlignment="1">
      <alignment horizontal="left" vertical="top"/>
    </xf>
    <xf numFmtId="0" fontId="164" fillId="0" borderId="293" xfId="3" applyFont="1" applyFill="1" applyBorder="1" applyAlignment="1">
      <alignment horizontal="left" vertical="top"/>
    </xf>
    <xf numFmtId="0" fontId="166" fillId="0" borderId="300" xfId="0" applyFont="1" applyBorder="1" applyAlignment="1">
      <alignment horizontal="left" vertical="top"/>
    </xf>
    <xf numFmtId="0" fontId="171" fillId="33" borderId="300" xfId="0" applyFont="1" applyFill="1" applyBorder="1" applyAlignment="1">
      <alignment horizontal="left" vertical="center" wrapText="1"/>
    </xf>
    <xf numFmtId="0" fontId="171" fillId="6" borderId="300" xfId="0" applyFont="1" applyFill="1" applyBorder="1" applyAlignment="1">
      <alignment horizontal="left" vertical="center" wrapText="1"/>
    </xf>
    <xf numFmtId="0" fontId="191" fillId="0" borderId="300" xfId="0" applyFont="1" applyBorder="1" applyAlignment="1">
      <alignment horizontal="left" vertical="top"/>
    </xf>
    <xf numFmtId="0" fontId="192" fillId="0" borderId="300" xfId="0" applyFont="1" applyBorder="1" applyAlignment="1">
      <alignment horizontal="left" vertical="top"/>
    </xf>
    <xf numFmtId="0" fontId="319" fillId="6" borderId="300" xfId="0" applyFont="1" applyFill="1" applyBorder="1" applyAlignment="1">
      <alignment horizontal="left" vertical="center" wrapText="1"/>
    </xf>
    <xf numFmtId="0" fontId="319" fillId="33" borderId="300" xfId="0" applyFont="1" applyFill="1" applyBorder="1" applyAlignment="1">
      <alignment horizontal="left" vertical="center" wrapText="1"/>
    </xf>
    <xf numFmtId="0" fontId="192" fillId="0" borderId="300" xfId="0" applyFont="1" applyBorder="1" applyAlignment="1">
      <alignment horizontal="left" vertical="top" wrapText="1"/>
    </xf>
    <xf numFmtId="0" fontId="191" fillId="0" borderId="300" xfId="0" applyFont="1" applyBorder="1" applyAlignment="1">
      <alignment horizontal="left" vertical="top" wrapText="1"/>
    </xf>
    <xf numFmtId="0" fontId="305" fillId="0" borderId="300" xfId="0" applyFont="1" applyBorder="1" applyAlignment="1">
      <alignment horizontal="left" vertical="top"/>
    </xf>
    <xf numFmtId="0" fontId="306" fillId="0" borderId="300" xfId="0" applyFont="1" applyBorder="1" applyAlignment="1">
      <alignment horizontal="left" vertical="top"/>
    </xf>
    <xf numFmtId="0" fontId="306" fillId="0" borderId="300" xfId="0" applyFont="1" applyBorder="1" applyAlignment="1">
      <alignment horizontal="left" vertical="top" wrapText="1"/>
    </xf>
    <xf numFmtId="0" fontId="305" fillId="0" borderId="300" xfId="0" applyFont="1" applyBorder="1" applyAlignment="1">
      <alignment horizontal="left" vertical="top" wrapText="1"/>
    </xf>
    <xf numFmtId="0" fontId="173" fillId="6" borderId="300" xfId="0" applyFont="1" applyFill="1" applyBorder="1" applyAlignment="1">
      <alignment horizontal="left" vertical="center" wrapText="1"/>
    </xf>
    <xf numFmtId="0" fontId="192" fillId="0" borderId="301" xfId="0" applyFont="1" applyBorder="1" applyAlignment="1">
      <alignment horizontal="left" vertical="top" wrapText="1"/>
    </xf>
    <xf numFmtId="0" fontId="0" fillId="2" borderId="297" xfId="0" applyFill="1" applyBorder="1" applyAlignment="1">
      <alignment horizontal="center" vertical="center" wrapText="1"/>
    </xf>
    <xf numFmtId="0" fontId="171" fillId="33" borderId="298" xfId="0" applyFont="1" applyFill="1" applyBorder="1" applyAlignment="1">
      <alignment horizontal="left" vertical="center" wrapText="1"/>
    </xf>
    <xf numFmtId="0" fontId="161" fillId="56" borderId="298" xfId="0" applyFont="1" applyFill="1" applyBorder="1" applyAlignment="1">
      <alignment horizontal="left" vertical="center" wrapText="1"/>
    </xf>
    <xf numFmtId="0" fontId="330" fillId="55" borderId="298" xfId="0" applyFont="1" applyFill="1" applyBorder="1" applyAlignment="1">
      <alignment horizontal="left" vertical="center" wrapText="1"/>
    </xf>
    <xf numFmtId="0" fontId="338" fillId="0" borderId="298" xfId="0" applyFont="1" applyBorder="1" applyAlignment="1">
      <alignment horizontal="center" vertical="top" wrapText="1"/>
    </xf>
    <xf numFmtId="0" fontId="339" fillId="33" borderId="298" xfId="0" applyFont="1" applyFill="1" applyBorder="1" applyAlignment="1">
      <alignment horizontal="left" vertical="center" wrapText="1"/>
    </xf>
    <xf numFmtId="0" fontId="339" fillId="56" borderId="298" xfId="0" applyFont="1" applyFill="1" applyBorder="1" applyAlignment="1">
      <alignment horizontal="left" vertical="center" wrapText="1"/>
    </xf>
    <xf numFmtId="0" fontId="339" fillId="55" borderId="298" xfId="0" applyFont="1" applyFill="1" applyBorder="1" applyAlignment="1">
      <alignment horizontal="left" vertical="center" wrapText="1"/>
    </xf>
    <xf numFmtId="0" fontId="340" fillId="0" borderId="298" xfId="0" applyFont="1" applyBorder="1" applyAlignment="1">
      <alignment horizontal="center" vertical="top" wrapText="1"/>
    </xf>
    <xf numFmtId="0" fontId="341" fillId="0" borderId="0" xfId="0" applyFont="1" applyAlignment="1">
      <alignment horizontal="center" vertical="top" wrapText="1"/>
    </xf>
    <xf numFmtId="0" fontId="341" fillId="0" borderId="0" xfId="0" applyFont="1" applyAlignment="1">
      <alignment horizontal="left" vertical="top"/>
    </xf>
    <xf numFmtId="0" fontId="342" fillId="0" borderId="0" xfId="0" applyFont="1" applyAlignment="1">
      <alignment horizontal="center" vertical="top" wrapText="1"/>
    </xf>
    <xf numFmtId="0" fontId="343" fillId="32" borderId="298" xfId="0" applyFont="1" applyFill="1" applyBorder="1" applyAlignment="1">
      <alignment horizontal="center" vertical="top" wrapText="1"/>
    </xf>
    <xf numFmtId="0" fontId="344" fillId="0" borderId="298" xfId="0" applyFont="1" applyBorder="1" applyAlignment="1">
      <alignment horizontal="center" vertical="top" wrapText="1"/>
    </xf>
    <xf numFmtId="0" fontId="345" fillId="0" borderId="298" xfId="0" applyFont="1" applyBorder="1" applyAlignment="1">
      <alignment horizontal="center" vertical="top" wrapText="1"/>
    </xf>
    <xf numFmtId="0" fontId="346" fillId="0" borderId="298" xfId="0" applyFont="1" applyBorder="1" applyAlignment="1">
      <alignment horizontal="center" vertical="top" wrapText="1"/>
    </xf>
    <xf numFmtId="0" fontId="347" fillId="0" borderId="298" xfId="0" applyFont="1" applyBorder="1" applyAlignment="1">
      <alignment horizontal="center" vertical="top" wrapText="1"/>
    </xf>
    <xf numFmtId="0" fontId="348" fillId="0" borderId="183" xfId="0" applyFont="1" applyBorder="1" applyAlignment="1">
      <alignment horizontal="left" vertical="top" wrapText="1"/>
    </xf>
    <xf numFmtId="0" fontId="348" fillId="33" borderId="183" xfId="0" applyFont="1" applyFill="1" applyBorder="1" applyAlignment="1">
      <alignment horizontal="left" vertical="center" wrapText="1"/>
    </xf>
    <xf numFmtId="0" fontId="348" fillId="0" borderId="183" xfId="3" applyFont="1" applyFill="1" applyBorder="1" applyAlignment="1">
      <alignment horizontal="left" vertical="top" wrapText="1"/>
    </xf>
    <xf numFmtId="0" fontId="348" fillId="0" borderId="180" xfId="0" applyFont="1" applyBorder="1" applyAlignment="1">
      <alignment horizontal="left" vertical="top" wrapText="1"/>
    </xf>
    <xf numFmtId="0" fontId="348" fillId="33" borderId="180" xfId="0" applyFont="1" applyFill="1" applyBorder="1" applyAlignment="1">
      <alignment horizontal="left" vertical="center" wrapText="1"/>
    </xf>
    <xf numFmtId="0" fontId="348" fillId="6" borderId="180" xfId="0" applyFont="1" applyFill="1" applyBorder="1" applyAlignment="1">
      <alignment horizontal="left" vertical="center" wrapText="1"/>
    </xf>
    <xf numFmtId="0" fontId="348" fillId="0" borderId="188" xfId="0" applyFont="1" applyBorder="1" applyAlignment="1">
      <alignment horizontal="left" vertical="top" wrapText="1"/>
    </xf>
    <xf numFmtId="0" fontId="348" fillId="0" borderId="181" xfId="0" applyFont="1" applyBorder="1" applyAlignment="1">
      <alignment horizontal="left" vertical="top" wrapText="1"/>
    </xf>
    <xf numFmtId="0" fontId="349" fillId="33" borderId="183" xfId="0" applyFont="1" applyFill="1" applyBorder="1" applyAlignment="1">
      <alignment horizontal="left" vertical="center" wrapText="1"/>
    </xf>
    <xf numFmtId="0" fontId="348" fillId="2" borderId="179" xfId="0" applyFont="1" applyFill="1" applyBorder="1" applyAlignment="1">
      <alignment horizontal="center" vertical="center" wrapText="1"/>
    </xf>
    <xf numFmtId="0" fontId="348" fillId="0" borderId="0" xfId="0" applyFont="1" applyAlignment="1">
      <alignment horizontal="left" vertical="top" wrapText="1"/>
    </xf>
    <xf numFmtId="0" fontId="348" fillId="0" borderId="0" xfId="0" applyFont="1" applyAlignment="1">
      <alignment horizontal="right" vertical="top" wrapText="1"/>
    </xf>
    <xf numFmtId="0" fontId="348" fillId="0" borderId="0" xfId="0" applyFont="1" applyAlignment="1">
      <alignment horizontal="left" vertical="top"/>
    </xf>
    <xf numFmtId="0" fontId="348" fillId="0" borderId="0" xfId="0" applyFont="1" applyAlignment="1">
      <alignment horizontal="left" vertical="center" wrapText="1"/>
    </xf>
    <xf numFmtId="0" fontId="350" fillId="2" borderId="179" xfId="0" applyFont="1" applyFill="1" applyBorder="1" applyAlignment="1">
      <alignment horizontal="center" vertical="center" wrapText="1"/>
    </xf>
    <xf numFmtId="0" fontId="350" fillId="2" borderId="299" xfId="0" applyFont="1" applyFill="1" applyBorder="1" applyAlignment="1">
      <alignment horizontal="center" vertical="center" wrapText="1"/>
    </xf>
    <xf numFmtId="0" fontId="351" fillId="32" borderId="180" xfId="0" applyFont="1" applyFill="1" applyBorder="1" applyAlignment="1">
      <alignment horizontal="left" vertical="center" wrapText="1"/>
    </xf>
    <xf numFmtId="0" fontId="352" fillId="32" borderId="180" xfId="0" applyFont="1" applyFill="1" applyBorder="1" applyAlignment="1">
      <alignment horizontal="left" vertical="center" wrapText="1"/>
    </xf>
    <xf numFmtId="0" fontId="353" fillId="0" borderId="260" xfId="0" applyFont="1" applyBorder="1" applyAlignment="1">
      <alignment horizontal="center" vertical="center" wrapText="1"/>
    </xf>
    <xf numFmtId="14" fontId="248" fillId="0" borderId="298" xfId="0" applyNumberFormat="1" applyFont="1" applyBorder="1" applyAlignment="1">
      <alignment horizontal="left" vertical="top"/>
    </xf>
    <xf numFmtId="0" fontId="355" fillId="0" borderId="0" xfId="0" applyFont="1" applyAlignment="1">
      <alignment wrapText="1"/>
    </xf>
    <xf numFmtId="0" fontId="0" fillId="0" borderId="0" xfId="0" applyAlignment="1">
      <alignment horizontal="right" vertical="center" wrapText="1"/>
    </xf>
    <xf numFmtId="0" fontId="176" fillId="34" borderId="262" xfId="0" applyFont="1" applyFill="1" applyBorder="1" applyAlignment="1">
      <alignment horizontal="right" vertical="top" wrapText="1"/>
    </xf>
    <xf numFmtId="0" fontId="175" fillId="36" borderId="264" xfId="0" applyFont="1" applyFill="1" applyBorder="1" applyAlignment="1">
      <alignment horizontal="right" vertical="top" wrapText="1"/>
    </xf>
    <xf numFmtId="14" fontId="190" fillId="51" borderId="266" xfId="0" applyNumberFormat="1" applyFont="1" applyFill="1" applyBorder="1" applyAlignment="1">
      <alignment horizontal="right" vertical="top" wrapText="1"/>
    </xf>
    <xf numFmtId="14" fontId="354" fillId="35" borderId="264" xfId="0" applyNumberFormat="1" applyFont="1" applyFill="1" applyBorder="1" applyAlignment="1">
      <alignment horizontal="right" vertical="top"/>
    </xf>
    <xf numFmtId="0" fontId="175" fillId="36" borderId="271" xfId="0" applyFont="1" applyFill="1" applyBorder="1" applyAlignment="1">
      <alignment horizontal="right" vertical="top" wrapText="1"/>
    </xf>
    <xf numFmtId="164" fontId="248" fillId="35" borderId="271" xfId="0" applyNumberFormat="1" applyFont="1" applyFill="1" applyBorder="1" applyAlignment="1">
      <alignment horizontal="right" vertical="top"/>
    </xf>
    <xf numFmtId="164" fontId="354" fillId="35" borderId="264" xfId="0" applyNumberFormat="1" applyFont="1" applyFill="1" applyBorder="1" applyAlignment="1">
      <alignment horizontal="right" vertical="top"/>
    </xf>
    <xf numFmtId="0" fontId="176" fillId="34" borderId="264" xfId="0" applyFont="1" applyFill="1" applyBorder="1" applyAlignment="1">
      <alignment horizontal="right" vertical="top" wrapText="1"/>
    </xf>
    <xf numFmtId="0" fontId="274" fillId="51" borderId="266" xfId="0" applyFont="1" applyFill="1" applyBorder="1" applyAlignment="1">
      <alignment horizontal="right" vertical="top" wrapText="1"/>
    </xf>
    <xf numFmtId="0" fontId="174" fillId="51" borderId="266" xfId="0" applyFont="1" applyFill="1" applyBorder="1" applyAlignment="1">
      <alignment horizontal="right" vertical="top" wrapText="1"/>
    </xf>
    <xf numFmtId="0" fontId="175" fillId="36" borderId="264" xfId="0" applyFont="1" applyFill="1" applyBorder="1" applyAlignment="1">
      <alignment horizontal="right" vertical="center" wrapText="1"/>
    </xf>
    <xf numFmtId="0" fontId="3" fillId="0" borderId="259" xfId="0" applyFont="1" applyBorder="1" applyAlignment="1">
      <alignment horizontal="right" vertical="center"/>
    </xf>
    <xf numFmtId="0" fontId="0" fillId="0" borderId="161" xfId="0" applyBorder="1" applyAlignment="1">
      <alignment horizontal="right" vertical="center"/>
    </xf>
    <xf numFmtId="0" fontId="0" fillId="0" borderId="0" xfId="0" applyAlignment="1">
      <alignment horizontal="right" vertical="center"/>
    </xf>
    <xf numFmtId="0" fontId="28" fillId="0" borderId="0" xfId="0" applyFont="1" applyAlignment="1">
      <alignment horizontal="right" vertical="top"/>
    </xf>
    <xf numFmtId="0" fontId="250" fillId="0" borderId="0" xfId="0" applyFont="1" applyAlignment="1">
      <alignment horizontal="right" vertical="top" wrapText="1"/>
    </xf>
    <xf numFmtId="0" fontId="159" fillId="20" borderId="180" xfId="0" applyFont="1" applyFill="1" applyBorder="1" applyAlignment="1">
      <alignment horizontal="center" vertical="top" wrapText="1"/>
    </xf>
    <xf numFmtId="0" fontId="348" fillId="20" borderId="180" xfId="0" applyFont="1" applyFill="1" applyBorder="1" applyAlignment="1">
      <alignment horizontal="left" vertical="top" wrapText="1"/>
    </xf>
    <xf numFmtId="0" fontId="266" fillId="20" borderId="180" xfId="0" applyFont="1" applyFill="1" applyBorder="1" applyAlignment="1">
      <alignment horizontal="left" vertical="top" wrapText="1"/>
    </xf>
    <xf numFmtId="0" fontId="306" fillId="20" borderId="180" xfId="0" applyFont="1" applyFill="1" applyBorder="1" applyAlignment="1">
      <alignment horizontal="left" vertical="top" wrapText="1"/>
    </xf>
    <xf numFmtId="0" fontId="306" fillId="20" borderId="300" xfId="0" applyFont="1" applyFill="1" applyBorder="1" applyAlignment="1">
      <alignment horizontal="left" vertical="top"/>
    </xf>
    <xf numFmtId="0" fontId="346" fillId="20" borderId="298" xfId="0" applyFont="1" applyFill="1" applyBorder="1" applyAlignment="1">
      <alignment horizontal="center" vertical="top" wrapText="1"/>
    </xf>
    <xf numFmtId="0" fontId="62" fillId="20" borderId="180" xfId="0" applyFont="1" applyFill="1" applyBorder="1" applyAlignment="1">
      <alignment horizontal="center" vertical="top" wrapText="1"/>
    </xf>
    <xf numFmtId="0" fontId="5" fillId="20" borderId="0" xfId="0" applyFont="1" applyFill="1" applyAlignment="1">
      <alignment vertical="top" wrapText="1"/>
    </xf>
    <xf numFmtId="0" fontId="4" fillId="20" borderId="0" xfId="0" applyFont="1" applyFill="1" applyAlignment="1">
      <alignment vertical="top" wrapText="1"/>
    </xf>
    <xf numFmtId="0" fontId="62" fillId="25" borderId="180" xfId="0" applyFont="1" applyFill="1" applyBorder="1" applyAlignment="1">
      <alignment horizontal="center" vertical="top" wrapText="1"/>
    </xf>
    <xf numFmtId="0" fontId="346" fillId="25" borderId="298" xfId="0" applyFont="1" applyFill="1" applyBorder="1" applyAlignment="1">
      <alignment horizontal="center" vertical="top" wrapText="1"/>
    </xf>
    <xf numFmtId="164" fontId="248" fillId="25" borderId="298" xfId="0" applyNumberFormat="1" applyFont="1" applyFill="1" applyBorder="1" applyAlignment="1">
      <alignment horizontal="left" vertical="top"/>
    </xf>
    <xf numFmtId="0" fontId="5" fillId="25" borderId="0" xfId="0" applyFont="1" applyFill="1" applyAlignment="1">
      <alignment vertical="top" wrapText="1"/>
    </xf>
    <xf numFmtId="0" fontId="4" fillId="25" borderId="0" xfId="0" applyFont="1" applyFill="1" applyAlignment="1">
      <alignment vertical="top" wrapText="1"/>
    </xf>
    <xf numFmtId="0" fontId="356" fillId="25" borderId="180" xfId="0" applyFont="1" applyFill="1" applyBorder="1" applyAlignment="1">
      <alignment horizontal="left" vertical="top" wrapText="1"/>
    </xf>
    <xf numFmtId="0" fontId="356" fillId="25" borderId="300" xfId="0" applyFont="1" applyFill="1" applyBorder="1" applyAlignment="1">
      <alignment horizontal="left" vertical="top"/>
    </xf>
    <xf numFmtId="0" fontId="357" fillId="25" borderId="180" xfId="0" applyFont="1" applyFill="1" applyBorder="1" applyAlignment="1">
      <alignment horizontal="left" vertical="top" wrapText="1"/>
    </xf>
    <xf numFmtId="0" fontId="358" fillId="25" borderId="180" xfId="0" applyFont="1" applyFill="1" applyBorder="1" applyAlignment="1">
      <alignment horizontal="left" vertical="top" wrapText="1"/>
    </xf>
    <xf numFmtId="0" fontId="359" fillId="25" borderId="180" xfId="0" applyFont="1" applyFill="1" applyBorder="1" applyAlignment="1">
      <alignment horizontal="left" vertical="top" wrapText="1"/>
    </xf>
    <xf numFmtId="0" fontId="360" fillId="25" borderId="180" xfId="0" applyFont="1" applyFill="1" applyBorder="1" applyAlignment="1">
      <alignment horizontal="left" vertical="top" wrapText="1"/>
    </xf>
    <xf numFmtId="0" fontId="360" fillId="25" borderId="300" xfId="0" applyFont="1" applyFill="1" applyBorder="1" applyAlignment="1">
      <alignment horizontal="left" vertical="top"/>
    </xf>
    <xf numFmtId="0" fontId="333" fillId="20" borderId="180" xfId="0" applyFont="1" applyFill="1" applyBorder="1" applyAlignment="1">
      <alignment horizontal="left" vertical="top" wrapText="1"/>
    </xf>
    <xf numFmtId="0" fontId="305" fillId="20" borderId="180" xfId="0" applyFont="1" applyFill="1" applyBorder="1" applyAlignment="1">
      <alignment horizontal="left" vertical="top" wrapText="1"/>
    </xf>
    <xf numFmtId="0" fontId="305" fillId="20" borderId="300" xfId="0" applyFont="1" applyFill="1" applyBorder="1" applyAlignment="1">
      <alignment horizontal="left" vertical="top"/>
    </xf>
    <xf numFmtId="0" fontId="361" fillId="33" borderId="180" xfId="0" applyFont="1" applyFill="1" applyBorder="1" applyAlignment="1">
      <alignment horizontal="left" vertical="center" wrapText="1"/>
    </xf>
    <xf numFmtId="0" fontId="362" fillId="33" borderId="180" xfId="0" applyFont="1" applyFill="1" applyBorder="1" applyAlignment="1">
      <alignment horizontal="left" vertical="center" wrapText="1"/>
    </xf>
    <xf numFmtId="0" fontId="363" fillId="6" borderId="180" xfId="0" applyFont="1" applyFill="1" applyBorder="1" applyAlignment="1">
      <alignment horizontal="left" vertical="center" wrapText="1"/>
    </xf>
    <xf numFmtId="0" fontId="364" fillId="6" borderId="180" xfId="0" applyFont="1" applyFill="1" applyBorder="1" applyAlignment="1">
      <alignment horizontal="left" vertical="center" wrapText="1"/>
    </xf>
    <xf numFmtId="0" fontId="362" fillId="0" borderId="180" xfId="0" applyFont="1" applyBorder="1" applyAlignment="1">
      <alignment horizontal="left" vertical="top" wrapText="1"/>
    </xf>
    <xf numFmtId="0" fontId="365" fillId="51" borderId="296" xfId="0" applyFont="1" applyFill="1" applyBorder="1" applyAlignment="1">
      <alignment horizontal="left" vertical="top" wrapText="1"/>
    </xf>
    <xf numFmtId="0" fontId="366" fillId="51" borderId="180" xfId="0" applyFont="1" applyFill="1" applyBorder="1" applyAlignment="1">
      <alignment horizontal="left" vertical="center" wrapText="1"/>
    </xf>
    <xf numFmtId="0" fontId="363" fillId="6" borderId="300" xfId="0" applyFont="1" applyFill="1" applyBorder="1" applyAlignment="1">
      <alignment horizontal="left" vertical="center" wrapText="1"/>
    </xf>
    <xf numFmtId="0" fontId="367" fillId="56" borderId="298" xfId="0" applyFont="1" applyFill="1" applyBorder="1" applyAlignment="1">
      <alignment horizontal="left" vertical="center" wrapText="1"/>
    </xf>
    <xf numFmtId="0" fontId="368" fillId="0" borderId="0" xfId="0" applyFont="1" applyAlignment="1">
      <alignment vertical="top" wrapText="1"/>
    </xf>
    <xf numFmtId="0" fontId="171" fillId="57" borderId="180" xfId="0" applyFont="1" applyFill="1" applyBorder="1" applyAlignment="1">
      <alignment horizontal="left" vertical="center" wrapText="1"/>
    </xf>
    <xf numFmtId="0" fontId="171" fillId="57" borderId="300" xfId="0" applyFont="1" applyFill="1" applyBorder="1" applyAlignment="1">
      <alignment horizontal="left" vertical="center" wrapText="1"/>
    </xf>
    <xf numFmtId="0" fontId="362" fillId="57" borderId="180" xfId="0" applyFont="1" applyFill="1" applyBorder="1" applyAlignment="1">
      <alignment horizontal="left" vertical="center" wrapText="1"/>
    </xf>
    <xf numFmtId="0" fontId="362" fillId="6" borderId="180" xfId="0" applyFont="1" applyFill="1" applyBorder="1" applyAlignment="1">
      <alignment horizontal="left" vertical="center" wrapText="1"/>
    </xf>
    <xf numFmtId="0" fontId="195" fillId="0" borderId="180" xfId="0" applyFont="1" applyBorder="1" applyAlignment="1">
      <alignment horizontal="left" vertical="top" wrapText="1"/>
    </xf>
    <xf numFmtId="0" fontId="273" fillId="57" borderId="263" xfId="0" applyFont="1" applyFill="1" applyBorder="1" applyAlignment="1">
      <alignment horizontal="center" vertical="top"/>
    </xf>
    <xf numFmtId="0" fontId="330" fillId="57" borderId="180" xfId="0" applyFont="1" applyFill="1" applyBorder="1" applyAlignment="1">
      <alignment horizontal="left" vertical="center" wrapText="1"/>
    </xf>
    <xf numFmtId="0" fontId="339" fillId="57" borderId="298" xfId="0" applyFont="1" applyFill="1" applyBorder="1" applyAlignment="1">
      <alignment horizontal="left" vertical="center" wrapText="1"/>
    </xf>
    <xf numFmtId="0" fontId="6" fillId="57" borderId="0" xfId="0" applyFont="1" applyFill="1" applyAlignment="1">
      <alignment vertical="top" wrapText="1"/>
    </xf>
    <xf numFmtId="0" fontId="125" fillId="57" borderId="0" xfId="0" applyFont="1" applyFill="1" applyAlignment="1">
      <alignment vertical="top" wrapText="1"/>
    </xf>
    <xf numFmtId="0" fontId="369" fillId="20" borderId="180" xfId="0" applyFont="1" applyFill="1" applyBorder="1" applyAlignment="1">
      <alignment horizontal="left" vertical="top" wrapText="1"/>
    </xf>
    <xf numFmtId="0" fontId="370" fillId="20" borderId="180" xfId="0" applyFont="1" applyFill="1" applyBorder="1" applyAlignment="1">
      <alignment horizontal="left" vertical="top" wrapText="1"/>
    </xf>
    <xf numFmtId="0" fontId="370" fillId="20" borderId="300" xfId="0" applyFont="1" applyFill="1" applyBorder="1" applyAlignment="1">
      <alignment horizontal="left" vertical="top"/>
    </xf>
    <xf numFmtId="0" fontId="371" fillId="0" borderId="180" xfId="0" applyFont="1" applyBorder="1" applyAlignment="1">
      <alignment horizontal="left" vertical="top" wrapText="1"/>
    </xf>
    <xf numFmtId="0" fontId="361" fillId="36" borderId="263" xfId="0" applyFont="1" applyFill="1" applyBorder="1" applyAlignment="1">
      <alignment horizontal="left" vertical="center" wrapText="1"/>
    </xf>
    <xf numFmtId="0" fontId="361" fillId="36" borderId="263" xfId="0" applyFont="1" applyFill="1" applyBorder="1" applyAlignment="1">
      <alignment horizontal="left" vertical="top" wrapText="1"/>
    </xf>
    <xf numFmtId="0" fontId="372" fillId="36" borderId="263" xfId="0" applyFont="1" applyFill="1" applyBorder="1" applyAlignment="1">
      <alignment horizontal="center" vertical="center" wrapText="1"/>
    </xf>
    <xf numFmtId="0" fontId="372" fillId="36" borderId="263" xfId="0" applyFont="1" applyFill="1" applyBorder="1" applyAlignment="1">
      <alignment horizontal="left" vertical="center" wrapText="1"/>
    </xf>
    <xf numFmtId="0" fontId="373" fillId="36" borderId="277" xfId="0" applyFont="1" applyFill="1" applyBorder="1" applyAlignment="1">
      <alignment horizontal="center" vertical="top" wrapText="1"/>
    </xf>
    <xf numFmtId="0" fontId="374" fillId="36" borderId="280" xfId="0" applyFont="1" applyFill="1" applyBorder="1" applyAlignment="1">
      <alignment horizontal="center" vertical="center" wrapText="1"/>
    </xf>
    <xf numFmtId="0" fontId="375" fillId="36" borderId="280" xfId="0" applyFont="1" applyFill="1" applyBorder="1" applyAlignment="1">
      <alignment horizontal="center" vertical="top" wrapText="1"/>
    </xf>
    <xf numFmtId="0" fontId="376" fillId="36" borderId="278" xfId="0" applyFont="1" applyFill="1" applyBorder="1" applyAlignment="1">
      <alignment horizontal="center" vertical="center" wrapText="1"/>
    </xf>
    <xf numFmtId="0" fontId="372" fillId="36" borderId="263" xfId="0" applyFont="1" applyFill="1" applyBorder="1" applyAlignment="1">
      <alignment horizontal="left" vertical="top" wrapText="1"/>
    </xf>
    <xf numFmtId="0" fontId="195" fillId="35" borderId="263" xfId="0" applyFont="1" applyFill="1" applyBorder="1" applyAlignment="1">
      <alignment horizontal="left" vertical="top" wrapText="1"/>
    </xf>
    <xf numFmtId="0" fontId="377" fillId="35" borderId="263" xfId="1" applyFont="1" applyFill="1" applyBorder="1" applyAlignment="1">
      <alignment horizontal="center" vertical="top"/>
    </xf>
    <xf numFmtId="0" fontId="378" fillId="36" borderId="263" xfId="0" applyFont="1" applyFill="1" applyBorder="1" applyAlignment="1">
      <alignment horizontal="center" vertical="center" wrapText="1"/>
    </xf>
    <xf numFmtId="0" fontId="372" fillId="36" borderId="264" xfId="0" applyFont="1" applyFill="1" applyBorder="1" applyAlignment="1">
      <alignment horizontal="right" vertical="top" wrapText="1"/>
    </xf>
    <xf numFmtId="0" fontId="379" fillId="0" borderId="0" xfId="0" applyFont="1" applyAlignment="1">
      <alignment horizontal="left"/>
    </xf>
    <xf numFmtId="0" fontId="380" fillId="35" borderId="302" xfId="0" applyFont="1" applyFill="1" applyBorder="1" applyAlignment="1">
      <alignment horizontal="left" vertical="top" wrapText="1"/>
    </xf>
    <xf numFmtId="0" fontId="381" fillId="35" borderId="302" xfId="0" applyFont="1" applyFill="1" applyBorder="1" applyAlignment="1">
      <alignment horizontal="left" vertical="top" wrapText="1"/>
    </xf>
    <xf numFmtId="0" fontId="382" fillId="2" borderId="265" xfId="0" applyFont="1" applyFill="1" applyBorder="1" applyAlignment="1">
      <alignment horizontal="right" vertical="top"/>
    </xf>
    <xf numFmtId="0" fontId="328" fillId="2" borderId="265" xfId="0" applyFont="1" applyFill="1" applyBorder="1" applyAlignment="1">
      <alignment horizontal="left" vertical="top" wrapText="1"/>
    </xf>
    <xf numFmtId="0" fontId="382" fillId="2" borderId="269" xfId="0" applyFont="1" applyFill="1" applyBorder="1" applyAlignment="1">
      <alignment horizontal="right" vertical="top"/>
    </xf>
    <xf numFmtId="0" fontId="328" fillId="2" borderId="269" xfId="0" applyFont="1" applyFill="1" applyBorder="1" applyAlignment="1">
      <alignment horizontal="left" vertical="top" wrapText="1"/>
    </xf>
    <xf numFmtId="0" fontId="362" fillId="35" borderId="263" xfId="0" applyFont="1" applyFill="1" applyBorder="1" applyAlignment="1">
      <alignment horizontal="right" vertical="top" wrapText="1"/>
    </xf>
    <xf numFmtId="0" fontId="191" fillId="11" borderId="180" xfId="0" applyFont="1" applyFill="1" applyBorder="1" applyAlignment="1">
      <alignment horizontal="left" vertical="top" wrapText="1"/>
    </xf>
    <xf numFmtId="0" fontId="192" fillId="11" borderId="180" xfId="0" applyFont="1" applyFill="1" applyBorder="1" applyAlignment="1">
      <alignment horizontal="left" vertical="top" wrapText="1"/>
    </xf>
    <xf numFmtId="0" fontId="335" fillId="11" borderId="180" xfId="0" applyFont="1" applyFill="1" applyBorder="1" applyAlignment="1">
      <alignment horizontal="left" vertical="top" wrapText="1"/>
    </xf>
    <xf numFmtId="0" fontId="167" fillId="0" borderId="182" xfId="0" applyFont="1" applyBorder="1" applyAlignment="1">
      <alignment horizontal="center" vertical="top" wrapText="1"/>
    </xf>
    <xf numFmtId="0" fontId="310" fillId="0" borderId="180" xfId="0" applyFont="1" applyBorder="1" applyAlignment="1">
      <alignment horizontal="center" vertical="top" wrapText="1"/>
    </xf>
    <xf numFmtId="0" fontId="349" fillId="0" borderId="180" xfId="0" applyFont="1" applyBorder="1" applyAlignment="1">
      <alignment horizontal="left" vertical="top" wrapText="1"/>
    </xf>
    <xf numFmtId="0" fontId="383" fillId="0" borderId="298" xfId="0" applyFont="1" applyBorder="1" applyAlignment="1">
      <alignment horizontal="center" vertical="top" wrapText="1"/>
    </xf>
    <xf numFmtId="164" fontId="384" fillId="0" borderId="298" xfId="0" applyNumberFormat="1" applyFont="1" applyBorder="1" applyAlignment="1">
      <alignment horizontal="left" vertical="top"/>
    </xf>
    <xf numFmtId="0" fontId="361" fillId="36" borderId="263" xfId="0" applyFont="1" applyFill="1" applyBorder="1" applyAlignment="1">
      <alignment horizontal="center" vertical="center" wrapText="1"/>
    </xf>
    <xf numFmtId="0" fontId="385" fillId="36" borderId="277" xfId="0" applyFont="1" applyFill="1" applyBorder="1" applyAlignment="1">
      <alignment horizontal="center" vertical="top" wrapText="1"/>
    </xf>
    <xf numFmtId="0" fontId="386" fillId="36" borderId="280" xfId="0" applyFont="1" applyFill="1" applyBorder="1" applyAlignment="1">
      <alignment horizontal="center" vertical="center" wrapText="1"/>
    </xf>
    <xf numFmtId="0" fontId="387" fillId="36" borderId="280" xfId="0" applyFont="1" applyFill="1" applyBorder="1" applyAlignment="1">
      <alignment horizontal="center" vertical="top" wrapText="1"/>
    </xf>
    <xf numFmtId="0" fontId="371" fillId="36" borderId="278" xfId="0" applyFont="1" applyFill="1" applyBorder="1" applyAlignment="1">
      <alignment horizontal="center" vertical="center" wrapText="1"/>
    </xf>
    <xf numFmtId="0" fontId="362" fillId="35" borderId="263" xfId="0" applyFont="1" applyFill="1" applyBorder="1" applyAlignment="1">
      <alignment horizontal="center" vertical="top" wrapText="1"/>
    </xf>
    <xf numFmtId="0" fontId="362" fillId="35" borderId="263" xfId="0" applyFont="1" applyFill="1" applyBorder="1" applyAlignment="1">
      <alignment horizontal="center" vertical="center" wrapText="1"/>
    </xf>
    <xf numFmtId="0" fontId="361" fillId="36" borderId="263" xfId="0" applyFont="1" applyFill="1" applyBorder="1" applyAlignment="1">
      <alignment horizontal="center" vertical="top" wrapText="1"/>
    </xf>
    <xf numFmtId="0" fontId="388" fillId="52" borderId="263" xfId="0" applyFont="1" applyFill="1" applyBorder="1" applyAlignment="1">
      <alignment horizontal="center" vertical="top"/>
    </xf>
    <xf numFmtId="0" fontId="389" fillId="52" borderId="180" xfId="0" applyFont="1" applyFill="1" applyBorder="1" applyAlignment="1">
      <alignment horizontal="left" vertical="center" wrapText="1"/>
    </xf>
    <xf numFmtId="0" fontId="390" fillId="57" borderId="180" xfId="0" applyFont="1" applyFill="1" applyBorder="1" applyAlignment="1">
      <alignment horizontal="left" vertical="center" wrapText="1"/>
    </xf>
    <xf numFmtId="0" fontId="363" fillId="57" borderId="180" xfId="0" applyFont="1" applyFill="1" applyBorder="1" applyAlignment="1">
      <alignment horizontal="left" vertical="center" wrapText="1"/>
    </xf>
    <xf numFmtId="0" fontId="363" fillId="57" borderId="300" xfId="0" applyFont="1" applyFill="1" applyBorder="1" applyAlignment="1">
      <alignment horizontal="left" vertical="center" wrapText="1"/>
    </xf>
    <xf numFmtId="0" fontId="367" fillId="55" borderId="298" xfId="0" applyFont="1" applyFill="1" applyBorder="1" applyAlignment="1">
      <alignment horizontal="left" vertical="center" wrapText="1"/>
    </xf>
    <xf numFmtId="0" fontId="391" fillId="0" borderId="0" xfId="0" applyFont="1" applyAlignment="1">
      <alignment vertical="top" wrapText="1"/>
    </xf>
    <xf numFmtId="0" fontId="357" fillId="6" borderId="180" xfId="0" applyFont="1" applyFill="1" applyBorder="1" applyAlignment="1">
      <alignment horizontal="left" vertical="center" wrapText="1"/>
    </xf>
    <xf numFmtId="0" fontId="392" fillId="58" borderId="303" xfId="0" applyFont="1" applyFill="1" applyBorder="1" applyAlignment="1">
      <alignment wrapText="1"/>
    </xf>
    <xf numFmtId="0" fontId="339" fillId="55" borderId="304" xfId="0" applyFont="1" applyFill="1" applyBorder="1" applyAlignment="1">
      <alignment wrapText="1"/>
    </xf>
    <xf numFmtId="0" fontId="393" fillId="56" borderId="304" xfId="0" applyFont="1" applyFill="1" applyBorder="1" applyAlignment="1">
      <alignment wrapText="1"/>
    </xf>
    <xf numFmtId="0" fontId="394" fillId="56" borderId="304" xfId="0" applyFont="1" applyFill="1" applyBorder="1" applyAlignment="1">
      <alignment wrapText="1"/>
    </xf>
    <xf numFmtId="0" fontId="367" fillId="55" borderId="304" xfId="0" applyFont="1" applyFill="1" applyBorder="1" applyAlignment="1">
      <alignment wrapText="1"/>
    </xf>
    <xf numFmtId="0" fontId="339" fillId="16" borderId="304" xfId="0" applyFont="1" applyFill="1" applyBorder="1" applyAlignment="1">
      <alignment wrapText="1"/>
    </xf>
    <xf numFmtId="0" fontId="339" fillId="55" borderId="305" xfId="0" applyFont="1" applyFill="1" applyBorder="1" applyAlignment="1">
      <alignment wrapText="1"/>
    </xf>
    <xf numFmtId="0" fontId="248" fillId="0" borderId="304" xfId="0" applyFont="1" applyBorder="1" applyAlignment="1">
      <alignment wrapText="1"/>
    </xf>
    <xf numFmtId="0" fontId="248" fillId="35" borderId="304" xfId="0" applyFont="1" applyFill="1" applyBorder="1" applyAlignment="1">
      <alignment wrapText="1"/>
    </xf>
    <xf numFmtId="0" fontId="177" fillId="35" borderId="263" xfId="0" applyFont="1" applyFill="1" applyBorder="1" applyAlignment="1">
      <alignment horizontal="center" vertical="top" wrapText="1"/>
    </xf>
    <xf numFmtId="0" fontId="177" fillId="35" borderId="263" xfId="0" applyFont="1" applyFill="1" applyBorder="1" applyAlignment="1">
      <alignment horizontal="left" vertical="top" wrapText="1"/>
    </xf>
    <xf numFmtId="0" fontId="325" fillId="35" borderId="263" xfId="0" applyFont="1" applyFill="1" applyBorder="1" applyAlignment="1">
      <alignment horizontal="left" vertical="top" wrapText="1"/>
    </xf>
    <xf numFmtId="0" fontId="178" fillId="35" borderId="263" xfId="0" applyFont="1" applyFill="1" applyBorder="1" applyAlignment="1">
      <alignment horizontal="center" vertical="top" wrapText="1"/>
    </xf>
    <xf numFmtId="0" fontId="178" fillId="35" borderId="263" xfId="0" applyFont="1" applyFill="1" applyBorder="1" applyAlignment="1">
      <alignment horizontal="left" vertical="top" wrapText="1"/>
    </xf>
    <xf numFmtId="0" fontId="325" fillId="35" borderId="263" xfId="0" applyFont="1" applyFill="1" applyBorder="1" applyAlignment="1">
      <alignment horizontal="center" vertical="top" wrapText="1"/>
    </xf>
    <xf numFmtId="0" fontId="178" fillId="37" borderId="209" xfId="0" applyFont="1" applyFill="1" applyBorder="1" applyAlignment="1">
      <alignment horizontal="left" vertical="top" wrapText="1"/>
    </xf>
    <xf numFmtId="0" fontId="178" fillId="37" borderId="226" xfId="0" applyFont="1" applyFill="1" applyBorder="1" applyAlignment="1">
      <alignment horizontal="center" vertical="top" wrapText="1"/>
    </xf>
    <xf numFmtId="0" fontId="178" fillId="37" borderId="209" xfId="0" applyFont="1" applyFill="1" applyBorder="1" applyAlignment="1">
      <alignment horizontal="center" vertical="top" wrapText="1"/>
    </xf>
    <xf numFmtId="0" fontId="178" fillId="37" borderId="226" xfId="0" applyFont="1" applyFill="1" applyBorder="1" applyAlignment="1">
      <alignment horizontal="left" vertical="top" wrapText="1"/>
    </xf>
    <xf numFmtId="0" fontId="223" fillId="48" borderId="212" xfId="0" applyFont="1" applyFill="1" applyBorder="1" applyAlignment="1">
      <alignment horizontal="center" vertical="top"/>
    </xf>
    <xf numFmtId="0" fontId="222" fillId="45" borderId="210" xfId="0" applyFont="1" applyFill="1" applyBorder="1" applyAlignment="1">
      <alignment horizontal="center" vertical="top"/>
    </xf>
    <xf numFmtId="0" fontId="178" fillId="37" borderId="202" xfId="0" applyFont="1" applyFill="1" applyBorder="1" applyAlignment="1">
      <alignment horizontal="center" vertical="top" wrapText="1"/>
    </xf>
    <xf numFmtId="0" fontId="178" fillId="37" borderId="202" xfId="0" applyFont="1" applyFill="1" applyBorder="1" applyAlignment="1">
      <alignment horizontal="left" vertical="top" wrapText="1"/>
    </xf>
    <xf numFmtId="0" fontId="222" fillId="44" borderId="163" xfId="0" applyFont="1" applyFill="1" applyBorder="1" applyAlignment="1">
      <alignment horizontal="center" vertical="top" wrapText="1"/>
    </xf>
    <xf numFmtId="0" fontId="74" fillId="21" borderId="91" xfId="0" applyFont="1" applyFill="1" applyBorder="1" applyAlignment="1">
      <alignment horizontal="center" vertical="top"/>
    </xf>
    <xf numFmtId="0" fontId="79" fillId="21" borderId="91" xfId="0" applyFont="1" applyFill="1" applyBorder="1" applyAlignment="1">
      <alignment horizontal="center" vertical="top"/>
    </xf>
    <xf numFmtId="0" fontId="74" fillId="21" borderId="90" xfId="0" applyFont="1" applyFill="1" applyBorder="1" applyAlignment="1">
      <alignment vertical="top" wrapText="1"/>
    </xf>
    <xf numFmtId="0" fontId="74" fillId="21" borderId="117" xfId="0" applyFont="1" applyFill="1" applyBorder="1" applyAlignment="1">
      <alignment vertical="top" wrapText="1"/>
    </xf>
    <xf numFmtId="0" fontId="74" fillId="21" borderId="0" xfId="0" applyFont="1" applyFill="1" applyAlignment="1">
      <alignment vertical="top" wrapText="1"/>
    </xf>
    <xf numFmtId="0" fontId="74" fillId="21" borderId="116" xfId="0" applyFont="1" applyFill="1" applyBorder="1" applyAlignment="1">
      <alignment horizontal="center" vertical="top"/>
    </xf>
    <xf numFmtId="0" fontId="79" fillId="21" borderId="116" xfId="0" applyFont="1" applyFill="1" applyBorder="1" applyAlignment="1">
      <alignment horizontal="center" vertical="top"/>
    </xf>
    <xf numFmtId="0" fontId="395" fillId="35" borderId="263" xfId="0" applyFont="1" applyFill="1" applyBorder="1" applyAlignment="1">
      <alignment horizontal="center" vertical="top" wrapText="1"/>
    </xf>
    <xf numFmtId="0" fontId="396" fillId="35" borderId="263" xfId="0" applyFont="1" applyFill="1" applyBorder="1" applyAlignment="1">
      <alignment horizontal="left" vertical="top" wrapText="1"/>
    </xf>
    <xf numFmtId="0" fontId="397" fillId="52" borderId="263" xfId="0" applyFont="1" applyFill="1" applyBorder="1" applyAlignment="1">
      <alignment horizontal="center" vertical="top"/>
    </xf>
    <xf numFmtId="0" fontId="260" fillId="37" borderId="263" xfId="0" applyFont="1" applyFill="1" applyBorder="1" applyAlignment="1">
      <alignment horizontal="center" vertical="top" wrapText="1"/>
    </xf>
    <xf numFmtId="0" fontId="398" fillId="35" borderId="263" xfId="0" applyFont="1" applyFill="1" applyBorder="1" applyAlignment="1">
      <alignment horizontal="center" vertical="top" wrapText="1"/>
    </xf>
    <xf numFmtId="0" fontId="388" fillId="52" borderId="263" xfId="0" applyFont="1" applyFill="1" applyBorder="1" applyAlignment="1">
      <alignment horizontal="center" vertical="center"/>
    </xf>
    <xf numFmtId="0" fontId="273" fillId="35" borderId="263" xfId="0" applyFont="1" applyFill="1" applyBorder="1" applyAlignment="1">
      <alignment horizontal="center" vertical="center"/>
    </xf>
    <xf numFmtId="0" fontId="250" fillId="35" borderId="263" xfId="0" applyFont="1" applyFill="1" applyBorder="1" applyAlignment="1">
      <alignment horizontal="center" vertical="top"/>
    </xf>
    <xf numFmtId="0" fontId="29" fillId="35" borderId="263" xfId="0" applyFont="1" applyFill="1" applyBorder="1" applyAlignment="1">
      <alignment horizontal="center" vertical="center"/>
    </xf>
    <xf numFmtId="0" fontId="29" fillId="35" borderId="270" xfId="0" applyFont="1" applyFill="1" applyBorder="1" applyAlignment="1">
      <alignment horizontal="center" vertical="center"/>
    </xf>
    <xf numFmtId="0" fontId="144" fillId="37" borderId="263" xfId="0" applyFont="1" applyFill="1" applyBorder="1" applyAlignment="1">
      <alignment horizontal="center" vertical="center"/>
    </xf>
    <xf numFmtId="0" fontId="144" fillId="2" borderId="265" xfId="0" applyFont="1" applyFill="1" applyBorder="1" applyAlignment="1">
      <alignment horizontal="center" vertical="center"/>
    </xf>
    <xf numFmtId="0" fontId="144" fillId="2" borderId="267" xfId="0" applyFont="1" applyFill="1" applyBorder="1" applyAlignment="1">
      <alignment horizontal="center" vertical="center"/>
    </xf>
    <xf numFmtId="0" fontId="144" fillId="37" borderId="263" xfId="0" applyFont="1" applyFill="1" applyBorder="1" applyAlignment="1">
      <alignment horizontal="center" vertical="center" wrapText="1"/>
    </xf>
    <xf numFmtId="0" fontId="144" fillId="2" borderId="269" xfId="0" applyFont="1" applyFill="1" applyBorder="1" applyAlignment="1">
      <alignment horizontal="center" vertical="center"/>
    </xf>
    <xf numFmtId="0" fontId="399" fillId="2" borderId="265" xfId="0" applyFont="1" applyFill="1" applyBorder="1" applyAlignment="1">
      <alignment horizontal="center" vertical="center"/>
    </xf>
    <xf numFmtId="0" fontId="214" fillId="37" borderId="263" xfId="0" applyFont="1" applyFill="1" applyBorder="1" applyAlignment="1">
      <alignment horizontal="center" vertical="center"/>
    </xf>
    <xf numFmtId="0" fontId="400" fillId="2" borderId="265" xfId="0" applyFont="1" applyFill="1" applyBorder="1" applyAlignment="1">
      <alignment horizontal="center" vertical="top" wrapText="1"/>
    </xf>
    <xf numFmtId="0" fontId="229" fillId="2" borderId="269" xfId="0" applyFont="1" applyFill="1" applyBorder="1" applyAlignment="1">
      <alignment horizontal="center" vertical="center"/>
    </xf>
    <xf numFmtId="0" fontId="29" fillId="35" borderId="263" xfId="1" applyFont="1" applyFill="1" applyBorder="1" applyAlignment="1">
      <alignment horizontal="center" vertical="center"/>
    </xf>
    <xf numFmtId="0" fontId="144" fillId="2" borderId="265" xfId="0" applyFont="1" applyFill="1" applyBorder="1" applyAlignment="1">
      <alignment horizontal="center" vertical="top"/>
    </xf>
    <xf numFmtId="0" fontId="188" fillId="35" borderId="272" xfId="1" applyFont="1" applyFill="1" applyBorder="1" applyAlignment="1">
      <alignment horizontal="center" vertical="center"/>
    </xf>
    <xf numFmtId="0" fontId="188" fillId="35" borderId="275" xfId="1" applyFont="1" applyFill="1" applyBorder="1" applyAlignment="1">
      <alignment horizontal="center" vertical="center"/>
    </xf>
    <xf numFmtId="0" fontId="188" fillId="35" borderId="263" xfId="1" applyFont="1" applyFill="1" applyBorder="1" applyAlignment="1">
      <alignment horizontal="center" vertical="center"/>
    </xf>
    <xf numFmtId="0" fontId="401" fillId="2" borderId="265" xfId="1" applyFont="1" applyFill="1" applyBorder="1" applyAlignment="1">
      <alignment horizontal="center" vertical="center"/>
    </xf>
    <xf numFmtId="0" fontId="401" fillId="2" borderId="267" xfId="1" applyFont="1" applyFill="1" applyBorder="1" applyAlignment="1">
      <alignment horizontal="center" vertical="center"/>
    </xf>
    <xf numFmtId="0" fontId="402" fillId="36" borderId="278" xfId="0" applyFont="1" applyFill="1" applyBorder="1" applyAlignment="1">
      <alignment horizontal="center" vertical="center" wrapText="1"/>
    </xf>
    <xf numFmtId="0" fontId="188" fillId="35" borderId="272" xfId="0" applyFont="1" applyFill="1" applyBorder="1" applyAlignment="1">
      <alignment horizontal="center" vertical="center"/>
    </xf>
    <xf numFmtId="0" fontId="188" fillId="35" borderId="276" xfId="1" applyFont="1" applyFill="1" applyBorder="1" applyAlignment="1">
      <alignment horizontal="center" vertical="center"/>
    </xf>
    <xf numFmtId="165" fontId="248" fillId="35" borderId="264" xfId="0" applyNumberFormat="1" applyFont="1" applyFill="1" applyBorder="1" applyAlignment="1">
      <alignment horizontal="right" vertical="top"/>
    </xf>
    <xf numFmtId="165" fontId="354" fillId="35" borderId="264" xfId="0" applyNumberFormat="1" applyFont="1" applyFill="1" applyBorder="1" applyAlignment="1">
      <alignment horizontal="right" vertical="top"/>
    </xf>
    <xf numFmtId="165" fontId="248" fillId="35" borderId="264" xfId="0" applyNumberFormat="1" applyFont="1" applyFill="1" applyBorder="1" applyAlignment="1">
      <alignment horizontal="left" vertical="top"/>
    </xf>
    <xf numFmtId="0" fontId="260" fillId="2" borderId="265" xfId="0" applyFont="1" applyFill="1" applyBorder="1" applyAlignment="1">
      <alignment horizontal="center" vertical="top" wrapText="1"/>
    </xf>
    <xf numFmtId="0" fontId="70" fillId="2" borderId="265" xfId="0" applyFont="1" applyFill="1" applyBorder="1" applyAlignment="1">
      <alignment horizontal="center" vertical="top"/>
    </xf>
    <xf numFmtId="0" fontId="403" fillId="2" borderId="265" xfId="0" applyFont="1" applyFill="1" applyBorder="1" applyAlignment="1">
      <alignment horizontal="center" vertical="center" wrapText="1"/>
    </xf>
    <xf numFmtId="0" fontId="404" fillId="2" borderId="267" xfId="0" applyFont="1" applyFill="1" applyBorder="1" applyAlignment="1">
      <alignment horizontal="left" vertical="top" wrapText="1"/>
    </xf>
    <xf numFmtId="14" fontId="405" fillId="51" borderId="266" xfId="0" applyNumberFormat="1" applyFont="1" applyFill="1" applyBorder="1" applyAlignment="1">
      <alignment horizontal="right" vertical="top" wrapText="1"/>
    </xf>
    <xf numFmtId="0" fontId="260" fillId="2" borderId="267" xfId="0" applyFont="1" applyFill="1" applyBorder="1" applyAlignment="1">
      <alignment horizontal="center" vertical="top"/>
    </xf>
    <xf numFmtId="0" fontId="70" fillId="2" borderId="267" xfId="0" applyFont="1" applyFill="1" applyBorder="1" applyAlignment="1">
      <alignment horizontal="center" vertical="top"/>
    </xf>
    <xf numFmtId="0" fontId="403" fillId="2" borderId="267" xfId="0" applyFont="1" applyFill="1" applyBorder="1" applyAlignment="1">
      <alignment horizontal="center" vertical="center"/>
    </xf>
    <xf numFmtId="0" fontId="260" fillId="2" borderId="268" xfId="0" applyFont="1" applyFill="1" applyBorder="1" applyAlignment="1">
      <alignment horizontal="center" vertical="top" wrapText="1"/>
    </xf>
    <xf numFmtId="0" fontId="70" fillId="2" borderId="268" xfId="0" applyFont="1" applyFill="1" applyBorder="1" applyAlignment="1">
      <alignment horizontal="center" vertical="top"/>
    </xf>
    <xf numFmtId="0" fontId="406" fillId="2" borderId="268" xfId="0" applyFont="1" applyFill="1" applyBorder="1" applyAlignment="1">
      <alignment horizontal="center" vertical="center" wrapText="1"/>
    </xf>
    <xf numFmtId="0" fontId="404" fillId="2" borderId="265" xfId="0" applyFont="1" applyFill="1" applyBorder="1" applyAlignment="1">
      <alignment horizontal="left" vertical="top" wrapText="1"/>
    </xf>
    <xf numFmtId="0" fontId="404" fillId="2" borderId="268" xfId="0" applyFont="1" applyFill="1" applyBorder="1" applyAlignment="1">
      <alignment horizontal="left" vertical="top" wrapText="1"/>
    </xf>
    <xf numFmtId="0" fontId="404" fillId="35" borderId="263" xfId="0" applyFont="1" applyFill="1" applyBorder="1" applyAlignment="1">
      <alignment horizontal="left" vertical="top" wrapText="1"/>
    </xf>
    <xf numFmtId="164" fontId="248" fillId="35" borderId="264" xfId="0" applyNumberFormat="1" applyFont="1" applyFill="1" applyBorder="1" applyAlignment="1">
      <alignment horizontal="right" vertical="top"/>
    </xf>
    <xf numFmtId="0" fontId="0" fillId="0" borderId="0" xfId="0" applyAlignment="1" applyProtection="1">
      <alignment horizontal="left" vertical="top"/>
      <protection locked="0"/>
    </xf>
    <xf numFmtId="0" fontId="0" fillId="0" borderId="0" xfId="0" applyProtection="1">
      <protection locked="0"/>
    </xf>
    <xf numFmtId="0" fontId="0" fillId="0" borderId="0" xfId="0" applyAlignment="1" applyProtection="1">
      <alignment vertical="top"/>
      <protection locked="0"/>
    </xf>
    <xf numFmtId="0" fontId="10" fillId="0" borderId="0" xfId="0" applyFont="1" applyAlignment="1" applyProtection="1">
      <alignment horizontal="left" vertical="top"/>
      <protection locked="0"/>
    </xf>
    <xf numFmtId="0" fontId="0" fillId="0" borderId="0" xfId="0" applyAlignment="1" applyProtection="1">
      <alignment horizontal="left" vertical="center"/>
      <protection locked="0"/>
    </xf>
    <xf numFmtId="0" fontId="0" fillId="0" borderId="0" xfId="0" applyAlignment="1" applyProtection="1">
      <alignment vertical="center"/>
      <protection locked="0"/>
    </xf>
    <xf numFmtId="0" fontId="0" fillId="0" borderId="0" xfId="0" applyAlignment="1" applyProtection="1">
      <alignment horizontal="left"/>
      <protection locked="0"/>
    </xf>
    <xf numFmtId="0" fontId="379" fillId="0" borderId="0" xfId="0" applyFont="1" applyAlignment="1" applyProtection="1">
      <alignment horizontal="left"/>
      <protection locked="0"/>
    </xf>
    <xf numFmtId="14" fontId="405" fillId="51" borderId="291" xfId="0" applyNumberFormat="1" applyFont="1" applyFill="1" applyBorder="1" applyAlignment="1">
      <alignment horizontal="right" vertical="top" wrapText="1"/>
    </xf>
    <xf numFmtId="0" fontId="379" fillId="0" borderId="0" xfId="0" applyFont="1"/>
    <xf numFmtId="0" fontId="419" fillId="0" borderId="0" xfId="0" applyFont="1"/>
    <xf numFmtId="0" fontId="421" fillId="0" borderId="0" xfId="0" applyFont="1"/>
    <xf numFmtId="0" fontId="0" fillId="0" borderId="308" xfId="0" applyBorder="1" applyProtection="1">
      <protection locked="0"/>
    </xf>
    <xf numFmtId="0" fontId="0" fillId="0" borderId="308" xfId="0" applyBorder="1"/>
    <xf numFmtId="0" fontId="178" fillId="35" borderId="311" xfId="0" applyFont="1" applyFill="1" applyBorder="1" applyAlignment="1" applyProtection="1">
      <alignment horizontal="center" vertical="top"/>
      <protection locked="0"/>
    </xf>
    <xf numFmtId="0" fontId="420" fillId="35" borderId="309" xfId="0" applyFont="1" applyFill="1" applyBorder="1" applyAlignment="1" applyProtection="1">
      <alignment horizontal="right" vertical="top"/>
      <protection locked="0"/>
    </xf>
    <xf numFmtId="0" fontId="177" fillId="35" borderId="309" xfId="0" applyFont="1" applyFill="1" applyBorder="1" applyAlignment="1" applyProtection="1">
      <alignment horizontal="right" vertical="top"/>
      <protection locked="0"/>
    </xf>
    <xf numFmtId="0" fontId="178" fillId="35" borderId="309" xfId="0" applyFont="1" applyFill="1" applyBorder="1" applyAlignment="1" applyProtection="1">
      <alignment horizontal="left" vertical="top" wrapText="1"/>
      <protection locked="0"/>
    </xf>
    <xf numFmtId="0" fontId="273" fillId="52" borderId="309" xfId="0" applyFont="1" applyFill="1" applyBorder="1" applyAlignment="1">
      <alignment horizontal="center" vertical="top"/>
    </xf>
    <xf numFmtId="0" fontId="388" fillId="52" borderId="309" xfId="0" applyFont="1" applyFill="1" applyBorder="1" applyAlignment="1" applyProtection="1">
      <alignment horizontal="center" vertical="center"/>
      <protection locked="0"/>
    </xf>
    <xf numFmtId="0" fontId="407" fillId="2" borderId="312" xfId="0" applyFont="1" applyFill="1" applyBorder="1" applyAlignment="1" applyProtection="1">
      <alignment horizontal="right" vertical="top"/>
      <protection locked="0"/>
    </xf>
    <xf numFmtId="0" fontId="421" fillId="2" borderId="313" xfId="0" applyFont="1" applyFill="1" applyBorder="1" applyAlignment="1" applyProtection="1">
      <alignment horizontal="right" vertical="top"/>
      <protection locked="0"/>
    </xf>
    <xf numFmtId="0" fontId="407" fillId="2" borderId="313" xfId="0" applyFont="1" applyFill="1" applyBorder="1" applyAlignment="1" applyProtection="1">
      <alignment horizontal="left" vertical="top" wrapText="1"/>
      <protection locked="0"/>
    </xf>
    <xf numFmtId="0" fontId="281" fillId="2" borderId="313" xfId="0" applyFont="1" applyFill="1" applyBorder="1" applyAlignment="1">
      <alignment horizontal="center" vertical="top"/>
    </xf>
    <xf numFmtId="0" fontId="328" fillId="60" borderId="313" xfId="0" applyFont="1" applyFill="1" applyBorder="1" applyAlignment="1" applyProtection="1">
      <alignment horizontal="left" vertical="top" wrapText="1"/>
      <protection locked="0"/>
    </xf>
    <xf numFmtId="0" fontId="407" fillId="2" borderId="314" xfId="0" applyFont="1" applyFill="1" applyBorder="1" applyAlignment="1" applyProtection="1">
      <alignment horizontal="right" vertical="top"/>
      <protection locked="0"/>
    </xf>
    <xf numFmtId="0" fontId="421" fillId="2" borderId="315" xfId="0" applyFont="1" applyFill="1" applyBorder="1" applyAlignment="1" applyProtection="1">
      <alignment horizontal="right" vertical="top"/>
      <protection locked="0"/>
    </xf>
    <xf numFmtId="0" fontId="407" fillId="2" borderId="315" xfId="0" applyFont="1" applyFill="1" applyBorder="1" applyAlignment="1" applyProtection="1">
      <alignment horizontal="left" vertical="top" wrapText="1"/>
      <protection locked="0"/>
    </xf>
    <xf numFmtId="0" fontId="281" fillId="2" borderId="315" xfId="0" applyFont="1" applyFill="1" applyBorder="1" applyAlignment="1">
      <alignment horizontal="center" vertical="top" wrapText="1"/>
    </xf>
    <xf numFmtId="0" fontId="178" fillId="35" borderId="311" xfId="0" applyFont="1" applyFill="1" applyBorder="1" applyAlignment="1" applyProtection="1">
      <alignment horizontal="center" vertical="top" wrapText="1"/>
      <protection locked="0"/>
    </xf>
    <xf numFmtId="0" fontId="420" fillId="35" borderId="309" xfId="0" applyFont="1" applyFill="1" applyBorder="1" applyAlignment="1" applyProtection="1">
      <alignment horizontal="right" vertical="top" wrapText="1"/>
      <protection locked="0"/>
    </xf>
    <xf numFmtId="0" fontId="177" fillId="35" borderId="309" xfId="0" applyFont="1" applyFill="1" applyBorder="1" applyAlignment="1" applyProtection="1">
      <alignment horizontal="right" vertical="top" wrapText="1"/>
      <protection locked="0"/>
    </xf>
    <xf numFmtId="0" fontId="281" fillId="35" borderId="309" xfId="0" applyFont="1" applyFill="1" applyBorder="1" applyAlignment="1">
      <alignment horizontal="center" vertical="top"/>
    </xf>
    <xf numFmtId="0" fontId="404" fillId="35" borderId="309" xfId="0" applyFont="1" applyFill="1" applyBorder="1" applyAlignment="1" applyProtection="1">
      <alignment horizontal="left" vertical="top" wrapText="1"/>
      <protection locked="0"/>
    </xf>
    <xf numFmtId="0" fontId="397" fillId="52" borderId="309" xfId="0" applyFont="1" applyFill="1" applyBorder="1" applyAlignment="1" applyProtection="1">
      <alignment horizontal="center" vertical="top"/>
      <protection locked="0"/>
    </xf>
    <xf numFmtId="0" fontId="281" fillId="2" borderId="315" xfId="1" applyFont="1" applyFill="1" applyBorder="1" applyAlignment="1">
      <alignment horizontal="center" vertical="top" wrapText="1"/>
    </xf>
    <xf numFmtId="0" fontId="420" fillId="35" borderId="309" xfId="0" applyFont="1" applyFill="1" applyBorder="1" applyAlignment="1" applyProtection="1">
      <alignment horizontal="center" vertical="top"/>
      <protection locked="0"/>
    </xf>
    <xf numFmtId="0" fontId="177" fillId="35" borderId="309" xfId="0" applyFont="1" applyFill="1" applyBorder="1" applyAlignment="1" applyProtection="1">
      <alignment horizontal="center" vertical="top"/>
      <protection locked="0"/>
    </xf>
    <xf numFmtId="0" fontId="178" fillId="35" borderId="309" xfId="0" applyFont="1" applyFill="1" applyBorder="1" applyAlignment="1" applyProtection="1">
      <alignment vertical="top" wrapText="1"/>
      <protection locked="0"/>
    </xf>
    <xf numFmtId="0" fontId="417" fillId="35" borderId="309" xfId="1" applyFont="1" applyFill="1" applyBorder="1" applyAlignment="1" applyProtection="1">
      <alignment horizontal="center" vertical="top"/>
      <protection locked="0"/>
    </xf>
    <xf numFmtId="0" fontId="281" fillId="35" borderId="309" xfId="1" applyFont="1" applyFill="1" applyBorder="1" applyAlignment="1">
      <alignment horizontal="center" vertical="top"/>
    </xf>
    <xf numFmtId="0" fontId="178" fillId="35" borderId="312" xfId="0" applyFont="1" applyFill="1" applyBorder="1" applyAlignment="1" applyProtection="1">
      <alignment horizontal="center" vertical="top" wrapText="1"/>
      <protection locked="0"/>
    </xf>
    <xf numFmtId="0" fontId="420" fillId="35" borderId="313" xfId="0" applyFont="1" applyFill="1" applyBorder="1" applyAlignment="1" applyProtection="1">
      <alignment horizontal="right" vertical="top" wrapText="1"/>
      <protection locked="0"/>
    </xf>
    <xf numFmtId="0" fontId="177" fillId="35" borderId="313" xfId="0" applyFont="1" applyFill="1" applyBorder="1" applyAlignment="1" applyProtection="1">
      <alignment horizontal="right" vertical="top" wrapText="1"/>
      <protection locked="0"/>
    </xf>
    <xf numFmtId="0" fontId="178" fillId="35" borderId="313" xfId="0" applyFont="1" applyFill="1" applyBorder="1" applyAlignment="1" applyProtection="1">
      <alignment horizontal="left" vertical="top" wrapText="1"/>
      <protection locked="0"/>
    </xf>
    <xf numFmtId="0" fontId="417" fillId="35" borderId="313" xfId="0" applyFont="1" applyFill="1" applyBorder="1" applyAlignment="1" applyProtection="1">
      <alignment horizontal="center" vertical="top"/>
      <protection locked="0"/>
    </xf>
    <xf numFmtId="0" fontId="388" fillId="52" borderId="313" xfId="0" applyFont="1" applyFill="1" applyBorder="1" applyAlignment="1" applyProtection="1">
      <alignment horizontal="center" vertical="center"/>
      <protection locked="0"/>
    </xf>
    <xf numFmtId="0" fontId="407" fillId="2" borderId="317" xfId="0" applyFont="1" applyFill="1" applyBorder="1" applyAlignment="1" applyProtection="1">
      <alignment horizontal="right" vertical="top"/>
      <protection locked="0"/>
    </xf>
    <xf numFmtId="0" fontId="421" fillId="2" borderId="318" xfId="0" applyFont="1" applyFill="1" applyBorder="1" applyAlignment="1" applyProtection="1">
      <alignment horizontal="right" vertical="top"/>
      <protection locked="0"/>
    </xf>
    <xf numFmtId="0" fontId="422" fillId="2" borderId="315" xfId="0" applyFont="1" applyFill="1" applyBorder="1" applyAlignment="1" applyProtection="1">
      <alignment horizontal="right" vertical="top"/>
      <protection locked="0"/>
    </xf>
    <xf numFmtId="0" fontId="274" fillId="51" borderId="313" xfId="0" applyFont="1" applyFill="1" applyBorder="1" applyAlignment="1">
      <alignment horizontal="left" vertical="top" wrapText="1"/>
    </xf>
    <xf numFmtId="0" fontId="422" fillId="2" borderId="313" xfId="0" applyFont="1" applyFill="1" applyBorder="1" applyAlignment="1" applyProtection="1">
      <alignment horizontal="right" vertical="top"/>
      <protection locked="0"/>
    </xf>
    <xf numFmtId="0" fontId="281" fillId="2" borderId="313" xfId="0" applyFont="1" applyFill="1" applyBorder="1" applyAlignment="1">
      <alignment horizontal="center" vertical="top" wrapText="1"/>
    </xf>
    <xf numFmtId="0" fontId="281" fillId="35" borderId="309" xfId="0" applyFont="1" applyFill="1" applyBorder="1" applyAlignment="1">
      <alignment horizontal="center" vertical="top" wrapText="1"/>
    </xf>
    <xf numFmtId="0" fontId="407" fillId="2" borderId="320" xfId="0" applyFont="1" applyFill="1" applyBorder="1" applyAlignment="1" applyProtection="1">
      <alignment horizontal="right" vertical="top"/>
      <protection locked="0"/>
    </xf>
    <xf numFmtId="0" fontId="421" fillId="2" borderId="321" xfId="0" applyFont="1" applyFill="1" applyBorder="1" applyAlignment="1" applyProtection="1">
      <alignment horizontal="right" vertical="top"/>
      <protection locked="0"/>
    </xf>
    <xf numFmtId="0" fontId="422" fillId="2" borderId="321" xfId="0" applyFont="1" applyFill="1" applyBorder="1" applyAlignment="1" applyProtection="1">
      <alignment horizontal="right" vertical="top"/>
      <protection locked="0"/>
    </xf>
    <xf numFmtId="0" fontId="407" fillId="2" borderId="321" xfId="0" applyFont="1" applyFill="1" applyBorder="1" applyAlignment="1" applyProtection="1">
      <alignment horizontal="left" vertical="top" wrapText="1"/>
      <protection locked="0"/>
    </xf>
    <xf numFmtId="0" fontId="281" fillId="2" borderId="313" xfId="1" applyFont="1" applyFill="1" applyBorder="1" applyAlignment="1">
      <alignment horizontal="center" vertical="top"/>
    </xf>
    <xf numFmtId="0" fontId="404" fillId="50" borderId="321" xfId="0" applyFont="1" applyFill="1" applyBorder="1" applyAlignment="1" applyProtection="1">
      <alignment horizontal="left" vertical="top" wrapText="1"/>
      <protection locked="0"/>
    </xf>
    <xf numFmtId="0" fontId="407" fillId="2" borderId="322" xfId="0" applyFont="1" applyFill="1" applyBorder="1" applyAlignment="1" applyProtection="1">
      <alignment horizontal="right" vertical="top"/>
      <protection locked="0"/>
    </xf>
    <xf numFmtId="0" fontId="421" fillId="2" borderId="323" xfId="0" applyFont="1" applyFill="1" applyBorder="1" applyAlignment="1" applyProtection="1">
      <alignment horizontal="right" vertical="top"/>
      <protection locked="0"/>
    </xf>
    <xf numFmtId="0" fontId="422" fillId="2" borderId="323" xfId="0" applyFont="1" applyFill="1" applyBorder="1" applyAlignment="1" applyProtection="1">
      <alignment horizontal="right" vertical="top"/>
      <protection locked="0"/>
    </xf>
    <xf numFmtId="0" fontId="281" fillId="2" borderId="324" xfId="1" applyFont="1" applyFill="1" applyBorder="1" applyAlignment="1">
      <alignment horizontal="center" vertical="top"/>
    </xf>
    <xf numFmtId="0" fontId="404" fillId="50" borderId="323" xfId="0" applyFont="1" applyFill="1" applyBorder="1" applyAlignment="1" applyProtection="1">
      <alignment horizontal="left" vertical="top" wrapText="1"/>
      <protection locked="0"/>
    </xf>
    <xf numFmtId="0" fontId="276" fillId="52" borderId="309" xfId="0" applyFont="1" applyFill="1" applyBorder="1" applyAlignment="1">
      <alignment horizontal="center" vertical="top"/>
    </xf>
    <xf numFmtId="0" fontId="404" fillId="2" borderId="313" xfId="0" applyFont="1" applyFill="1" applyBorder="1" applyAlignment="1" applyProtection="1">
      <alignment horizontal="left" vertical="top" wrapText="1"/>
      <protection locked="0"/>
    </xf>
    <xf numFmtId="0" fontId="407" fillId="2" borderId="325" xfId="0" applyFont="1" applyFill="1" applyBorder="1" applyAlignment="1" applyProtection="1">
      <alignment horizontal="right" vertical="top"/>
      <protection locked="0"/>
    </xf>
    <xf numFmtId="0" fontId="421" fillId="2" borderId="324" xfId="0" applyFont="1" applyFill="1" applyBorder="1" applyAlignment="1" applyProtection="1">
      <alignment horizontal="right" vertical="top"/>
      <protection locked="0"/>
    </xf>
    <xf numFmtId="0" fontId="404" fillId="2" borderId="324" xfId="0" applyFont="1" applyFill="1" applyBorder="1" applyAlignment="1" applyProtection="1">
      <alignment horizontal="left" vertical="top" wrapText="1"/>
      <protection locked="0"/>
    </xf>
    <xf numFmtId="0" fontId="281" fillId="2" borderId="313" xfId="1" applyFont="1" applyFill="1" applyBorder="1" applyAlignment="1">
      <alignment horizontal="center" vertical="top" wrapText="1"/>
    </xf>
    <xf numFmtId="0" fontId="404" fillId="2" borderId="315" xfId="0" applyFont="1" applyFill="1" applyBorder="1" applyAlignment="1" applyProtection="1">
      <alignment horizontal="left" vertical="top" wrapText="1"/>
      <protection locked="0"/>
    </xf>
    <xf numFmtId="0" fontId="178" fillId="35" borderId="326" xfId="0" applyFont="1" applyFill="1" applyBorder="1" applyAlignment="1" applyProtection="1">
      <alignment horizontal="center" vertical="top" wrapText="1"/>
      <protection locked="0"/>
    </xf>
    <xf numFmtId="0" fontId="420" fillId="35" borderId="310" xfId="0" applyFont="1" applyFill="1" applyBorder="1" applyAlignment="1" applyProtection="1">
      <alignment horizontal="right" vertical="top" wrapText="1"/>
      <protection locked="0"/>
    </xf>
    <xf numFmtId="0" fontId="177" fillId="35" borderId="310" xfId="0" applyFont="1" applyFill="1" applyBorder="1" applyAlignment="1" applyProtection="1">
      <alignment horizontal="right" vertical="top" wrapText="1"/>
      <protection locked="0"/>
    </xf>
    <xf numFmtId="0" fontId="178" fillId="35" borderId="310" xfId="0" applyFont="1" applyFill="1" applyBorder="1" applyAlignment="1" applyProtection="1">
      <alignment horizontal="left" vertical="top" wrapText="1"/>
      <protection locked="0"/>
    </xf>
    <xf numFmtId="0" fontId="281" fillId="35" borderId="310" xfId="1" applyFont="1" applyFill="1" applyBorder="1" applyAlignment="1">
      <alignment horizontal="center" vertical="top"/>
    </xf>
    <xf numFmtId="0" fontId="404" fillId="35" borderId="310" xfId="0" applyFont="1" applyFill="1" applyBorder="1" applyAlignment="1" applyProtection="1">
      <alignment horizontal="left" vertical="top" wrapText="1"/>
      <protection locked="0"/>
    </xf>
    <xf numFmtId="164" fontId="248" fillId="35" borderId="309" xfId="0" applyNumberFormat="1" applyFont="1" applyFill="1" applyBorder="1" applyAlignment="1">
      <alignment horizontal="right" vertical="top"/>
    </xf>
    <xf numFmtId="0" fontId="407" fillId="2" borderId="311" xfId="0" applyFont="1" applyFill="1" applyBorder="1" applyAlignment="1" applyProtection="1">
      <alignment horizontal="right" vertical="top"/>
      <protection locked="0"/>
    </xf>
    <xf numFmtId="0" fontId="421" fillId="2" borderId="309" xfId="0" applyFont="1" applyFill="1" applyBorder="1" applyAlignment="1" applyProtection="1">
      <alignment horizontal="right" vertical="top"/>
      <protection locked="0"/>
    </xf>
    <xf numFmtId="0" fontId="422" fillId="2" borderId="309" xfId="0" applyFont="1" applyFill="1" applyBorder="1" applyAlignment="1" applyProtection="1">
      <alignment horizontal="right" vertical="top"/>
      <protection locked="0"/>
    </xf>
    <xf numFmtId="0" fontId="407" fillId="2" borderId="309" xfId="0" applyFont="1" applyFill="1" applyBorder="1" applyAlignment="1" applyProtection="1">
      <alignment horizontal="left" vertical="top" wrapText="1"/>
      <protection locked="0"/>
    </xf>
    <xf numFmtId="0" fontId="281" fillId="2" borderId="309" xfId="0" applyFont="1" applyFill="1" applyBorder="1" applyAlignment="1">
      <alignment horizontal="center" vertical="top" wrapText="1"/>
    </xf>
    <xf numFmtId="0" fontId="404" fillId="2" borderId="309" xfId="0" applyFont="1" applyFill="1" applyBorder="1" applyAlignment="1" applyProtection="1">
      <alignment horizontal="left" vertical="top" wrapText="1"/>
      <protection locked="0"/>
    </xf>
    <xf numFmtId="0" fontId="283" fillId="2" borderId="313" xfId="0" applyFont="1" applyFill="1" applyBorder="1" applyAlignment="1">
      <alignment horizontal="center" vertical="top"/>
    </xf>
    <xf numFmtId="0" fontId="281" fillId="2" borderId="309" xfId="1" applyFont="1" applyFill="1" applyBorder="1" applyAlignment="1">
      <alignment horizontal="center" vertical="top" wrapText="1"/>
    </xf>
    <xf numFmtId="0" fontId="328" fillId="60" borderId="309" xfId="0" applyFont="1" applyFill="1" applyBorder="1" applyAlignment="1" applyProtection="1">
      <alignment horizontal="left" vertical="top" wrapText="1"/>
      <protection locked="0"/>
    </xf>
    <xf numFmtId="0" fontId="281" fillId="2" borderId="309" xfId="0" applyFont="1" applyFill="1" applyBorder="1" applyAlignment="1">
      <alignment horizontal="center" vertical="top"/>
    </xf>
    <xf numFmtId="0" fontId="407" fillId="2" borderId="327" xfId="0" applyFont="1" applyFill="1" applyBorder="1" applyAlignment="1" applyProtection="1">
      <alignment horizontal="right" vertical="top"/>
      <protection locked="0"/>
    </xf>
    <xf numFmtId="0" fontId="421" fillId="2" borderId="316" xfId="0" applyFont="1" applyFill="1" applyBorder="1" applyAlignment="1" applyProtection="1">
      <alignment horizontal="right" vertical="top"/>
      <protection locked="0"/>
    </xf>
    <xf numFmtId="0" fontId="422" fillId="2" borderId="316" xfId="0" applyFont="1" applyFill="1" applyBorder="1" applyAlignment="1" applyProtection="1">
      <alignment horizontal="right" vertical="top"/>
      <protection locked="0"/>
    </xf>
    <xf numFmtId="0" fontId="407" fillId="2" borderId="316" xfId="0" applyFont="1" applyFill="1" applyBorder="1" applyAlignment="1" applyProtection="1">
      <alignment horizontal="left" vertical="top" wrapText="1"/>
      <protection locked="0"/>
    </xf>
    <xf numFmtId="0" fontId="281" fillId="2" borderId="316" xfId="0" applyFont="1" applyFill="1" applyBorder="1" applyAlignment="1">
      <alignment horizontal="center" vertical="top"/>
    </xf>
    <xf numFmtId="0" fontId="328" fillId="60" borderId="316" xfId="0" applyFont="1" applyFill="1" applyBorder="1" applyAlignment="1" applyProtection="1">
      <alignment horizontal="left" vertical="top" wrapText="1"/>
      <protection locked="0"/>
    </xf>
    <xf numFmtId="0" fontId="174" fillId="60" borderId="309" xfId="0" applyFont="1" applyFill="1" applyBorder="1" applyAlignment="1" applyProtection="1">
      <alignment horizontal="right" vertical="top" wrapText="1"/>
      <protection locked="0"/>
    </xf>
    <xf numFmtId="0" fontId="275" fillId="59" borderId="309" xfId="0" applyFont="1" applyFill="1" applyBorder="1" applyAlignment="1" applyProtection="1">
      <alignment horizontal="center" vertical="center" wrapText="1"/>
      <protection locked="0"/>
    </xf>
    <xf numFmtId="0" fontId="372" fillId="36" borderId="309" xfId="0" applyFont="1" applyFill="1" applyBorder="1" applyAlignment="1" applyProtection="1">
      <alignment horizontal="left" vertical="top" wrapText="1"/>
      <protection locked="0"/>
    </xf>
    <xf numFmtId="0" fontId="362" fillId="35" borderId="309" xfId="0" applyFont="1" applyFill="1" applyBorder="1" applyAlignment="1" applyProtection="1">
      <alignment horizontal="right" vertical="top" wrapText="1"/>
      <protection locked="0"/>
    </xf>
    <xf numFmtId="0" fontId="281" fillId="35" borderId="309" xfId="1" applyFont="1" applyFill="1" applyBorder="1" applyAlignment="1">
      <alignment horizontal="center" vertical="top" wrapText="1"/>
    </xf>
    <xf numFmtId="0" fontId="414" fillId="35" borderId="309" xfId="0" applyFont="1" applyFill="1" applyBorder="1" applyAlignment="1" applyProtection="1">
      <alignment horizontal="left" vertical="top" wrapText="1"/>
      <protection locked="0"/>
    </xf>
    <xf numFmtId="0" fontId="157" fillId="36" borderId="328" xfId="0" applyFont="1" applyFill="1" applyBorder="1" applyAlignment="1" applyProtection="1">
      <alignment horizontal="left" vertical="center" wrapText="1"/>
      <protection locked="0"/>
    </xf>
    <xf numFmtId="0" fontId="420" fillId="36" borderId="329" xfId="0" applyFont="1" applyFill="1" applyBorder="1" applyAlignment="1" applyProtection="1">
      <alignment horizontal="center" vertical="center" wrapText="1"/>
      <protection locked="0"/>
    </xf>
    <xf numFmtId="0" fontId="175" fillId="36" borderId="329" xfId="0" applyFont="1" applyFill="1" applyBorder="1" applyAlignment="1" applyProtection="1">
      <alignment horizontal="center" vertical="center" wrapText="1"/>
      <protection locked="0"/>
    </xf>
    <xf numFmtId="0" fontId="175" fillId="36" borderId="329" xfId="0" applyFont="1" applyFill="1" applyBorder="1" applyAlignment="1" applyProtection="1">
      <alignment horizontal="left" vertical="center" wrapText="1"/>
      <protection locked="0"/>
    </xf>
    <xf numFmtId="0" fontId="187" fillId="36" borderId="329" xfId="0" applyFont="1" applyFill="1" applyBorder="1" applyAlignment="1">
      <alignment horizontal="center" vertical="top" wrapText="1"/>
    </xf>
    <xf numFmtId="0" fontId="372" fillId="36" borderId="329" xfId="0" applyFont="1" applyFill="1" applyBorder="1" applyAlignment="1" applyProtection="1">
      <alignment horizontal="left" vertical="top" wrapText="1"/>
      <protection locked="0"/>
    </xf>
    <xf numFmtId="0" fontId="299" fillId="0" borderId="330" xfId="0" applyFont="1" applyBorder="1" applyAlignment="1" applyProtection="1">
      <alignment horizontal="center" vertical="center" wrapText="1"/>
      <protection locked="0"/>
    </xf>
    <xf numFmtId="0" fontId="420" fillId="0" borderId="316" xfId="0" applyFont="1" applyBorder="1" applyAlignment="1" applyProtection="1">
      <alignment horizontal="center" vertical="center" wrapText="1"/>
      <protection locked="0"/>
    </xf>
    <xf numFmtId="0" fontId="297" fillId="0" borderId="316" xfId="0" applyFont="1" applyBorder="1" applyAlignment="1" applyProtection="1">
      <alignment horizontal="center" vertical="center" wrapText="1"/>
      <protection locked="0"/>
    </xf>
    <xf numFmtId="0" fontId="64" fillId="0" borderId="316" xfId="0" applyFont="1" applyBorder="1" applyAlignment="1" applyProtection="1">
      <alignment horizontal="center" vertical="center" wrapText="1"/>
      <protection locked="0"/>
    </xf>
    <xf numFmtId="0" fontId="417" fillId="0" borderId="316" xfId="0" applyFont="1" applyBorder="1" applyAlignment="1" applyProtection="1">
      <alignment horizontal="center" vertical="center" wrapText="1"/>
      <protection locked="0"/>
    </xf>
    <xf numFmtId="0" fontId="64" fillId="0" borderId="316" xfId="0" applyFont="1" applyBorder="1" applyAlignment="1">
      <alignment horizontal="center" vertical="center" wrapText="1"/>
    </xf>
    <xf numFmtId="0" fontId="360" fillId="0" borderId="316" xfId="0" applyFont="1" applyBorder="1" applyAlignment="1" applyProtection="1">
      <alignment horizontal="center" vertical="center" wrapText="1"/>
      <protection locked="0"/>
    </xf>
    <xf numFmtId="0" fontId="411" fillId="0" borderId="316" xfId="0" applyFont="1" applyBorder="1" applyAlignment="1" applyProtection="1">
      <alignment horizontal="center" vertical="center" wrapText="1"/>
      <protection locked="0"/>
    </xf>
    <xf numFmtId="0" fontId="157" fillId="36" borderId="331" xfId="0" applyFont="1" applyFill="1" applyBorder="1" applyAlignment="1" applyProtection="1">
      <alignment horizontal="left" vertical="center" wrapText="1"/>
      <protection locked="0"/>
    </xf>
    <xf numFmtId="0" fontId="420" fillId="36" borderId="332" xfId="0" applyFont="1" applyFill="1" applyBorder="1" applyAlignment="1" applyProtection="1">
      <alignment horizontal="center" vertical="center" wrapText="1"/>
      <protection locked="0"/>
    </xf>
    <xf numFmtId="0" fontId="175" fillId="36" borderId="332" xfId="0" applyFont="1" applyFill="1" applyBorder="1" applyAlignment="1" applyProtection="1">
      <alignment horizontal="center" vertical="center" wrapText="1"/>
      <protection locked="0"/>
    </xf>
    <xf numFmtId="0" fontId="175" fillId="36" borderId="332" xfId="0" applyFont="1" applyFill="1" applyBorder="1" applyAlignment="1" applyProtection="1">
      <alignment horizontal="left" vertical="center" wrapText="1"/>
      <protection locked="0"/>
    </xf>
    <xf numFmtId="0" fontId="187" fillId="36" borderId="332" xfId="0" applyFont="1" applyFill="1" applyBorder="1" applyAlignment="1">
      <alignment horizontal="center" vertical="top" wrapText="1"/>
    </xf>
    <xf numFmtId="0" fontId="372" fillId="36" borderId="332" xfId="0" applyFont="1" applyFill="1" applyBorder="1" applyAlignment="1" applyProtection="1">
      <alignment horizontal="left" vertical="top" wrapText="1"/>
      <protection locked="0"/>
    </xf>
    <xf numFmtId="0" fontId="176" fillId="34" borderId="328" xfId="0" applyFont="1" applyFill="1" applyBorder="1" applyAlignment="1" applyProtection="1">
      <alignment horizontal="left" vertical="center" wrapText="1"/>
      <protection locked="0"/>
    </xf>
    <xf numFmtId="0" fontId="423" fillId="34" borderId="329" xfId="0" applyFont="1" applyFill="1" applyBorder="1" applyAlignment="1" applyProtection="1">
      <alignment horizontal="center" vertical="center" wrapText="1"/>
      <protection locked="0"/>
    </xf>
    <xf numFmtId="0" fontId="176" fillId="34" borderId="329" xfId="0" applyFont="1" applyFill="1" applyBorder="1" applyAlignment="1" applyProtection="1">
      <alignment horizontal="center" vertical="center" wrapText="1"/>
      <protection locked="0"/>
    </xf>
    <xf numFmtId="0" fontId="176" fillId="34" borderId="329" xfId="0" applyFont="1" applyFill="1" applyBorder="1" applyAlignment="1" applyProtection="1">
      <alignment horizontal="left" vertical="center" wrapText="1"/>
      <protection locked="0"/>
    </xf>
    <xf numFmtId="0" fontId="418" fillId="34" borderId="329" xfId="0" applyFont="1" applyFill="1" applyBorder="1" applyAlignment="1" applyProtection="1">
      <alignment horizontal="center" vertical="center" wrapText="1"/>
      <protection locked="0"/>
    </xf>
    <xf numFmtId="0" fontId="180" fillId="34" borderId="329" xfId="0" applyFont="1" applyFill="1" applyBorder="1" applyAlignment="1">
      <alignment horizontal="center" vertical="top" wrapText="1"/>
    </xf>
    <xf numFmtId="0" fontId="412" fillId="34" borderId="329" xfId="0" applyFont="1" applyFill="1" applyBorder="1" applyAlignment="1" applyProtection="1">
      <alignment horizontal="left" vertical="top" wrapText="1"/>
      <protection locked="0"/>
    </xf>
    <xf numFmtId="0" fontId="407" fillId="2" borderId="323" xfId="0" applyFont="1" applyFill="1" applyBorder="1" applyAlignment="1" applyProtection="1">
      <alignment horizontal="left" vertical="top" wrapText="1"/>
      <protection locked="0"/>
    </xf>
    <xf numFmtId="0" fontId="178" fillId="35" borderId="327" xfId="0" applyFont="1" applyFill="1" applyBorder="1" applyAlignment="1" applyProtection="1">
      <alignment horizontal="center" vertical="top" wrapText="1"/>
      <protection locked="0"/>
    </xf>
    <xf numFmtId="0" fontId="420" fillId="35" borderId="316" xfId="0" applyFont="1" applyFill="1" applyBorder="1" applyAlignment="1" applyProtection="1">
      <alignment horizontal="right" vertical="top" wrapText="1"/>
      <protection locked="0"/>
    </xf>
    <xf numFmtId="0" fontId="177" fillId="35" borderId="316" xfId="0" applyFont="1" applyFill="1" applyBorder="1" applyAlignment="1" applyProtection="1">
      <alignment horizontal="right" vertical="top" wrapText="1"/>
      <protection locked="0"/>
    </xf>
    <xf numFmtId="0" fontId="178" fillId="35" borderId="316" xfId="0" applyFont="1" applyFill="1" applyBorder="1" applyAlignment="1" applyProtection="1">
      <alignment horizontal="left" vertical="top" wrapText="1"/>
      <protection locked="0"/>
    </xf>
    <xf numFmtId="0" fontId="281" fillId="35" borderId="316" xfId="0" applyFont="1" applyFill="1" applyBorder="1" applyAlignment="1">
      <alignment horizontal="center" vertical="top" wrapText="1"/>
    </xf>
    <xf numFmtId="0" fontId="404" fillId="35" borderId="316" xfId="0" applyFont="1" applyFill="1" applyBorder="1" applyAlignment="1" applyProtection="1">
      <alignment horizontal="left" vertical="top" wrapText="1"/>
      <protection locked="0"/>
    </xf>
    <xf numFmtId="0" fontId="281" fillId="35" borderId="316" xfId="1" applyFont="1" applyFill="1" applyBorder="1" applyAlignment="1">
      <alignment horizontal="center" vertical="top"/>
    </xf>
    <xf numFmtId="0" fontId="176" fillId="34" borderId="333" xfId="0" applyFont="1" applyFill="1" applyBorder="1" applyAlignment="1" applyProtection="1">
      <alignment horizontal="left" vertical="center" wrapText="1"/>
      <protection locked="0"/>
    </xf>
    <xf numFmtId="0" fontId="423" fillId="34" borderId="334" xfId="0" applyFont="1" applyFill="1" applyBorder="1" applyAlignment="1" applyProtection="1">
      <alignment horizontal="center" vertical="center" wrapText="1"/>
      <protection locked="0"/>
    </xf>
    <xf numFmtId="0" fontId="176" fillId="34" borderId="334" xfId="0" applyFont="1" applyFill="1" applyBorder="1" applyAlignment="1" applyProtection="1">
      <alignment horizontal="center" vertical="center" wrapText="1"/>
      <protection locked="0"/>
    </xf>
    <xf numFmtId="0" fontId="176" fillId="34" borderId="334" xfId="0" applyFont="1" applyFill="1" applyBorder="1" applyAlignment="1" applyProtection="1">
      <alignment horizontal="left" vertical="center" wrapText="1"/>
      <protection locked="0"/>
    </xf>
    <xf numFmtId="0" fontId="180" fillId="34" borderId="334" xfId="0" applyFont="1" applyFill="1" applyBorder="1" applyAlignment="1">
      <alignment horizontal="center" vertical="top" wrapText="1"/>
    </xf>
    <xf numFmtId="0" fontId="412" fillId="34" borderId="334" xfId="0" applyFont="1" applyFill="1" applyBorder="1" applyAlignment="1" applyProtection="1">
      <alignment horizontal="left" vertical="top" wrapText="1"/>
      <protection locked="0"/>
    </xf>
    <xf numFmtId="0" fontId="404" fillId="2" borderId="316" xfId="0" applyFont="1" applyFill="1" applyBorder="1" applyAlignment="1" applyProtection="1">
      <alignment horizontal="left" vertical="top" wrapText="1"/>
      <protection locked="0"/>
    </xf>
    <xf numFmtId="0" fontId="407" fillId="2" borderId="335" xfId="0" applyFont="1" applyFill="1" applyBorder="1" applyAlignment="1" applyProtection="1">
      <alignment horizontal="right" vertical="top"/>
      <protection locked="0"/>
    </xf>
    <xf numFmtId="0" fontId="421" fillId="2" borderId="336" xfId="0" applyFont="1" applyFill="1" applyBorder="1" applyAlignment="1" applyProtection="1">
      <alignment horizontal="right" vertical="top"/>
      <protection locked="0"/>
    </xf>
    <xf numFmtId="0" fontId="422" fillId="2" borderId="336" xfId="0" applyFont="1" applyFill="1" applyBorder="1" applyAlignment="1" applyProtection="1">
      <alignment horizontal="right" vertical="top"/>
      <protection locked="0"/>
    </xf>
    <xf numFmtId="0" fontId="425" fillId="2" borderId="336" xfId="0" applyFont="1" applyFill="1" applyBorder="1" applyAlignment="1" applyProtection="1">
      <alignment horizontal="left" vertical="top" wrapText="1"/>
      <protection locked="0"/>
    </xf>
    <xf numFmtId="0" fontId="281" fillId="2" borderId="336" xfId="0" applyFont="1" applyFill="1" applyBorder="1" applyAlignment="1">
      <alignment horizontal="center" vertical="top"/>
    </xf>
    <xf numFmtId="0" fontId="413" fillId="2" borderId="336" xfId="0" applyFont="1" applyFill="1" applyBorder="1" applyAlignment="1" applyProtection="1">
      <alignment horizontal="left" vertical="top" wrapText="1"/>
      <protection locked="0"/>
    </xf>
    <xf numFmtId="0" fontId="407" fillId="2" borderId="336" xfId="0" applyFont="1" applyFill="1" applyBorder="1" applyAlignment="1" applyProtection="1">
      <alignment horizontal="left" vertical="top" wrapText="1"/>
      <protection locked="0"/>
    </xf>
    <xf numFmtId="0" fontId="407" fillId="2" borderId="337" xfId="0" applyFont="1" applyFill="1" applyBorder="1" applyAlignment="1" applyProtection="1">
      <alignment horizontal="right" vertical="top"/>
      <protection locked="0"/>
    </xf>
    <xf numFmtId="0" fontId="421" fillId="2" borderId="338" xfId="0" applyFont="1" applyFill="1" applyBorder="1" applyAlignment="1" applyProtection="1">
      <alignment horizontal="right" vertical="top"/>
      <protection locked="0"/>
    </xf>
    <xf numFmtId="0" fontId="422" fillId="2" borderId="338" xfId="0" applyFont="1" applyFill="1" applyBorder="1" applyAlignment="1" applyProtection="1">
      <alignment horizontal="right" vertical="top"/>
      <protection locked="0"/>
    </xf>
    <xf numFmtId="0" fontId="407" fillId="2" borderId="338" xfId="0" applyFont="1" applyFill="1" applyBorder="1" applyAlignment="1" applyProtection="1">
      <alignment horizontal="left" vertical="top" wrapText="1"/>
      <protection locked="0"/>
    </xf>
    <xf numFmtId="0" fontId="281" fillId="2" borderId="338" xfId="0" applyFont="1" applyFill="1" applyBorder="1" applyAlignment="1">
      <alignment horizontal="center" vertical="top"/>
    </xf>
    <xf numFmtId="0" fontId="413" fillId="2" borderId="338" xfId="0" applyFont="1" applyFill="1" applyBorder="1" applyAlignment="1" applyProtection="1">
      <alignment horizontal="left" vertical="top" wrapText="1"/>
      <protection locked="0"/>
    </xf>
    <xf numFmtId="0" fontId="281" fillId="2" borderId="336" xfId="0" applyFont="1" applyFill="1" applyBorder="1" applyAlignment="1">
      <alignment horizontal="center" vertical="top" wrapText="1"/>
    </xf>
    <xf numFmtId="0" fontId="178" fillId="35" borderId="339" xfId="0" applyFont="1" applyFill="1" applyBorder="1" applyAlignment="1" applyProtection="1">
      <alignment horizontal="center" vertical="top" wrapText="1"/>
      <protection locked="0"/>
    </xf>
    <xf numFmtId="0" fontId="420" fillId="35" borderId="340" xfId="0" applyFont="1" applyFill="1" applyBorder="1" applyAlignment="1" applyProtection="1">
      <alignment horizontal="right" vertical="top" wrapText="1"/>
      <protection locked="0"/>
    </xf>
    <xf numFmtId="0" fontId="388" fillId="52" borderId="340" xfId="0" applyFont="1" applyFill="1" applyBorder="1" applyAlignment="1" applyProtection="1">
      <alignment horizontal="center" vertical="center"/>
      <protection locked="0"/>
    </xf>
    <xf numFmtId="0" fontId="283" fillId="2" borderId="336" xfId="0" applyFont="1" applyFill="1" applyBorder="1" applyAlignment="1">
      <alignment horizontal="center" vertical="top" wrapText="1"/>
    </xf>
    <xf numFmtId="0" fontId="283" fillId="2" borderId="338" xfId="0" applyFont="1" applyFill="1" applyBorder="1" applyAlignment="1">
      <alignment horizontal="center" vertical="top" wrapText="1"/>
    </xf>
    <xf numFmtId="0" fontId="281" fillId="50" borderId="336" xfId="0" applyFont="1" applyFill="1" applyBorder="1" applyAlignment="1">
      <alignment horizontal="center" vertical="top"/>
    </xf>
    <xf numFmtId="0" fontId="328" fillId="60" borderId="336" xfId="0" applyFont="1" applyFill="1" applyBorder="1" applyAlignment="1" applyProtection="1">
      <alignment horizontal="right" vertical="top" wrapText="1"/>
      <protection locked="0"/>
    </xf>
    <xf numFmtId="0" fontId="281" fillId="50" borderId="338" xfId="0" applyFont="1" applyFill="1" applyBorder="1" applyAlignment="1">
      <alignment horizontal="center" vertical="top" wrapText="1"/>
    </xf>
    <xf numFmtId="0" fontId="328" fillId="60" borderId="338" xfId="0" applyFont="1" applyFill="1" applyBorder="1" applyAlignment="1" applyProtection="1">
      <alignment horizontal="right" vertical="top" wrapText="1"/>
      <protection locked="0"/>
    </xf>
    <xf numFmtId="0" fontId="404" fillId="2" borderId="336" xfId="0" applyFont="1" applyFill="1" applyBorder="1" applyAlignment="1" applyProtection="1">
      <alignment horizontal="left" vertical="top" wrapText="1"/>
      <protection locked="0"/>
    </xf>
    <xf numFmtId="0" fontId="404" fillId="2" borderId="338" xfId="0" applyFont="1" applyFill="1" applyBorder="1" applyAlignment="1" applyProtection="1">
      <alignment horizontal="left" vertical="top" wrapText="1"/>
      <protection locked="0"/>
    </xf>
    <xf numFmtId="0" fontId="283" fillId="2" borderId="336" xfId="0" applyFont="1" applyFill="1" applyBorder="1" applyAlignment="1">
      <alignment horizontal="center" vertical="top"/>
    </xf>
    <xf numFmtId="0" fontId="283" fillId="2" borderId="338" xfId="0" applyFont="1" applyFill="1" applyBorder="1" applyAlignment="1">
      <alignment horizontal="center" vertical="top"/>
    </xf>
    <xf numFmtId="0" fontId="283" fillId="50" borderId="336" xfId="0" applyFont="1" applyFill="1" applyBorder="1" applyAlignment="1">
      <alignment horizontal="center" vertical="top" wrapText="1"/>
    </xf>
    <xf numFmtId="0" fontId="283" fillId="50" borderId="338" xfId="0" applyFont="1" applyFill="1" applyBorder="1" applyAlignment="1">
      <alignment horizontal="center" vertical="top" wrapText="1"/>
    </xf>
    <xf numFmtId="0" fontId="407" fillId="2" borderId="341" xfId="0" applyFont="1" applyFill="1" applyBorder="1" applyAlignment="1" applyProtection="1">
      <alignment horizontal="right" vertical="top"/>
      <protection locked="0"/>
    </xf>
    <xf numFmtId="0" fontId="421" fillId="2" borderId="294" xfId="0" applyFont="1" applyFill="1" applyBorder="1" applyAlignment="1" applyProtection="1">
      <alignment horizontal="right" vertical="top"/>
      <protection locked="0"/>
    </xf>
    <xf numFmtId="0" fontId="422" fillId="2" borderId="294" xfId="0" applyFont="1" applyFill="1" applyBorder="1" applyAlignment="1" applyProtection="1">
      <alignment horizontal="right" vertical="top"/>
      <protection locked="0"/>
    </xf>
    <xf numFmtId="0" fontId="281" fillId="2" borderId="294" xfId="1" applyFont="1" applyFill="1" applyBorder="1" applyAlignment="1">
      <alignment horizontal="center" vertical="top"/>
    </xf>
    <xf numFmtId="0" fontId="404" fillId="2" borderId="294" xfId="0" applyFont="1" applyFill="1" applyBorder="1" applyAlignment="1" applyProtection="1">
      <alignment horizontal="left" vertical="top" wrapText="1"/>
      <protection locked="0"/>
    </xf>
    <xf numFmtId="0" fontId="407" fillId="2" borderId="342" xfId="0" applyFont="1" applyFill="1" applyBorder="1" applyAlignment="1" applyProtection="1">
      <alignment horizontal="right" vertical="top"/>
      <protection locked="0"/>
    </xf>
    <xf numFmtId="0" fontId="421" fillId="2" borderId="343" xfId="0" applyFont="1" applyFill="1" applyBorder="1" applyAlignment="1" applyProtection="1">
      <alignment horizontal="right" vertical="top"/>
      <protection locked="0"/>
    </xf>
    <xf numFmtId="0" fontId="422" fillId="2" borderId="343" xfId="0" applyFont="1" applyFill="1" applyBorder="1" applyAlignment="1" applyProtection="1">
      <alignment horizontal="right" vertical="top"/>
      <protection locked="0"/>
    </xf>
    <xf numFmtId="0" fontId="281" fillId="2" borderId="343" xfId="1" applyFont="1" applyFill="1" applyBorder="1" applyAlignment="1">
      <alignment horizontal="center" vertical="top"/>
    </xf>
    <xf numFmtId="0" fontId="404" fillId="2" borderId="343" xfId="0" applyFont="1" applyFill="1" applyBorder="1" applyAlignment="1" applyProtection="1">
      <alignment horizontal="left" vertical="top" wrapText="1"/>
      <protection locked="0"/>
    </xf>
    <xf numFmtId="0" fontId="281" fillId="35" borderId="340" xfId="0" applyFont="1" applyFill="1" applyBorder="1" applyAlignment="1">
      <alignment horizontal="center" vertical="top"/>
    </xf>
    <xf numFmtId="0" fontId="281" fillId="35" borderId="336" xfId="0" applyFont="1" applyFill="1" applyBorder="1" applyAlignment="1">
      <alignment horizontal="center" vertical="top" wrapText="1"/>
    </xf>
    <xf numFmtId="0" fontId="404" fillId="35" borderId="336" xfId="0" applyFont="1" applyFill="1" applyBorder="1" applyAlignment="1" applyProtection="1">
      <alignment horizontal="left" vertical="top" wrapText="1"/>
      <protection locked="0"/>
    </xf>
    <xf numFmtId="0" fontId="414" fillId="35" borderId="336" xfId="0" applyFont="1" applyFill="1" applyBorder="1" applyAlignment="1" applyProtection="1">
      <alignment horizontal="left" vertical="top" wrapText="1"/>
      <protection locked="0"/>
    </xf>
    <xf numFmtId="0" fontId="281" fillId="35" borderId="336" xfId="1" applyFont="1" applyFill="1" applyBorder="1" applyAlignment="1">
      <alignment horizontal="center" vertical="top" wrapText="1"/>
    </xf>
    <xf numFmtId="0" fontId="178" fillId="35" borderId="344" xfId="0" applyFont="1" applyFill="1" applyBorder="1" applyAlignment="1" applyProtection="1">
      <alignment horizontal="center" vertical="top" wrapText="1"/>
      <protection locked="0"/>
    </xf>
    <xf numFmtId="0" fontId="420" fillId="35" borderId="336" xfId="0" applyFont="1" applyFill="1" applyBorder="1" applyAlignment="1" applyProtection="1">
      <alignment horizontal="right" vertical="top" wrapText="1"/>
      <protection locked="0"/>
    </xf>
    <xf numFmtId="0" fontId="362" fillId="35" borderId="336" xfId="0" applyFont="1" applyFill="1" applyBorder="1" applyAlignment="1" applyProtection="1">
      <alignment horizontal="right" vertical="top" wrapText="1"/>
      <protection locked="0"/>
    </xf>
    <xf numFmtId="0" fontId="283" fillId="35" borderId="336" xfId="0" applyFont="1" applyFill="1" applyBorder="1" applyAlignment="1">
      <alignment horizontal="center" vertical="top"/>
    </xf>
    <xf numFmtId="0" fontId="286" fillId="35" borderId="336" xfId="1" applyFont="1" applyFill="1" applyBorder="1" applyAlignment="1">
      <alignment horizontal="center" vertical="top"/>
    </xf>
    <xf numFmtId="0" fontId="388" fillId="52" borderId="336" xfId="0" applyFont="1" applyFill="1" applyBorder="1" applyAlignment="1" applyProtection="1">
      <alignment horizontal="center" vertical="center"/>
      <protection locked="0"/>
    </xf>
    <xf numFmtId="0" fontId="388" fillId="35" borderId="336" xfId="0" applyFont="1" applyFill="1" applyBorder="1" applyAlignment="1" applyProtection="1">
      <alignment horizontal="center" vertical="center"/>
      <protection locked="0"/>
    </xf>
    <xf numFmtId="0" fontId="281" fillId="35" borderId="336" xfId="1" applyFont="1" applyFill="1" applyBorder="1" applyAlignment="1">
      <alignment horizontal="center" vertical="top"/>
    </xf>
    <xf numFmtId="0" fontId="281" fillId="37" borderId="336" xfId="0" applyFont="1" applyFill="1" applyBorder="1" applyAlignment="1">
      <alignment horizontal="center" vertical="top" wrapText="1"/>
    </xf>
    <xf numFmtId="0" fontId="413" fillId="37" borderId="336" xfId="0" applyFont="1" applyFill="1" applyBorder="1" applyAlignment="1" applyProtection="1">
      <alignment horizontal="left" vertical="top" wrapText="1"/>
      <protection locked="0"/>
    </xf>
    <xf numFmtId="0" fontId="177" fillId="35" borderId="336" xfId="0" applyFont="1" applyFill="1" applyBorder="1" applyAlignment="1" applyProtection="1">
      <alignment horizontal="right" vertical="top" wrapText="1"/>
      <protection locked="0"/>
    </xf>
    <xf numFmtId="0" fontId="178" fillId="35" borderId="336" xfId="0" applyFont="1" applyFill="1" applyBorder="1" applyAlignment="1" applyProtection="1">
      <alignment horizontal="left" vertical="top" wrapText="1"/>
      <protection locked="0"/>
    </xf>
    <xf numFmtId="0" fontId="407" fillId="2" borderId="344" xfId="0" applyFont="1" applyFill="1" applyBorder="1" applyAlignment="1" applyProtection="1">
      <alignment horizontal="right" vertical="top"/>
      <protection locked="0"/>
    </xf>
    <xf numFmtId="0" fontId="281" fillId="37" borderId="336" xfId="0" applyFont="1" applyFill="1" applyBorder="1" applyAlignment="1">
      <alignment horizontal="center" vertical="top"/>
    </xf>
    <xf numFmtId="0" fontId="276" fillId="52" borderId="336" xfId="0" applyFont="1" applyFill="1" applyBorder="1" applyAlignment="1">
      <alignment horizontal="center" vertical="top"/>
    </xf>
    <xf numFmtId="0" fontId="336" fillId="35" borderId="336" xfId="0" applyFont="1" applyFill="1" applyBorder="1" applyAlignment="1" applyProtection="1">
      <alignment horizontal="left" vertical="top" wrapText="1"/>
      <protection locked="0"/>
    </xf>
    <xf numFmtId="0" fontId="157" fillId="36" borderId="345" xfId="0" applyFont="1" applyFill="1" applyBorder="1" applyAlignment="1" applyProtection="1">
      <alignment horizontal="left" vertical="center" wrapText="1"/>
      <protection locked="0"/>
    </xf>
    <xf numFmtId="0" fontId="420" fillId="36" borderId="346" xfId="0" applyFont="1" applyFill="1" applyBorder="1" applyAlignment="1" applyProtection="1">
      <alignment horizontal="center" vertical="center" wrapText="1"/>
      <protection locked="0"/>
    </xf>
    <xf numFmtId="0" fontId="175" fillId="36" borderId="346" xfId="0" applyFont="1" applyFill="1" applyBorder="1" applyAlignment="1" applyProtection="1">
      <alignment horizontal="center" vertical="center" wrapText="1"/>
      <protection locked="0"/>
    </xf>
    <xf numFmtId="0" fontId="175" fillId="36" borderId="346" xfId="0" applyFont="1" applyFill="1" applyBorder="1" applyAlignment="1" applyProtection="1">
      <alignment horizontal="left" vertical="center" wrapText="1"/>
      <protection locked="0"/>
    </xf>
    <xf numFmtId="0" fontId="187" fillId="36" borderId="346" xfId="0" applyFont="1" applyFill="1" applyBorder="1" applyAlignment="1">
      <alignment horizontal="center" vertical="top" wrapText="1"/>
    </xf>
    <xf numFmtId="0" fontId="372" fillId="36" borderId="346" xfId="0" applyFont="1" applyFill="1" applyBorder="1" applyAlignment="1" applyProtection="1">
      <alignment horizontal="left" vertical="top" wrapText="1"/>
      <protection locked="0"/>
    </xf>
    <xf numFmtId="0" fontId="282" fillId="36" borderId="309" xfId="0" applyFont="1" applyFill="1" applyBorder="1" applyAlignment="1">
      <alignment horizontal="center" vertical="top" wrapText="1"/>
    </xf>
    <xf numFmtId="0" fontId="281" fillId="2" borderId="309" xfId="1" applyFont="1" applyFill="1" applyBorder="1" applyAlignment="1">
      <alignment horizontal="center" vertical="top"/>
    </xf>
    <xf numFmtId="0" fontId="416" fillId="35" borderId="309" xfId="0" applyFont="1" applyFill="1" applyBorder="1" applyAlignment="1" applyProtection="1">
      <alignment horizontal="left" vertical="top" wrapText="1"/>
      <protection locked="0"/>
    </xf>
    <xf numFmtId="0" fontId="373" fillId="36" borderId="309" xfId="0" applyFont="1" applyFill="1" applyBorder="1" applyAlignment="1">
      <alignment horizontal="center" vertical="top" wrapText="1"/>
    </xf>
    <xf numFmtId="0" fontId="377" fillId="35" borderId="309" xfId="1" applyFont="1" applyFill="1" applyBorder="1" applyAlignment="1">
      <alignment horizontal="center" vertical="top"/>
    </xf>
    <xf numFmtId="0" fontId="385" fillId="36" borderId="309" xfId="0" applyFont="1" applyFill="1" applyBorder="1" applyAlignment="1">
      <alignment horizontal="center" vertical="top" wrapText="1"/>
    </xf>
    <xf numFmtId="0" fontId="178" fillId="35" borderId="347" xfId="0" applyFont="1" applyFill="1" applyBorder="1" applyAlignment="1" applyProtection="1">
      <alignment horizontal="center" vertical="top" wrapText="1"/>
      <protection locked="0"/>
    </xf>
    <xf numFmtId="0" fontId="178" fillId="35" borderId="348" xfId="0" applyFont="1" applyFill="1" applyBorder="1" applyAlignment="1" applyProtection="1">
      <alignment horizontal="left" vertical="top" wrapText="1"/>
      <protection locked="0"/>
    </xf>
    <xf numFmtId="0" fontId="176" fillId="34" borderId="349" xfId="0" applyFont="1" applyFill="1" applyBorder="1" applyAlignment="1" applyProtection="1">
      <alignment horizontal="left" vertical="center" wrapText="1"/>
      <protection locked="0"/>
    </xf>
    <xf numFmtId="0" fontId="176" fillId="34" borderId="346" xfId="0" applyFont="1" applyFill="1" applyBorder="1" applyAlignment="1" applyProtection="1">
      <alignment horizontal="center" vertical="center" wrapText="1"/>
      <protection locked="0"/>
    </xf>
    <xf numFmtId="0" fontId="176" fillId="34" borderId="346" xfId="0" applyFont="1" applyFill="1" applyBorder="1" applyAlignment="1" applyProtection="1">
      <alignment horizontal="left" vertical="center" wrapText="1"/>
      <protection locked="0"/>
    </xf>
    <xf numFmtId="0" fontId="180" fillId="34" borderId="346" xfId="0" applyFont="1" applyFill="1" applyBorder="1" applyAlignment="1">
      <alignment horizontal="center" vertical="top" wrapText="1"/>
    </xf>
    <xf numFmtId="0" fontId="412" fillId="34" borderId="346" xfId="0" applyFont="1" applyFill="1" applyBorder="1" applyAlignment="1" applyProtection="1">
      <alignment horizontal="left" vertical="top" wrapText="1"/>
      <protection locked="0"/>
    </xf>
    <xf numFmtId="0" fontId="178" fillId="35" borderId="316" xfId="0" applyFont="1" applyFill="1" applyBorder="1" applyAlignment="1" applyProtection="1">
      <alignment vertical="top" wrapText="1"/>
      <protection locked="0"/>
    </xf>
    <xf numFmtId="0" fontId="404" fillId="35" borderId="316" xfId="1" applyFont="1" applyFill="1" applyBorder="1" applyAlignment="1" applyProtection="1">
      <alignment horizontal="left" vertical="top"/>
      <protection locked="0"/>
    </xf>
    <xf numFmtId="0" fontId="175" fillId="36" borderId="350" xfId="0" applyFont="1" applyFill="1" applyBorder="1" applyAlignment="1" applyProtection="1">
      <alignment horizontal="center" vertical="center" wrapText="1"/>
      <protection locked="0"/>
    </xf>
    <xf numFmtId="0" fontId="175" fillId="36" borderId="351" xfId="0" applyFont="1" applyFill="1" applyBorder="1" applyAlignment="1" applyProtection="1">
      <alignment horizontal="center" vertical="center" wrapText="1"/>
      <protection locked="0"/>
    </xf>
    <xf numFmtId="0" fontId="175" fillId="36" borderId="351" xfId="0" applyFont="1" applyFill="1" applyBorder="1" applyAlignment="1" applyProtection="1">
      <alignment horizontal="left" vertical="center" wrapText="1"/>
      <protection locked="0"/>
    </xf>
    <xf numFmtId="0" fontId="281" fillId="35" borderId="351" xfId="1" applyFont="1" applyFill="1" applyBorder="1" applyAlignment="1">
      <alignment horizontal="center" vertical="top"/>
    </xf>
    <xf numFmtId="0" fontId="372" fillId="36" borderId="351" xfId="0" applyFont="1" applyFill="1" applyBorder="1" applyAlignment="1" applyProtection="1">
      <alignment horizontal="left" vertical="top" wrapText="1"/>
      <protection locked="0"/>
    </xf>
    <xf numFmtId="0" fontId="282" fillId="36" borderId="316" xfId="0" applyFont="1" applyFill="1" applyBorder="1" applyAlignment="1">
      <alignment horizontal="center" vertical="top" wrapText="1"/>
    </xf>
    <xf numFmtId="0" fontId="414" fillId="35" borderId="316" xfId="0" applyFont="1" applyFill="1" applyBorder="1" applyAlignment="1" applyProtection="1">
      <alignment horizontal="left" vertical="top" wrapText="1"/>
      <protection locked="0"/>
    </xf>
    <xf numFmtId="0" fontId="175" fillId="36" borderId="350" xfId="0" applyFont="1" applyFill="1" applyBorder="1" applyAlignment="1" applyProtection="1">
      <alignment horizontal="left" vertical="center" wrapText="1"/>
      <protection locked="0"/>
    </xf>
    <xf numFmtId="0" fontId="361" fillId="36" borderId="351" xfId="0" applyFont="1" applyFill="1" applyBorder="1" applyAlignment="1" applyProtection="1">
      <alignment horizontal="left" vertical="center" wrapText="1"/>
      <protection locked="0"/>
    </xf>
    <xf numFmtId="0" fontId="415" fillId="36" borderId="351" xfId="0" applyFont="1" applyFill="1" applyBorder="1" applyAlignment="1" applyProtection="1">
      <alignment horizontal="left" vertical="top" wrapText="1"/>
      <protection locked="0"/>
    </xf>
    <xf numFmtId="0" fontId="281" fillId="35" borderId="316" xfId="0" applyFont="1" applyFill="1" applyBorder="1" applyAlignment="1">
      <alignment horizontal="center" vertical="top"/>
    </xf>
    <xf numFmtId="0" fontId="361" fillId="36" borderId="351" xfId="0" applyFont="1" applyFill="1" applyBorder="1" applyAlignment="1" applyProtection="1">
      <alignment horizontal="center" vertical="center" wrapText="1"/>
      <protection locked="0"/>
    </xf>
    <xf numFmtId="0" fontId="175" fillId="36" borderId="350" xfId="0" applyFont="1" applyFill="1" applyBorder="1" applyAlignment="1" applyProtection="1">
      <alignment horizontal="left" vertical="top" wrapText="1"/>
      <protection locked="0"/>
    </xf>
    <xf numFmtId="0" fontId="361" fillId="36" borderId="351" xfId="0" applyFont="1" applyFill="1" applyBorder="1" applyAlignment="1" applyProtection="1">
      <alignment horizontal="center" vertical="top" wrapText="1"/>
      <protection locked="0"/>
    </xf>
    <xf numFmtId="0" fontId="175" fillId="36" borderId="351" xfId="0" applyFont="1" applyFill="1" applyBorder="1" applyAlignment="1" applyProtection="1">
      <alignment horizontal="left" vertical="top" wrapText="1"/>
      <protection locked="0"/>
    </xf>
    <xf numFmtId="0" fontId="175" fillId="36" borderId="350" xfId="0" applyFont="1" applyFill="1" applyBorder="1" applyAlignment="1" applyProtection="1">
      <alignment vertical="top" wrapText="1"/>
      <protection locked="0"/>
    </xf>
    <xf numFmtId="0" fontId="175" fillId="36" borderId="351" xfId="0" applyFont="1" applyFill="1" applyBorder="1" applyAlignment="1" applyProtection="1">
      <alignment vertical="top" wrapText="1"/>
      <protection locked="0"/>
    </xf>
    <xf numFmtId="0" fontId="13" fillId="43" borderId="217" xfId="1" applyFill="1" applyBorder="1" applyAlignment="1">
      <alignment horizontal="left" vertical="top"/>
    </xf>
    <xf numFmtId="0" fontId="13" fillId="37" borderId="202" xfId="1" applyFill="1" applyBorder="1" applyAlignment="1">
      <alignment horizontal="left" vertical="top"/>
    </xf>
    <xf numFmtId="0" fontId="430" fillId="0" borderId="0" xfId="0" applyFont="1" applyAlignment="1" applyProtection="1">
      <alignment horizontal="left"/>
      <protection locked="0"/>
    </xf>
    <xf numFmtId="0" fontId="143" fillId="0" borderId="0" xfId="0" applyFont="1" applyAlignment="1" applyProtection="1">
      <alignment horizontal="left"/>
      <protection locked="0"/>
    </xf>
    <xf numFmtId="0" fontId="430" fillId="0" borderId="308" xfId="0" applyFont="1" applyBorder="1" applyAlignment="1" applyProtection="1">
      <alignment horizontal="left"/>
      <protection locked="0"/>
    </xf>
    <xf numFmtId="0" fontId="430" fillId="0" borderId="0" xfId="0" applyFont="1" applyAlignment="1">
      <alignment horizontal="left"/>
    </xf>
    <xf numFmtId="0" fontId="18" fillId="0" borderId="0" xfId="0" applyFont="1" applyAlignment="1" applyProtection="1">
      <alignment horizontal="left"/>
      <protection locked="0"/>
    </xf>
    <xf numFmtId="0" fontId="181" fillId="43" borderId="353" xfId="0" applyFont="1" applyFill="1" applyBorder="1" applyAlignment="1">
      <alignment horizontal="center" vertical="top" wrapText="1"/>
    </xf>
    <xf numFmtId="0" fontId="328" fillId="60" borderId="352" xfId="0" applyFont="1" applyFill="1" applyBorder="1" applyAlignment="1" applyProtection="1">
      <alignment horizontal="left" vertical="top" wrapText="1"/>
      <protection locked="0"/>
    </xf>
    <xf numFmtId="0" fontId="395" fillId="35" borderId="344" xfId="0" applyFont="1" applyFill="1" applyBorder="1" applyAlignment="1" applyProtection="1">
      <alignment horizontal="center" vertical="top" wrapText="1"/>
      <protection locked="0"/>
    </xf>
    <xf numFmtId="0" fontId="424" fillId="35" borderId="336" xfId="0" applyFont="1" applyFill="1" applyBorder="1" applyAlignment="1" applyProtection="1">
      <alignment horizontal="right" vertical="top" wrapText="1"/>
      <protection locked="0"/>
    </xf>
    <xf numFmtId="0" fontId="390" fillId="35" borderId="336" xfId="0" applyFont="1" applyFill="1" applyBorder="1" applyAlignment="1" applyProtection="1">
      <alignment horizontal="right" vertical="top" wrapText="1"/>
      <protection locked="0"/>
    </xf>
    <xf numFmtId="0" fontId="195" fillId="35" borderId="336" xfId="0" applyFont="1" applyFill="1" applyBorder="1" applyAlignment="1" applyProtection="1">
      <alignment horizontal="left" vertical="top" wrapText="1"/>
      <protection locked="0"/>
    </xf>
    <xf numFmtId="0" fontId="432" fillId="34" borderId="346" xfId="0" applyFont="1" applyFill="1" applyBorder="1" applyAlignment="1" applyProtection="1">
      <alignment horizontal="center" vertical="center" wrapText="1"/>
      <protection locked="0"/>
    </xf>
    <xf numFmtId="0" fontId="433" fillId="36" borderId="346" xfId="0" applyFont="1" applyFill="1" applyBorder="1" applyAlignment="1" applyProtection="1">
      <alignment horizontal="center" vertical="center" wrapText="1"/>
      <protection locked="0"/>
    </xf>
    <xf numFmtId="0" fontId="353" fillId="35" borderId="309" xfId="0" applyFont="1" applyFill="1" applyBorder="1" applyAlignment="1" applyProtection="1">
      <alignment horizontal="center" vertical="center" wrapText="1"/>
      <protection locked="0"/>
    </xf>
    <xf numFmtId="0" fontId="431" fillId="2" borderId="309" xfId="0" applyFont="1" applyFill="1" applyBorder="1" applyAlignment="1" applyProtection="1">
      <alignment horizontal="center" vertical="center"/>
      <protection locked="0"/>
    </xf>
    <xf numFmtId="0" fontId="353" fillId="35" borderId="316" xfId="0" applyFont="1" applyFill="1" applyBorder="1" applyAlignment="1" applyProtection="1">
      <alignment horizontal="center" vertical="center" wrapText="1"/>
      <protection locked="0"/>
    </xf>
    <xf numFmtId="0" fontId="434" fillId="2" borderId="309" xfId="0" applyFont="1" applyFill="1" applyBorder="1" applyAlignment="1" applyProtection="1">
      <alignment horizontal="right" vertical="top"/>
      <protection locked="0"/>
    </xf>
    <xf numFmtId="0" fontId="407" fillId="2" borderId="309" xfId="0" applyFont="1" applyFill="1" applyBorder="1" applyAlignment="1" applyProtection="1">
      <alignment horizontal="center" vertical="center"/>
      <protection locked="0"/>
    </xf>
    <xf numFmtId="0" fontId="407" fillId="2" borderId="316" xfId="0" applyFont="1" applyFill="1" applyBorder="1" applyAlignment="1" applyProtection="1">
      <alignment horizontal="center" vertical="center"/>
      <protection locked="0"/>
    </xf>
    <xf numFmtId="0" fontId="431" fillId="2" borderId="316" xfId="0" applyFont="1" applyFill="1" applyBorder="1" applyAlignment="1" applyProtection="1">
      <alignment horizontal="center" vertical="center"/>
      <protection locked="0"/>
    </xf>
    <xf numFmtId="0" fontId="434" fillId="2" borderId="316" xfId="0" applyFont="1" applyFill="1" applyBorder="1" applyAlignment="1" applyProtection="1">
      <alignment horizontal="right" vertical="top"/>
      <protection locked="0"/>
    </xf>
    <xf numFmtId="0" fontId="362" fillId="35" borderId="316" xfId="0" applyFont="1" applyFill="1" applyBorder="1" applyAlignment="1" applyProtection="1">
      <alignment horizontal="right" vertical="top" wrapText="1"/>
      <protection locked="0"/>
    </xf>
    <xf numFmtId="0" fontId="362" fillId="35" borderId="348" xfId="0" applyFont="1" applyFill="1" applyBorder="1" applyAlignment="1" applyProtection="1">
      <alignment horizontal="right" vertical="top" wrapText="1"/>
      <protection locked="0"/>
    </xf>
    <xf numFmtId="0" fontId="174" fillId="2" borderId="294" xfId="0" applyFont="1" applyFill="1" applyBorder="1" applyAlignment="1" applyProtection="1">
      <alignment horizontal="left" vertical="top" wrapText="1"/>
      <protection locked="0"/>
    </xf>
    <xf numFmtId="0" fontId="174" fillId="2" borderId="343" xfId="0" applyFont="1" applyFill="1" applyBorder="1" applyAlignment="1" applyProtection="1">
      <alignment horizontal="left" vertical="top" wrapText="1"/>
      <protection locked="0"/>
    </xf>
    <xf numFmtId="49" fontId="438" fillId="36" borderId="332" xfId="0" applyNumberFormat="1" applyFont="1" applyFill="1" applyBorder="1" applyAlignment="1" applyProtection="1">
      <alignment horizontal="center" vertical="center" wrapText="1"/>
      <protection locked="0"/>
    </xf>
    <xf numFmtId="49" fontId="438" fillId="35" borderId="348" xfId="1" applyNumberFormat="1" applyFont="1" applyFill="1" applyBorder="1" applyAlignment="1" applyProtection="1">
      <alignment horizontal="center" vertical="center"/>
      <protection locked="0"/>
    </xf>
    <xf numFmtId="49" fontId="435" fillId="0" borderId="0" xfId="0" applyNumberFormat="1" applyFont="1" applyAlignment="1">
      <alignment horizontal="center" vertical="center"/>
    </xf>
    <xf numFmtId="1" fontId="438" fillId="50" borderId="319" xfId="0" applyNumberFormat="1" applyFont="1" applyFill="1" applyBorder="1" applyAlignment="1">
      <alignment horizontal="center" vertical="center"/>
    </xf>
    <xf numFmtId="1" fontId="438" fillId="35" borderId="309" xfId="1" applyNumberFormat="1" applyFont="1" applyFill="1" applyBorder="1" applyAlignment="1" applyProtection="1">
      <alignment horizontal="center" vertical="center" wrapText="1"/>
      <protection locked="0"/>
    </xf>
    <xf numFmtId="1" fontId="438" fillId="50" borderId="309" xfId="0" applyNumberFormat="1" applyFont="1" applyFill="1" applyBorder="1" applyAlignment="1">
      <alignment horizontal="center" vertical="center"/>
    </xf>
    <xf numFmtId="1" fontId="438" fillId="61" borderId="309" xfId="0" applyNumberFormat="1" applyFont="1" applyFill="1" applyBorder="1" applyAlignment="1" applyProtection="1">
      <alignment horizontal="center" vertical="center" wrapText="1"/>
      <protection locked="0"/>
    </xf>
    <xf numFmtId="1" fontId="438" fillId="35" borderId="309" xfId="0" applyNumberFormat="1" applyFont="1" applyFill="1" applyBorder="1" applyAlignment="1" applyProtection="1">
      <alignment horizontal="center" vertical="center"/>
      <protection locked="0"/>
    </xf>
    <xf numFmtId="1" fontId="438" fillId="2" borderId="313" xfId="0" applyNumberFormat="1" applyFont="1" applyFill="1" applyBorder="1" applyAlignment="1" applyProtection="1">
      <alignment horizontal="center" vertical="center"/>
      <protection locked="0"/>
    </xf>
    <xf numFmtId="1" fontId="438" fillId="35" borderId="309" xfId="0" applyNumberFormat="1" applyFont="1" applyFill="1" applyBorder="1" applyAlignment="1" applyProtection="1">
      <alignment horizontal="center" vertical="center" wrapText="1"/>
      <protection locked="0"/>
    </xf>
    <xf numFmtId="1" fontId="438" fillId="35" borderId="309" xfId="1" applyNumberFormat="1" applyFont="1" applyFill="1" applyBorder="1" applyAlignment="1" applyProtection="1">
      <alignment horizontal="center" vertical="center"/>
      <protection locked="0"/>
    </xf>
    <xf numFmtId="1" fontId="438" fillId="36" borderId="329" xfId="0" applyNumberFormat="1" applyFont="1" applyFill="1" applyBorder="1" applyAlignment="1" applyProtection="1">
      <alignment horizontal="center" vertical="center" wrapText="1"/>
      <protection locked="0"/>
    </xf>
    <xf numFmtId="1" fontId="438" fillId="35" borderId="313" xfId="0" applyNumberFormat="1" applyFont="1" applyFill="1" applyBorder="1" applyAlignment="1" applyProtection="1">
      <alignment horizontal="center" vertical="center"/>
      <protection locked="0"/>
    </xf>
    <xf numFmtId="1" fontId="440" fillId="37" borderId="355" xfId="1" applyNumberFormat="1" applyFont="1" applyFill="1" applyBorder="1" applyAlignment="1">
      <alignment horizontal="center" vertical="center"/>
    </xf>
    <xf numFmtId="1" fontId="440" fillId="43" borderId="356" xfId="1" applyNumberFormat="1" applyFont="1" applyFill="1" applyBorder="1" applyAlignment="1">
      <alignment horizontal="center" vertical="center"/>
    </xf>
    <xf numFmtId="1" fontId="438" fillId="35" borderId="310" xfId="1" applyNumberFormat="1" applyFont="1" applyFill="1" applyBorder="1" applyAlignment="1" applyProtection="1">
      <alignment horizontal="center" vertical="center"/>
      <protection locked="0"/>
    </xf>
    <xf numFmtId="1" fontId="438" fillId="2" borderId="309" xfId="0" applyNumberFormat="1" applyFont="1" applyFill="1" applyBorder="1" applyAlignment="1" applyProtection="1">
      <alignment horizontal="center" vertical="center"/>
      <protection locked="0"/>
    </xf>
    <xf numFmtId="1" fontId="438" fillId="35" borderId="316" xfId="1" applyNumberFormat="1" applyFont="1" applyFill="1" applyBorder="1" applyAlignment="1" applyProtection="1">
      <alignment horizontal="center" vertical="center"/>
      <protection locked="0"/>
    </xf>
    <xf numFmtId="1" fontId="440" fillId="35" borderId="309" xfId="1" applyNumberFormat="1" applyFont="1" applyFill="1" applyBorder="1" applyAlignment="1" applyProtection="1">
      <alignment horizontal="center" vertical="center"/>
      <protection locked="0"/>
    </xf>
    <xf numFmtId="1" fontId="440" fillId="43" borderId="357" xfId="0" applyNumberFormat="1" applyFont="1" applyFill="1" applyBorder="1" applyAlignment="1">
      <alignment horizontal="center" vertical="center"/>
    </xf>
    <xf numFmtId="1" fontId="438" fillId="34" borderId="334" xfId="0" applyNumberFormat="1" applyFont="1" applyFill="1" applyBorder="1" applyAlignment="1" applyProtection="1">
      <alignment horizontal="center" vertical="center" wrapText="1"/>
      <protection locked="0"/>
    </xf>
    <xf numFmtId="1" fontId="438" fillId="36" borderId="346" xfId="0" applyNumberFormat="1" applyFont="1" applyFill="1" applyBorder="1" applyAlignment="1" applyProtection="1">
      <alignment horizontal="center" vertical="center" wrapText="1"/>
      <protection locked="0"/>
    </xf>
    <xf numFmtId="1" fontId="438" fillId="37" borderId="336" xfId="0" applyNumberFormat="1" applyFont="1" applyFill="1" applyBorder="1" applyAlignment="1" applyProtection="1">
      <alignment horizontal="center" vertical="center"/>
      <protection locked="0"/>
    </xf>
    <xf numFmtId="1" fontId="438" fillId="2" borderId="336" xfId="0" applyNumberFormat="1" applyFont="1" applyFill="1" applyBorder="1" applyAlignment="1" applyProtection="1">
      <alignment horizontal="center" vertical="center"/>
      <protection locked="0"/>
    </xf>
    <xf numFmtId="1" fontId="438" fillId="2" borderId="338" xfId="0" applyNumberFormat="1" applyFont="1" applyFill="1" applyBorder="1" applyAlignment="1" applyProtection="1">
      <alignment horizontal="center" vertical="center"/>
      <protection locked="0"/>
    </xf>
    <xf numFmtId="1" fontId="438" fillId="37" borderId="336" xfId="0" applyNumberFormat="1" applyFont="1" applyFill="1" applyBorder="1" applyAlignment="1" applyProtection="1">
      <alignment horizontal="center" vertical="center" wrapText="1"/>
      <protection locked="0"/>
    </xf>
    <xf numFmtId="1" fontId="438" fillId="62" borderId="336" xfId="0" applyNumberFormat="1" applyFont="1" applyFill="1" applyBorder="1" applyAlignment="1" applyProtection="1">
      <alignment horizontal="center" vertical="center" wrapText="1"/>
      <protection locked="0"/>
    </xf>
    <xf numFmtId="1" fontId="438" fillId="62" borderId="338" xfId="0" applyNumberFormat="1" applyFont="1" applyFill="1" applyBorder="1" applyAlignment="1" applyProtection="1">
      <alignment horizontal="center" vertical="center" wrapText="1"/>
      <protection locked="0"/>
    </xf>
    <xf numFmtId="1" fontId="438" fillId="35" borderId="336" xfId="1" applyNumberFormat="1" applyFont="1" applyFill="1" applyBorder="1" applyAlignment="1" applyProtection="1">
      <alignment horizontal="center" vertical="center"/>
      <protection locked="0"/>
    </xf>
    <xf numFmtId="1" fontId="440" fillId="37" borderId="336" xfId="0" applyNumberFormat="1" applyFont="1" applyFill="1" applyBorder="1" applyAlignment="1" applyProtection="1">
      <alignment horizontal="center" vertical="center"/>
      <protection locked="0"/>
    </xf>
    <xf numFmtId="1" fontId="438" fillId="2" borderId="336" xfId="1" applyNumberFormat="1" applyFont="1" applyFill="1" applyBorder="1" applyAlignment="1" applyProtection="1">
      <alignment horizontal="center" vertical="center"/>
      <protection locked="0"/>
    </xf>
    <xf numFmtId="1" fontId="439" fillId="37" borderId="336" xfId="0" applyNumberFormat="1" applyFont="1" applyFill="1" applyBorder="1" applyAlignment="1" applyProtection="1">
      <alignment horizontal="center" vertical="center"/>
      <protection locked="0"/>
    </xf>
    <xf numFmtId="1" fontId="438" fillId="36" borderId="332" xfId="0" applyNumberFormat="1" applyFont="1" applyFill="1" applyBorder="1" applyAlignment="1" applyProtection="1">
      <alignment horizontal="center" vertical="center" wrapText="1"/>
      <protection locked="0"/>
    </xf>
    <xf numFmtId="1" fontId="438" fillId="35" borderId="354" xfId="0" applyNumberFormat="1" applyFont="1" applyFill="1" applyBorder="1" applyAlignment="1">
      <alignment horizontal="center" vertical="center" wrapText="1"/>
    </xf>
    <xf numFmtId="1" fontId="371" fillId="2" borderId="336" xfId="1" applyNumberFormat="1" applyFont="1" applyFill="1" applyBorder="1" applyAlignment="1" applyProtection="1">
      <alignment horizontal="center" vertical="center"/>
      <protection locked="0"/>
    </xf>
    <xf numFmtId="1" fontId="371" fillId="2" borderId="338" xfId="1" applyNumberFormat="1" applyFont="1" applyFill="1" applyBorder="1" applyAlignment="1" applyProtection="1">
      <alignment horizontal="center" vertical="center"/>
      <protection locked="0"/>
    </xf>
    <xf numFmtId="1" fontId="438" fillId="2" borderId="338" xfId="1" applyNumberFormat="1" applyFont="1" applyFill="1" applyBorder="1" applyAlignment="1" applyProtection="1">
      <alignment horizontal="center" vertical="center"/>
      <protection locked="0"/>
    </xf>
    <xf numFmtId="1" fontId="438" fillId="35" borderId="336" xfId="1" applyNumberFormat="1" applyFont="1" applyFill="1" applyBorder="1" applyAlignment="1" applyProtection="1">
      <alignment horizontal="center" vertical="center" wrapText="1"/>
      <protection locked="0"/>
    </xf>
    <xf numFmtId="1" fontId="438" fillId="2" borderId="294" xfId="1" applyNumberFormat="1" applyFont="1" applyFill="1" applyBorder="1" applyAlignment="1" applyProtection="1">
      <alignment horizontal="center" vertical="center"/>
      <protection locked="0"/>
    </xf>
    <xf numFmtId="1" fontId="438" fillId="2" borderId="343" xfId="1" applyNumberFormat="1" applyFont="1" applyFill="1" applyBorder="1" applyAlignment="1" applyProtection="1">
      <alignment horizontal="center" vertical="center" wrapText="1"/>
      <protection locked="0"/>
    </xf>
    <xf numFmtId="1" fontId="438" fillId="2" borderId="343" xfId="1" applyNumberFormat="1" applyFont="1" applyFill="1" applyBorder="1" applyAlignment="1" applyProtection="1">
      <alignment horizontal="center" vertical="center"/>
      <protection locked="0"/>
    </xf>
    <xf numFmtId="1" fontId="438" fillId="35" borderId="336" xfId="0" applyNumberFormat="1" applyFont="1" applyFill="1" applyBorder="1" applyAlignment="1" applyProtection="1">
      <alignment horizontal="center" vertical="center"/>
      <protection locked="0"/>
    </xf>
    <xf numFmtId="1" fontId="438" fillId="34" borderId="346" xfId="0" applyNumberFormat="1" applyFont="1" applyFill="1" applyBorder="1" applyAlignment="1" applyProtection="1">
      <alignment horizontal="center" vertical="center" wrapText="1"/>
      <protection locked="0"/>
    </xf>
    <xf numFmtId="1" fontId="438" fillId="2" borderId="309" xfId="1" applyNumberFormat="1" applyFont="1" applyFill="1" applyBorder="1" applyAlignment="1" applyProtection="1">
      <alignment horizontal="center" vertical="center"/>
      <protection locked="0"/>
    </xf>
    <xf numFmtId="1" fontId="438" fillId="35" borderId="316" xfId="1" applyNumberFormat="1" applyFont="1" applyFill="1" applyBorder="1" applyAlignment="1" applyProtection="1">
      <alignment horizontal="center" vertical="center" wrapText="1"/>
      <protection locked="0"/>
    </xf>
    <xf numFmtId="1" fontId="438" fillId="36" borderId="351" xfId="0" applyNumberFormat="1" applyFont="1" applyFill="1" applyBorder="1" applyAlignment="1" applyProtection="1">
      <alignment horizontal="center" vertical="center" wrapText="1"/>
      <protection locked="0"/>
    </xf>
    <xf numFmtId="1" fontId="438" fillId="35" borderId="316" xfId="0" applyNumberFormat="1" applyFont="1" applyFill="1" applyBorder="1" applyAlignment="1" applyProtection="1">
      <alignment horizontal="center" vertical="center" wrapText="1"/>
      <protection locked="0"/>
    </xf>
    <xf numFmtId="1" fontId="438" fillId="2" borderId="309" xfId="0" applyNumberFormat="1" applyFont="1" applyFill="1" applyBorder="1" applyAlignment="1" applyProtection="1">
      <alignment horizontal="center" vertical="center" wrapText="1"/>
      <protection locked="0"/>
    </xf>
    <xf numFmtId="1" fontId="438" fillId="2" borderId="316" xfId="1" applyNumberFormat="1" applyFont="1" applyFill="1" applyBorder="1" applyAlignment="1" applyProtection="1">
      <alignment horizontal="center" vertical="center"/>
      <protection locked="0"/>
    </xf>
    <xf numFmtId="1" fontId="440" fillId="35" borderId="336" xfId="1" applyNumberFormat="1" applyFont="1" applyFill="1" applyBorder="1" applyAlignment="1" applyProtection="1">
      <alignment horizontal="center" vertical="center"/>
      <protection locked="0"/>
    </xf>
    <xf numFmtId="0" fontId="441" fillId="0" borderId="0" xfId="0" applyFont="1" applyAlignment="1">
      <alignment horizontal="left" vertical="top" wrapText="1"/>
    </xf>
    <xf numFmtId="0" fontId="442" fillId="0" borderId="0" xfId="0" applyFont="1" applyAlignment="1">
      <alignment horizontal="left" vertical="top" wrapText="1"/>
    </xf>
    <xf numFmtId="0" fontId="178" fillId="35" borderId="311" xfId="0" applyFont="1" applyFill="1" applyBorder="1" applyAlignment="1" applyProtection="1">
      <alignment horizontal="center" vertical="center" wrapText="1"/>
      <protection locked="0"/>
    </xf>
    <xf numFmtId="1" fontId="437" fillId="12" borderId="309" xfId="1" applyNumberFormat="1" applyFont="1" applyFill="1" applyBorder="1" applyAlignment="1" applyProtection="1">
      <alignment horizontal="center" vertical="center"/>
      <protection locked="0"/>
    </xf>
    <xf numFmtId="1" fontId="440" fillId="12" borderId="309" xfId="1" applyNumberFormat="1" applyFont="1" applyFill="1" applyBorder="1" applyAlignment="1" applyProtection="1">
      <alignment horizontal="center" vertical="center"/>
      <protection locked="0"/>
    </xf>
    <xf numFmtId="1" fontId="437" fillId="12" borderId="309" xfId="0" applyNumberFormat="1" applyFont="1" applyFill="1" applyBorder="1" applyAlignment="1" applyProtection="1">
      <alignment horizontal="center" vertical="center"/>
      <protection locked="0"/>
    </xf>
    <xf numFmtId="1" fontId="437" fillId="12" borderId="309" xfId="0" applyNumberFormat="1" applyFont="1" applyFill="1" applyBorder="1" applyAlignment="1" applyProtection="1">
      <alignment horizontal="center" vertical="center" wrapText="1"/>
      <protection locked="0"/>
    </xf>
    <xf numFmtId="1" fontId="440" fillId="12" borderId="309" xfId="0" applyNumberFormat="1" applyFont="1" applyFill="1" applyBorder="1" applyAlignment="1" applyProtection="1">
      <alignment horizontal="center" vertical="center"/>
      <protection locked="0"/>
    </xf>
    <xf numFmtId="1" fontId="438" fillId="12" borderId="309" xfId="0" applyNumberFormat="1" applyFont="1" applyFill="1" applyBorder="1" applyAlignment="1" applyProtection="1">
      <alignment horizontal="center" vertical="center" wrapText="1"/>
      <protection locked="0"/>
    </xf>
    <xf numFmtId="1" fontId="440" fillId="12" borderId="309" xfId="0" applyNumberFormat="1" applyFont="1" applyFill="1" applyBorder="1" applyAlignment="1" applyProtection="1">
      <alignment horizontal="center" vertical="center" wrapText="1"/>
      <protection locked="0"/>
    </xf>
    <xf numFmtId="1" fontId="438" fillId="12" borderId="316" xfId="0" applyNumberFormat="1" applyFont="1" applyFill="1" applyBorder="1" applyAlignment="1" applyProtection="1">
      <alignment horizontal="center" vertical="center" wrapText="1"/>
      <protection locked="0"/>
    </xf>
    <xf numFmtId="1" fontId="438" fillId="12" borderId="309" xfId="1" applyNumberFormat="1" applyFont="1" applyFill="1" applyBorder="1" applyAlignment="1" applyProtection="1">
      <alignment horizontal="center" vertical="center"/>
      <protection locked="0"/>
    </xf>
    <xf numFmtId="0" fontId="407" fillId="2" borderId="358" xfId="0" applyFont="1" applyFill="1" applyBorder="1" applyAlignment="1" applyProtection="1">
      <alignment horizontal="right" vertical="top"/>
      <protection locked="0"/>
    </xf>
    <xf numFmtId="0" fontId="407" fillId="2" borderId="359" xfId="0" applyFont="1" applyFill="1" applyBorder="1" applyAlignment="1" applyProtection="1">
      <alignment horizontal="right" vertical="top"/>
      <protection locked="0"/>
    </xf>
    <xf numFmtId="1" fontId="438" fillId="2" borderId="360" xfId="0" applyNumberFormat="1" applyFont="1" applyFill="1" applyBorder="1" applyAlignment="1" applyProtection="1">
      <alignment horizontal="center" vertical="center"/>
      <protection locked="0"/>
    </xf>
    <xf numFmtId="1" fontId="438" fillId="2" borderId="361" xfId="0" applyNumberFormat="1" applyFont="1" applyFill="1" applyBorder="1" applyAlignment="1" applyProtection="1">
      <alignment horizontal="center" vertical="center" wrapText="1"/>
      <protection locked="0"/>
    </xf>
    <xf numFmtId="1" fontId="438" fillId="2" borderId="360" xfId="0" applyNumberFormat="1" applyFont="1" applyFill="1" applyBorder="1" applyAlignment="1" applyProtection="1">
      <alignment horizontal="center" vertical="center" wrapText="1"/>
      <protection locked="0"/>
    </xf>
    <xf numFmtId="0" fontId="178" fillId="35" borderId="362" xfId="0" applyFont="1" applyFill="1" applyBorder="1" applyAlignment="1" applyProtection="1">
      <alignment horizontal="left" vertical="top" wrapText="1"/>
      <protection locked="0"/>
    </xf>
    <xf numFmtId="0" fontId="178" fillId="35" borderId="362" xfId="0" applyFont="1" applyFill="1" applyBorder="1" applyAlignment="1" applyProtection="1">
      <alignment vertical="top" wrapText="1"/>
      <protection locked="0"/>
    </xf>
    <xf numFmtId="0" fontId="422" fillId="2" borderId="363" xfId="0" applyFont="1" applyFill="1" applyBorder="1" applyAlignment="1" applyProtection="1">
      <alignment horizontal="right" vertical="top"/>
      <protection locked="0"/>
    </xf>
    <xf numFmtId="0" fontId="422" fillId="2" borderId="364" xfId="0" applyFont="1" applyFill="1" applyBorder="1" applyAlignment="1" applyProtection="1">
      <alignment horizontal="right" vertical="top"/>
      <protection locked="0"/>
    </xf>
    <xf numFmtId="0" fontId="422" fillId="2" borderId="358" xfId="0" applyFont="1" applyFill="1" applyBorder="1" applyAlignment="1" applyProtection="1">
      <alignment horizontal="right" vertical="top"/>
      <protection locked="0"/>
    </xf>
    <xf numFmtId="1" fontId="438" fillId="2" borderId="365" xfId="0" applyNumberFormat="1" applyFont="1" applyFill="1" applyBorder="1" applyAlignment="1" applyProtection="1">
      <alignment horizontal="center" vertical="center"/>
      <protection locked="0"/>
    </xf>
    <xf numFmtId="1" fontId="438" fillId="50" borderId="366" xfId="0" applyNumberFormat="1" applyFont="1" applyFill="1" applyBorder="1" applyAlignment="1">
      <alignment horizontal="center" vertical="center"/>
    </xf>
    <xf numFmtId="1" fontId="438" fillId="50" borderId="367" xfId="0" applyNumberFormat="1" applyFont="1" applyFill="1" applyBorder="1" applyAlignment="1">
      <alignment horizontal="center" vertical="center"/>
    </xf>
    <xf numFmtId="0" fontId="422" fillId="2" borderId="359" xfId="0" applyFont="1" applyFill="1" applyBorder="1" applyAlignment="1" applyProtection="1">
      <alignment horizontal="right" vertical="top"/>
      <protection locked="0"/>
    </xf>
    <xf numFmtId="1" fontId="438" fillId="2" borderId="366" xfId="0" applyNumberFormat="1" applyFont="1" applyFill="1" applyBorder="1" applyAlignment="1" applyProtection="1">
      <alignment horizontal="center" vertical="center"/>
      <protection locked="0"/>
    </xf>
    <xf numFmtId="1" fontId="438" fillId="50" borderId="368" xfId="0" applyNumberFormat="1" applyFont="1" applyFill="1" applyBorder="1" applyAlignment="1">
      <alignment horizontal="center" vertical="center"/>
    </xf>
    <xf numFmtId="1" fontId="438" fillId="2" borderId="368" xfId="0" applyNumberFormat="1" applyFont="1" applyFill="1" applyBorder="1" applyAlignment="1" applyProtection="1">
      <alignment horizontal="center" vertical="center"/>
      <protection locked="0"/>
    </xf>
    <xf numFmtId="1" fontId="438" fillId="2" borderId="367" xfId="0" applyNumberFormat="1" applyFont="1" applyFill="1" applyBorder="1" applyAlignment="1" applyProtection="1">
      <alignment horizontal="center" vertical="center"/>
      <protection locked="0"/>
    </xf>
    <xf numFmtId="0" fontId="444" fillId="63" borderId="369" xfId="0" applyFont="1" applyFill="1" applyBorder="1" applyAlignment="1">
      <alignment horizontal="left" vertical="top" wrapText="1"/>
    </xf>
    <xf numFmtId="0" fontId="444" fillId="63" borderId="370" xfId="0" applyFont="1" applyFill="1" applyBorder="1" applyAlignment="1">
      <alignment horizontal="left" vertical="top" wrapText="1"/>
    </xf>
    <xf numFmtId="0" fontId="444" fillId="63" borderId="371" xfId="0" applyFont="1" applyFill="1" applyBorder="1" applyAlignment="1">
      <alignment horizontal="left" vertical="top" wrapText="1"/>
    </xf>
    <xf numFmtId="0" fontId="444" fillId="63" borderId="372" xfId="0" applyFont="1" applyFill="1" applyBorder="1" applyAlignment="1">
      <alignment horizontal="left" vertical="top" wrapText="1"/>
    </xf>
    <xf numFmtId="0" fontId="422" fillId="2" borderId="313" xfId="0" applyFont="1" applyFill="1" applyBorder="1" applyAlignment="1" applyProtection="1">
      <alignment horizontal="left" vertical="top" wrapText="1"/>
      <protection locked="0"/>
    </xf>
    <xf numFmtId="0" fontId="422" fillId="64" borderId="313" xfId="0" applyFont="1" applyFill="1" applyBorder="1" applyAlignment="1" applyProtection="1">
      <alignment horizontal="right" vertical="top"/>
      <protection locked="0"/>
    </xf>
    <xf numFmtId="0" fontId="174" fillId="64" borderId="313" xfId="0" applyFont="1" applyFill="1" applyBorder="1" applyAlignment="1" applyProtection="1">
      <alignment horizontal="left" vertical="top" wrapText="1"/>
      <protection locked="0"/>
    </xf>
    <xf numFmtId="0" fontId="422" fillId="64" borderId="324" xfId="0" applyFont="1" applyFill="1" applyBorder="1" applyAlignment="1" applyProtection="1">
      <alignment horizontal="right" vertical="top"/>
      <protection locked="0"/>
    </xf>
    <xf numFmtId="0" fontId="174" fillId="64" borderId="324" xfId="0" applyFont="1" applyFill="1" applyBorder="1" applyAlignment="1" applyProtection="1">
      <alignment horizontal="left" vertical="top" wrapText="1"/>
      <protection locked="0"/>
    </xf>
    <xf numFmtId="0" fontId="447" fillId="2" borderId="267" xfId="0" applyFont="1" applyFill="1" applyBorder="1" applyAlignment="1">
      <alignment horizontal="left" vertical="top" wrapText="1"/>
    </xf>
    <xf numFmtId="0" fontId="448" fillId="64" borderId="373" xfId="0" applyFont="1" applyFill="1" applyBorder="1" applyAlignment="1">
      <alignment horizontal="right" vertical="top"/>
    </xf>
    <xf numFmtId="0" fontId="448" fillId="64" borderId="373" xfId="0" applyFont="1" applyFill="1" applyBorder="1" applyAlignment="1">
      <alignment horizontal="left" vertical="top" wrapText="1"/>
    </xf>
    <xf numFmtId="0" fontId="448" fillId="64" borderId="373" xfId="0" applyFont="1" applyFill="1" applyBorder="1" applyAlignment="1">
      <alignment horizontal="center" vertical="top"/>
    </xf>
    <xf numFmtId="0" fontId="448" fillId="64" borderId="373" xfId="0" applyFont="1" applyFill="1" applyBorder="1" applyAlignment="1">
      <alignment horizontal="center" vertical="top" wrapText="1"/>
    </xf>
    <xf numFmtId="0" fontId="447" fillId="64" borderId="373" xfId="1" applyFont="1" applyFill="1" applyBorder="1" applyAlignment="1">
      <alignment horizontal="center" vertical="top"/>
    </xf>
    <xf numFmtId="0" fontId="448" fillId="64" borderId="374" xfId="0" applyFont="1" applyFill="1" applyBorder="1" applyAlignment="1">
      <alignment horizontal="right" vertical="top"/>
    </xf>
    <xf numFmtId="0" fontId="448" fillId="64" borderId="374" xfId="0" applyFont="1" applyFill="1" applyBorder="1" applyAlignment="1">
      <alignment horizontal="left" vertical="top" wrapText="1"/>
    </xf>
    <xf numFmtId="0" fontId="448" fillId="64" borderId="374" xfId="0" applyFont="1" applyFill="1" applyBorder="1" applyAlignment="1">
      <alignment horizontal="center" vertical="top" wrapText="1"/>
    </xf>
    <xf numFmtId="0" fontId="448" fillId="64" borderId="374" xfId="0" applyFont="1" applyFill="1" applyBorder="1" applyAlignment="1">
      <alignment horizontal="center" vertical="top"/>
    </xf>
    <xf numFmtId="0" fontId="447" fillId="64" borderId="374" xfId="1" applyFont="1" applyFill="1" applyBorder="1" applyAlignment="1">
      <alignment horizontal="center" vertical="top"/>
    </xf>
    <xf numFmtId="0" fontId="174" fillId="64" borderId="373" xfId="0" applyFont="1" applyFill="1" applyBorder="1" applyAlignment="1">
      <alignment horizontal="right" vertical="top"/>
    </xf>
    <xf numFmtId="0" fontId="444" fillId="64" borderId="373" xfId="0" applyFont="1" applyFill="1" applyBorder="1" applyAlignment="1">
      <alignment horizontal="left" vertical="top" wrapText="1"/>
    </xf>
    <xf numFmtId="0" fontId="174" fillId="64" borderId="374" xfId="0" applyFont="1" applyFill="1" applyBorder="1" applyAlignment="1">
      <alignment horizontal="right" vertical="top"/>
    </xf>
    <xf numFmtId="0" fontId="449" fillId="35" borderId="336" xfId="0" applyFont="1" applyFill="1" applyBorder="1" applyAlignment="1" applyProtection="1">
      <alignment horizontal="left" vertical="top" wrapText="1"/>
      <protection locked="0"/>
    </xf>
    <xf numFmtId="0" fontId="450" fillId="35" borderId="336" xfId="0" applyFont="1" applyFill="1" applyBorder="1" applyAlignment="1" applyProtection="1">
      <alignment horizontal="right" vertical="top" wrapText="1"/>
      <protection locked="0"/>
    </xf>
    <xf numFmtId="0" fontId="450" fillId="35" borderId="340" xfId="0" applyFont="1" applyFill="1" applyBorder="1" applyAlignment="1" applyProtection="1">
      <alignment horizontal="right" vertical="top" wrapText="1"/>
      <protection locked="0"/>
    </xf>
    <xf numFmtId="0" fontId="449" fillId="35" borderId="340" xfId="0" applyFont="1" applyFill="1" applyBorder="1" applyAlignment="1" applyProtection="1">
      <alignment horizontal="left" vertical="top" wrapText="1"/>
      <protection locked="0"/>
    </xf>
    <xf numFmtId="0" fontId="451" fillId="2" borderId="336" xfId="0" applyFont="1" applyFill="1" applyBorder="1" applyAlignment="1" applyProtection="1">
      <alignment horizontal="right" vertical="top"/>
      <protection locked="0"/>
    </xf>
    <xf numFmtId="0" fontId="452" fillId="2" borderId="336" xfId="0" applyFont="1" applyFill="1" applyBorder="1" applyAlignment="1" applyProtection="1">
      <alignment horizontal="left" vertical="top" wrapText="1"/>
      <protection locked="0"/>
    </xf>
    <xf numFmtId="0" fontId="451" fillId="2" borderId="338" xfId="0" applyFont="1" applyFill="1" applyBorder="1" applyAlignment="1" applyProtection="1">
      <alignment horizontal="right" vertical="top"/>
      <protection locked="0"/>
    </xf>
    <xf numFmtId="0" fontId="452" fillId="2" borderId="338" xfId="0" applyFont="1" applyFill="1" applyBorder="1" applyAlignment="1" applyProtection="1">
      <alignment horizontal="left" vertical="top" wrapText="1"/>
      <protection locked="0"/>
    </xf>
    <xf numFmtId="0" fontId="178" fillId="35" borderId="344" xfId="0" applyFont="1" applyFill="1" applyBorder="1" applyAlignment="1" applyProtection="1">
      <alignment vertical="top" wrapText="1"/>
      <protection locked="0"/>
    </xf>
    <xf numFmtId="0" fontId="420" fillId="35" borderId="336" xfId="0" applyFont="1" applyFill="1" applyBorder="1" applyAlignment="1" applyProtection="1">
      <alignment vertical="top" wrapText="1"/>
      <protection locked="0"/>
    </xf>
    <xf numFmtId="0" fontId="449" fillId="35" borderId="336" xfId="0" applyFont="1" applyFill="1" applyBorder="1" applyAlignment="1" applyProtection="1">
      <alignment vertical="top" wrapText="1"/>
      <protection locked="0"/>
    </xf>
    <xf numFmtId="0" fontId="430" fillId="0" borderId="0" xfId="0" applyFont="1" applyAlignment="1" applyProtection="1">
      <alignment vertical="top"/>
      <protection locked="0"/>
    </xf>
    <xf numFmtId="0" fontId="430" fillId="0" borderId="0" xfId="0" applyFont="1" applyAlignment="1">
      <alignment horizontal="left" vertical="top"/>
    </xf>
    <xf numFmtId="0" fontId="454" fillId="65" borderId="375" xfId="0" applyFont="1" applyFill="1" applyBorder="1" applyAlignment="1">
      <alignment horizontal="center" vertical="center" wrapText="1"/>
    </xf>
    <xf numFmtId="0" fontId="454" fillId="65" borderId="376" xfId="0" applyFont="1" applyFill="1" applyBorder="1" applyAlignment="1">
      <alignment horizontal="center" vertical="center" wrapText="1"/>
    </xf>
    <xf numFmtId="0" fontId="454" fillId="65" borderId="376" xfId="0" applyFont="1" applyFill="1" applyBorder="1" applyAlignment="1">
      <alignment horizontal="left" vertical="center" wrapText="1"/>
    </xf>
    <xf numFmtId="0" fontId="455" fillId="65" borderId="376" xfId="0" applyFont="1" applyFill="1" applyBorder="1" applyAlignment="1">
      <alignment horizontal="center" vertical="top" wrapText="1"/>
    </xf>
    <xf numFmtId="0" fontId="172" fillId="34" borderId="377" xfId="0" applyFont="1" applyFill="1" applyBorder="1" applyAlignment="1">
      <alignment horizontal="center" vertical="center" wrapText="1"/>
    </xf>
    <xf numFmtId="0" fontId="172" fillId="34" borderId="378" xfId="0" applyFont="1" applyFill="1" applyBorder="1" applyAlignment="1">
      <alignment horizontal="center" vertical="center" wrapText="1"/>
    </xf>
    <xf numFmtId="0" fontId="172" fillId="34" borderId="378" xfId="0" applyFont="1" applyFill="1" applyBorder="1" applyAlignment="1">
      <alignment horizontal="left" vertical="center" wrapText="1"/>
    </xf>
    <xf numFmtId="0" fontId="455" fillId="34" borderId="379" xfId="0" applyFont="1" applyFill="1" applyBorder="1" applyAlignment="1">
      <alignment horizontal="center" vertical="top" wrapText="1"/>
    </xf>
    <xf numFmtId="0" fontId="456" fillId="66" borderId="380" xfId="0" applyFont="1" applyFill="1" applyBorder="1" applyAlignment="1">
      <alignment horizontal="center" vertical="top" wrapText="1"/>
    </xf>
    <xf numFmtId="0" fontId="457" fillId="66" borderId="380" xfId="0" applyFont="1" applyFill="1" applyBorder="1" applyAlignment="1">
      <alignment horizontal="center" vertical="top" wrapText="1"/>
    </xf>
    <xf numFmtId="0" fontId="456" fillId="66" borderId="380" xfId="0" applyFont="1" applyFill="1" applyBorder="1" applyAlignment="1">
      <alignment horizontal="left" vertical="top" wrapText="1"/>
    </xf>
    <xf numFmtId="0" fontId="459" fillId="66" borderId="380" xfId="0" applyFont="1" applyFill="1" applyBorder="1" applyAlignment="1">
      <alignment horizontal="center" vertical="top"/>
    </xf>
    <xf numFmtId="0" fontId="3" fillId="64" borderId="373" xfId="0" applyFont="1" applyFill="1" applyBorder="1" applyAlignment="1">
      <alignment horizontal="center" vertical="top"/>
    </xf>
    <xf numFmtId="0" fontId="162" fillId="64" borderId="373" xfId="0" applyFont="1" applyFill="1" applyBorder="1" applyAlignment="1">
      <alignment horizontal="right" vertical="top"/>
    </xf>
    <xf numFmtId="0" fontId="162" fillId="64" borderId="373" xfId="0" applyFont="1" applyFill="1" applyBorder="1" applyAlignment="1">
      <alignment horizontal="left" vertical="top" wrapText="1"/>
    </xf>
    <xf numFmtId="0" fontId="459" fillId="64" borderId="373" xfId="1" applyFont="1" applyFill="1" applyBorder="1" applyAlignment="1">
      <alignment horizontal="center" vertical="top"/>
    </xf>
    <xf numFmtId="0" fontId="3" fillId="64" borderId="374" xfId="0" applyFont="1" applyFill="1" applyBorder="1" applyAlignment="1">
      <alignment horizontal="center" vertical="top"/>
    </xf>
    <xf numFmtId="0" fontId="162" fillId="64" borderId="374" xfId="0" applyFont="1" applyFill="1" applyBorder="1" applyAlignment="1">
      <alignment horizontal="right" vertical="top"/>
    </xf>
    <xf numFmtId="0" fontId="162" fillId="64" borderId="374" xfId="0" applyFont="1" applyFill="1" applyBorder="1" applyAlignment="1">
      <alignment horizontal="left" vertical="top" wrapText="1"/>
    </xf>
    <xf numFmtId="0" fontId="459" fillId="64" borderId="374" xfId="1" applyFont="1" applyFill="1" applyBorder="1" applyAlignment="1">
      <alignment horizontal="center" vertical="top"/>
    </xf>
    <xf numFmtId="0" fontId="3" fillId="64" borderId="381" xfId="0" applyFont="1" applyFill="1" applyBorder="1" applyAlignment="1">
      <alignment horizontal="center" vertical="top"/>
    </xf>
    <xf numFmtId="0" fontId="162" fillId="64" borderId="381" xfId="0" applyFont="1" applyFill="1" applyBorder="1" applyAlignment="1">
      <alignment horizontal="right" vertical="top"/>
    </xf>
    <xf numFmtId="0" fontId="162" fillId="64" borderId="381" xfId="0" applyFont="1" applyFill="1" applyBorder="1" applyAlignment="1">
      <alignment horizontal="left" vertical="top" wrapText="1"/>
    </xf>
    <xf numFmtId="0" fontId="459" fillId="64" borderId="381" xfId="1" applyFont="1" applyFill="1" applyBorder="1" applyAlignment="1">
      <alignment horizontal="center" vertical="top"/>
    </xf>
    <xf numFmtId="0" fontId="456" fillId="66" borderId="382" xfId="0" applyFont="1" applyFill="1" applyBorder="1" applyAlignment="1">
      <alignment horizontal="center" vertical="top" wrapText="1"/>
    </xf>
    <xf numFmtId="0" fontId="457" fillId="66" borderId="382" xfId="0" applyFont="1" applyFill="1" applyBorder="1" applyAlignment="1">
      <alignment horizontal="center" vertical="top" wrapText="1"/>
    </xf>
    <xf numFmtId="0" fontId="456" fillId="66" borderId="382" xfId="0" applyFont="1" applyFill="1" applyBorder="1" applyAlignment="1">
      <alignment horizontal="left" vertical="top" wrapText="1"/>
    </xf>
    <xf numFmtId="0" fontId="459" fillId="66" borderId="382" xfId="0" applyFont="1" applyFill="1" applyBorder="1" applyAlignment="1">
      <alignment horizontal="center" vertical="top"/>
    </xf>
    <xf numFmtId="0" fontId="456" fillId="66" borderId="383" xfId="0" applyFont="1" applyFill="1" applyBorder="1" applyAlignment="1">
      <alignment horizontal="center" vertical="top" wrapText="1"/>
    </xf>
    <xf numFmtId="0" fontId="457" fillId="66" borderId="383" xfId="0" applyFont="1" applyFill="1" applyBorder="1" applyAlignment="1">
      <alignment horizontal="center" vertical="top" wrapText="1"/>
    </xf>
    <xf numFmtId="0" fontId="456" fillId="66" borderId="383" xfId="0" applyFont="1" applyFill="1" applyBorder="1" applyAlignment="1">
      <alignment horizontal="left" vertical="top" wrapText="1"/>
    </xf>
    <xf numFmtId="0" fontId="459" fillId="66" borderId="383" xfId="0" applyFont="1" applyFill="1" applyBorder="1" applyAlignment="1">
      <alignment horizontal="center" vertical="top" wrapText="1"/>
    </xf>
    <xf numFmtId="0" fontId="456" fillId="66" borderId="384" xfId="0" applyFont="1" applyFill="1" applyBorder="1" applyAlignment="1">
      <alignment horizontal="center" vertical="top" wrapText="1"/>
    </xf>
    <xf numFmtId="0" fontId="457" fillId="66" borderId="384" xfId="0" applyFont="1" applyFill="1" applyBorder="1" applyAlignment="1">
      <alignment horizontal="center" vertical="top" wrapText="1"/>
    </xf>
    <xf numFmtId="0" fontId="456" fillId="66" borderId="384" xfId="0" applyFont="1" applyFill="1" applyBorder="1" applyAlignment="1">
      <alignment horizontal="left" vertical="top" wrapText="1"/>
    </xf>
    <xf numFmtId="0" fontId="459" fillId="66" borderId="384" xfId="0" applyFont="1" applyFill="1" applyBorder="1" applyAlignment="1">
      <alignment horizontal="center" vertical="top" wrapText="1"/>
    </xf>
    <xf numFmtId="0" fontId="459" fillId="66" borderId="383" xfId="0" applyFont="1" applyFill="1" applyBorder="1" applyAlignment="1">
      <alignment horizontal="center" vertical="top"/>
    </xf>
    <xf numFmtId="0" fontId="172" fillId="34" borderId="385" xfId="0" applyFont="1" applyFill="1" applyBorder="1" applyAlignment="1">
      <alignment horizontal="center" vertical="center" wrapText="1"/>
    </xf>
    <xf numFmtId="0" fontId="172" fillId="34" borderId="386" xfId="0" applyFont="1" applyFill="1" applyBorder="1" applyAlignment="1">
      <alignment horizontal="center" vertical="center" wrapText="1"/>
    </xf>
    <xf numFmtId="0" fontId="172" fillId="34" borderId="386" xfId="0" applyFont="1" applyFill="1" applyBorder="1" applyAlignment="1">
      <alignment horizontal="left" vertical="center" wrapText="1"/>
    </xf>
    <xf numFmtId="0" fontId="459" fillId="34" borderId="387" xfId="0" applyFont="1" applyFill="1" applyBorder="1" applyAlignment="1">
      <alignment horizontal="center" vertical="top" wrapText="1"/>
    </xf>
    <xf numFmtId="0" fontId="459" fillId="66" borderId="380" xfId="0" applyFont="1" applyFill="1" applyBorder="1" applyAlignment="1">
      <alignment horizontal="center" vertical="top" wrapText="1"/>
    </xf>
    <xf numFmtId="0" fontId="459" fillId="66" borderId="382" xfId="0" applyFont="1" applyFill="1" applyBorder="1" applyAlignment="1">
      <alignment horizontal="center" vertical="top" wrapText="1"/>
    </xf>
    <xf numFmtId="0" fontId="456" fillId="66" borderId="388" xfId="0" applyFont="1" applyFill="1" applyBorder="1" applyAlignment="1">
      <alignment horizontal="center" vertical="top" wrapText="1"/>
    </xf>
    <xf numFmtId="0" fontId="457" fillId="66" borderId="389" xfId="0" applyFont="1" applyFill="1" applyBorder="1" applyAlignment="1">
      <alignment horizontal="center" vertical="top" wrapText="1"/>
    </xf>
    <xf numFmtId="0" fontId="456" fillId="66" borderId="389" xfId="0" applyFont="1" applyFill="1" applyBorder="1" applyAlignment="1">
      <alignment horizontal="center" vertical="top" wrapText="1"/>
    </xf>
    <xf numFmtId="0" fontId="456" fillId="66" borderId="389" xfId="0" applyFont="1" applyFill="1" applyBorder="1" applyAlignment="1">
      <alignment horizontal="left" vertical="top" wrapText="1"/>
    </xf>
    <xf numFmtId="0" fontId="459" fillId="66" borderId="389" xfId="0" applyFont="1" applyFill="1" applyBorder="1" applyAlignment="1">
      <alignment horizontal="center" vertical="top" wrapText="1"/>
    </xf>
    <xf numFmtId="0" fontId="456" fillId="66" borderId="390" xfId="0" applyFont="1" applyFill="1" applyBorder="1" applyAlignment="1">
      <alignment horizontal="left" vertical="top" wrapText="1"/>
    </xf>
    <xf numFmtId="0" fontId="459" fillId="34" borderId="379" xfId="0" applyFont="1" applyFill="1" applyBorder="1" applyAlignment="1">
      <alignment horizontal="center" vertical="top" wrapText="1"/>
    </xf>
    <xf numFmtId="0" fontId="166" fillId="64" borderId="373" xfId="0" applyFont="1" applyFill="1" applyBorder="1" applyAlignment="1">
      <alignment horizontal="left" vertical="top" wrapText="1"/>
    </xf>
    <xf numFmtId="0" fontId="166" fillId="64" borderId="374" xfId="0" applyFont="1" applyFill="1" applyBorder="1" applyAlignment="1">
      <alignment horizontal="left" vertical="top" wrapText="1"/>
    </xf>
    <xf numFmtId="0" fontId="3" fillId="64" borderId="265" xfId="0" applyFont="1" applyFill="1" applyBorder="1" applyAlignment="1">
      <alignment horizontal="center" vertical="top"/>
    </xf>
    <xf numFmtId="0" fontId="162" fillId="64" borderId="265" xfId="0" applyFont="1" applyFill="1" applyBorder="1" applyAlignment="1">
      <alignment horizontal="right" vertical="top"/>
    </xf>
    <xf numFmtId="0" fontId="166" fillId="64" borderId="265" xfId="0" applyFont="1" applyFill="1" applyBorder="1" applyAlignment="1">
      <alignment horizontal="left" vertical="top" wrapText="1"/>
    </xf>
    <xf numFmtId="0" fontId="459" fillId="64" borderId="265" xfId="1" applyFont="1" applyFill="1" applyBorder="1" applyAlignment="1">
      <alignment horizontal="center" vertical="top"/>
    </xf>
    <xf numFmtId="0" fontId="460" fillId="66" borderId="384" xfId="0" applyFont="1" applyFill="1" applyBorder="1" applyAlignment="1">
      <alignment horizontal="left" vertical="top" wrapText="1"/>
    </xf>
    <xf numFmtId="0" fontId="3" fillId="64" borderId="391" xfId="0" applyFont="1" applyFill="1" applyBorder="1" applyAlignment="1">
      <alignment horizontal="center" vertical="top"/>
    </xf>
    <xf numFmtId="0" fontId="162" fillId="64" borderId="391" xfId="0" applyFont="1" applyFill="1" applyBorder="1" applyAlignment="1">
      <alignment horizontal="right" vertical="top"/>
    </xf>
    <xf numFmtId="0" fontId="162" fillId="64" borderId="391" xfId="0" applyFont="1" applyFill="1" applyBorder="1" applyAlignment="1">
      <alignment horizontal="left" vertical="top" wrapText="1"/>
    </xf>
    <xf numFmtId="0" fontId="459" fillId="64" borderId="391" xfId="1" applyFont="1" applyFill="1" applyBorder="1" applyAlignment="1">
      <alignment horizontal="center" vertical="top"/>
    </xf>
    <xf numFmtId="0" fontId="462" fillId="64" borderId="373" xfId="0" applyFont="1" applyFill="1" applyBorder="1" applyAlignment="1">
      <alignment horizontal="right" vertical="top"/>
    </xf>
    <xf numFmtId="0" fontId="462" fillId="64" borderId="374" xfId="0" applyFont="1" applyFill="1" applyBorder="1" applyAlignment="1">
      <alignment horizontal="right" vertical="top"/>
    </xf>
    <xf numFmtId="0" fontId="462" fillId="64" borderId="381" xfId="0" applyFont="1" applyFill="1" applyBorder="1" applyAlignment="1">
      <alignment horizontal="right" vertical="top"/>
    </xf>
    <xf numFmtId="0" fontId="462" fillId="64" borderId="265" xfId="0" applyFont="1" applyFill="1" applyBorder="1" applyAlignment="1">
      <alignment horizontal="right" vertical="top"/>
    </xf>
    <xf numFmtId="0" fontId="162" fillId="64" borderId="265" xfId="0" applyFont="1" applyFill="1" applyBorder="1" applyAlignment="1">
      <alignment horizontal="left" vertical="top" wrapText="1"/>
    </xf>
    <xf numFmtId="0" fontId="456" fillId="66" borderId="265" xfId="0" applyFont="1" applyFill="1" applyBorder="1" applyAlignment="1">
      <alignment horizontal="center" vertical="top" wrapText="1"/>
    </xf>
    <xf numFmtId="0" fontId="456" fillId="66" borderId="265" xfId="0" applyFont="1" applyFill="1" applyBorder="1" applyAlignment="1">
      <alignment horizontal="left" vertical="top" wrapText="1"/>
    </xf>
    <xf numFmtId="0" fontId="459" fillId="66" borderId="265" xfId="0" applyFont="1" applyFill="1" applyBorder="1" applyAlignment="1">
      <alignment horizontal="center" vertical="top" wrapText="1"/>
    </xf>
    <xf numFmtId="0" fontId="454" fillId="65" borderId="392" xfId="0" applyFont="1" applyFill="1" applyBorder="1" applyAlignment="1">
      <alignment horizontal="left" vertical="center" wrapText="1"/>
    </xf>
    <xf numFmtId="0" fontId="454" fillId="65" borderId="393" xfId="0" applyFont="1" applyFill="1" applyBorder="1" applyAlignment="1">
      <alignment horizontal="center" vertical="center" wrapText="1"/>
    </xf>
    <xf numFmtId="0" fontId="454" fillId="65" borderId="393" xfId="0" applyFont="1" applyFill="1" applyBorder="1" applyAlignment="1">
      <alignment horizontal="left" vertical="center" wrapText="1"/>
    </xf>
    <xf numFmtId="0" fontId="459" fillId="65" borderId="393" xfId="0" applyFont="1" applyFill="1" applyBorder="1" applyAlignment="1">
      <alignment horizontal="left" vertical="center" wrapText="1"/>
    </xf>
    <xf numFmtId="0" fontId="460" fillId="66" borderId="384" xfId="0" applyFont="1" applyFill="1" applyBorder="1" applyAlignment="1">
      <alignment horizontal="center" vertical="top" wrapText="1"/>
    </xf>
    <xf numFmtId="0" fontId="456" fillId="66" borderId="263" xfId="0" applyFont="1" applyFill="1" applyBorder="1" applyAlignment="1">
      <alignment horizontal="center" vertical="top" wrapText="1"/>
    </xf>
    <xf numFmtId="0" fontId="458" fillId="66" borderId="263" xfId="0" applyFont="1" applyFill="1" applyBorder="1" applyAlignment="1">
      <alignment horizontal="center" vertical="top" wrapText="1"/>
    </xf>
    <xf numFmtId="0" fontId="459" fillId="66" borderId="272" xfId="0" applyFont="1" applyFill="1" applyBorder="1" applyAlignment="1">
      <alignment horizontal="center" vertical="top" wrapText="1"/>
    </xf>
    <xf numFmtId="0" fontId="466" fillId="34" borderId="378" xfId="0" applyFont="1" applyFill="1" applyBorder="1" applyAlignment="1">
      <alignment horizontal="left" vertical="center" wrapText="1"/>
    </xf>
    <xf numFmtId="0" fontId="466" fillId="34" borderId="377" xfId="0" applyFont="1" applyFill="1" applyBorder="1" applyAlignment="1">
      <alignment horizontal="center" vertical="center" wrapText="1"/>
    </xf>
    <xf numFmtId="0" fontId="466" fillId="34" borderId="378" xfId="0" applyFont="1" applyFill="1" applyBorder="1" applyAlignment="1">
      <alignment horizontal="center" vertical="center" wrapText="1"/>
    </xf>
    <xf numFmtId="0" fontId="455" fillId="0" borderId="0" xfId="0" applyFont="1" applyAlignment="1">
      <alignment horizontal="center" vertical="top"/>
    </xf>
    <xf numFmtId="0" fontId="467" fillId="64" borderId="374" xfId="1" applyFont="1" applyFill="1" applyBorder="1" applyAlignment="1">
      <alignment horizontal="center" vertical="top"/>
    </xf>
    <xf numFmtId="0" fontId="420" fillId="0" borderId="260" xfId="0" applyFont="1" applyBorder="1" applyAlignment="1">
      <alignment horizontal="center" vertical="center" wrapText="1"/>
    </xf>
    <xf numFmtId="0" fontId="469" fillId="34" borderId="378" xfId="0" applyFont="1" applyFill="1" applyBorder="1" applyAlignment="1">
      <alignment horizontal="center" vertical="center" wrapText="1"/>
    </xf>
    <xf numFmtId="0" fontId="470" fillId="64" borderId="373" xfId="0" applyFont="1" applyFill="1" applyBorder="1" applyAlignment="1">
      <alignment horizontal="right" vertical="top"/>
    </xf>
    <xf numFmtId="0" fontId="470" fillId="64" borderId="374" xfId="0" applyFont="1" applyFill="1" applyBorder="1" applyAlignment="1">
      <alignment horizontal="right" vertical="top"/>
    </xf>
    <xf numFmtId="0" fontId="470" fillId="64" borderId="381" xfId="0" applyFont="1" applyFill="1" applyBorder="1" applyAlignment="1">
      <alignment horizontal="right" vertical="top"/>
    </xf>
    <xf numFmtId="0" fontId="469" fillId="34" borderId="386" xfId="0" applyFont="1" applyFill="1" applyBorder="1" applyAlignment="1">
      <alignment horizontal="center" vertical="center" wrapText="1"/>
    </xf>
    <xf numFmtId="0" fontId="470" fillId="64" borderId="265" xfId="0" applyFont="1" applyFill="1" applyBorder="1" applyAlignment="1">
      <alignment horizontal="right" vertical="top"/>
    </xf>
    <xf numFmtId="0" fontId="470" fillId="64" borderId="391" xfId="0" applyFont="1" applyFill="1" applyBorder="1" applyAlignment="1">
      <alignment horizontal="right" vertical="top"/>
    </xf>
    <xf numFmtId="0" fontId="457" fillId="66" borderId="382" xfId="0" applyFont="1" applyFill="1" applyBorder="1" applyAlignment="1">
      <alignment horizontal="left" vertical="top" wrapText="1"/>
    </xf>
    <xf numFmtId="0" fontId="457" fillId="66" borderId="384" xfId="0" applyFont="1" applyFill="1" applyBorder="1" applyAlignment="1">
      <alignment horizontal="left" vertical="top" wrapText="1"/>
    </xf>
    <xf numFmtId="0" fontId="457" fillId="66" borderId="380" xfId="0" applyFont="1" applyFill="1" applyBorder="1" applyAlignment="1">
      <alignment horizontal="left" vertical="top" wrapText="1"/>
    </xf>
    <xf numFmtId="0" fontId="457" fillId="66" borderId="265" xfId="0" applyFont="1" applyFill="1" applyBorder="1" applyAlignment="1">
      <alignment horizontal="left" vertical="top" wrapText="1"/>
    </xf>
    <xf numFmtId="0" fontId="468" fillId="65" borderId="393" xfId="0" applyFont="1" applyFill="1" applyBorder="1" applyAlignment="1">
      <alignment horizontal="left" vertical="center" wrapText="1"/>
    </xf>
    <xf numFmtId="0" fontId="457" fillId="66" borderId="263" xfId="0" applyFont="1" applyFill="1" applyBorder="1" applyAlignment="1">
      <alignment horizontal="left" vertical="top" wrapText="1"/>
    </xf>
    <xf numFmtId="0" fontId="470" fillId="0" borderId="0" xfId="0" applyFont="1" applyAlignment="1">
      <alignment horizontal="center" vertical="top"/>
    </xf>
    <xf numFmtId="0" fontId="468" fillId="65" borderId="376" xfId="0" applyFont="1" applyFill="1" applyBorder="1" applyAlignment="1">
      <alignment horizontal="center" vertical="center" wrapText="1"/>
    </xf>
    <xf numFmtId="0" fontId="471" fillId="0" borderId="260" xfId="0" applyFont="1" applyBorder="1" applyAlignment="1">
      <alignment horizontal="center" vertical="center" wrapText="1"/>
    </xf>
    <xf numFmtId="166" fontId="188" fillId="0" borderId="0" xfId="0" applyNumberFormat="1" applyFont="1" applyAlignment="1">
      <alignment horizontal="center" vertical="center"/>
    </xf>
    <xf numFmtId="0" fontId="336" fillId="35" borderId="263" xfId="0" applyFont="1" applyFill="1" applyBorder="1" applyAlignment="1">
      <alignment horizontal="left" vertical="top" wrapText="1"/>
    </xf>
    <xf numFmtId="0" fontId="377" fillId="2" borderId="267" xfId="0" applyFont="1" applyFill="1" applyBorder="1" applyAlignment="1">
      <alignment horizontal="center" vertical="top"/>
    </xf>
    <xf numFmtId="0" fontId="377" fillId="35" borderId="263" xfId="0" applyFont="1" applyFill="1" applyBorder="1" applyAlignment="1">
      <alignment horizontal="center" vertical="top"/>
    </xf>
    <xf numFmtId="0" fontId="398" fillId="35" borderId="336" xfId="0" applyFont="1" applyFill="1" applyBorder="1" applyAlignment="1" applyProtection="1">
      <alignment horizontal="left" vertical="top" wrapText="1"/>
      <protection locked="0"/>
    </xf>
    <xf numFmtId="0" fontId="377" fillId="2" borderId="309" xfId="0" applyFont="1" applyFill="1" applyBorder="1" applyAlignment="1">
      <alignment horizontal="center" vertical="top"/>
    </xf>
    <xf numFmtId="0" fontId="377" fillId="2" borderId="351" xfId="0" applyFont="1" applyFill="1" applyBorder="1" applyAlignment="1">
      <alignment horizontal="center" vertical="top"/>
    </xf>
    <xf numFmtId="0" fontId="377" fillId="2" borderId="316" xfId="0" applyFont="1" applyFill="1" applyBorder="1" applyAlignment="1">
      <alignment horizontal="center" vertical="top"/>
    </xf>
    <xf numFmtId="0" fontId="476" fillId="64" borderId="374" xfId="1" applyFont="1" applyFill="1" applyBorder="1" applyAlignment="1">
      <alignment horizontal="center" vertical="top"/>
    </xf>
    <xf numFmtId="0" fontId="476" fillId="64" borderId="373" xfId="1" applyFont="1" applyFill="1" applyBorder="1" applyAlignment="1">
      <alignment horizontal="center" vertical="top"/>
    </xf>
    <xf numFmtId="0" fontId="476" fillId="66" borderId="384" xfId="0" applyFont="1" applyFill="1" applyBorder="1" applyAlignment="1">
      <alignment horizontal="center" vertical="top" wrapText="1"/>
    </xf>
    <xf numFmtId="0" fontId="461" fillId="64" borderId="373" xfId="0" applyFont="1" applyFill="1" applyBorder="1" applyAlignment="1">
      <alignment horizontal="left" vertical="top" wrapText="1"/>
    </xf>
    <xf numFmtId="0" fontId="461" fillId="64" borderId="374" xfId="0" applyFont="1" applyFill="1" applyBorder="1" applyAlignment="1">
      <alignment horizontal="left" vertical="top" wrapText="1"/>
    </xf>
    <xf numFmtId="0" fontId="460" fillId="66" borderId="380" xfId="0" applyFont="1" applyFill="1" applyBorder="1" applyAlignment="1">
      <alignment horizontal="left" vertical="top" wrapText="1"/>
    </xf>
    <xf numFmtId="0" fontId="477" fillId="64" borderId="381" xfId="1" applyFont="1" applyFill="1" applyBorder="1" applyAlignment="1">
      <alignment horizontal="center" vertical="top"/>
    </xf>
    <xf numFmtId="0" fontId="460" fillId="66" borderId="382" xfId="0" applyFont="1" applyFill="1" applyBorder="1" applyAlignment="1">
      <alignment horizontal="left" vertical="top" wrapText="1"/>
    </xf>
    <xf numFmtId="0" fontId="453" fillId="0" borderId="260" xfId="0" applyFont="1" applyBorder="1" applyAlignment="1">
      <alignment horizontal="center" vertical="center" wrapText="1"/>
    </xf>
    <xf numFmtId="0" fontId="478" fillId="0" borderId="260" xfId="0" applyFont="1" applyBorder="1" applyAlignment="1">
      <alignment horizontal="center" vertical="center" wrapText="1"/>
    </xf>
    <xf numFmtId="0" fontId="459" fillId="66" borderId="394" xfId="0" applyFont="1" applyFill="1" applyBorder="1" applyAlignment="1">
      <alignment horizontal="center" vertical="top" wrapText="1"/>
    </xf>
    <xf numFmtId="0" fontId="480" fillId="0" borderId="395" xfId="0" applyFont="1" applyBorder="1" applyAlignment="1">
      <alignment vertical="top"/>
    </xf>
    <xf numFmtId="0" fontId="480" fillId="0" borderId="396" xfId="0" applyFont="1" applyBorder="1" applyAlignment="1">
      <alignment vertical="top"/>
    </xf>
    <xf numFmtId="0" fontId="480" fillId="0" borderId="397" xfId="0" applyFont="1" applyBorder="1" applyAlignment="1">
      <alignment vertical="top"/>
    </xf>
    <xf numFmtId="0" fontId="480" fillId="0" borderId="398" xfId="0" applyFont="1" applyBorder="1" applyAlignment="1">
      <alignment vertical="top"/>
    </xf>
    <xf numFmtId="0" fontId="480" fillId="0" borderId="399" xfId="0" applyFont="1" applyBorder="1" applyAlignment="1">
      <alignment vertical="top"/>
    </xf>
    <xf numFmtId="0" fontId="480" fillId="0" borderId="400" xfId="0" applyFont="1" applyBorder="1" applyAlignment="1">
      <alignment vertical="top"/>
    </xf>
    <xf numFmtId="0" fontId="480" fillId="0" borderId="401" xfId="0" applyFont="1" applyBorder="1" applyAlignment="1">
      <alignment vertical="top"/>
    </xf>
    <xf numFmtId="0" fontId="480" fillId="0" borderId="402" xfId="0" applyFont="1" applyBorder="1" applyAlignment="1">
      <alignment vertical="top"/>
    </xf>
    <xf numFmtId="0" fontId="462" fillId="64" borderId="404" xfId="0" applyFont="1" applyFill="1" applyBorder="1" applyAlignment="1">
      <alignment horizontal="right" vertical="top"/>
    </xf>
    <xf numFmtId="0" fontId="162" fillId="64" borderId="404" xfId="0" applyFont="1" applyFill="1" applyBorder="1" applyAlignment="1">
      <alignment horizontal="left" vertical="top" wrapText="1"/>
    </xf>
    <xf numFmtId="0" fontId="459" fillId="64" borderId="403" xfId="1" applyFont="1" applyFill="1" applyBorder="1" applyAlignment="1">
      <alignment horizontal="center" vertical="top"/>
    </xf>
    <xf numFmtId="0" fontId="13" fillId="0" borderId="400" xfId="1" applyBorder="1" applyAlignment="1">
      <alignment vertical="top"/>
    </xf>
    <xf numFmtId="0" fontId="456" fillId="66" borderId="405" xfId="0" applyFont="1" applyFill="1" applyBorder="1" applyAlignment="1">
      <alignment horizontal="center" vertical="top" wrapText="1"/>
    </xf>
    <xf numFmtId="0" fontId="480" fillId="0" borderId="406" xfId="0" applyFont="1" applyBorder="1" applyAlignment="1">
      <alignment vertical="top"/>
    </xf>
    <xf numFmtId="0" fontId="459" fillId="66" borderId="405" xfId="0" applyFont="1" applyFill="1" applyBorder="1" applyAlignment="1">
      <alignment horizontal="center" vertical="top" wrapText="1"/>
    </xf>
    <xf numFmtId="0" fontId="460" fillId="66" borderId="263" xfId="0" applyFont="1" applyFill="1" applyBorder="1" applyAlignment="1">
      <alignment horizontal="left" vertical="top" wrapText="1"/>
    </xf>
    <xf numFmtId="0" fontId="487" fillId="64" borderId="373" xfId="0" applyFont="1" applyFill="1" applyBorder="1" applyAlignment="1">
      <alignment horizontal="right" vertical="top"/>
    </xf>
    <xf numFmtId="0" fontId="487" fillId="64" borderId="374" xfId="0" applyFont="1" applyFill="1" applyBorder="1" applyAlignment="1">
      <alignment horizontal="right" vertical="top"/>
    </xf>
    <xf numFmtId="0" fontId="487" fillId="64" borderId="381" xfId="0" applyFont="1" applyFill="1" applyBorder="1" applyAlignment="1">
      <alignment horizontal="right" vertical="top"/>
    </xf>
    <xf numFmtId="0" fontId="487" fillId="64" borderId="265" xfId="0" applyFont="1" applyFill="1" applyBorder="1" applyAlignment="1">
      <alignment horizontal="right" vertical="top"/>
    </xf>
    <xf numFmtId="0" fontId="487" fillId="64" borderId="391" xfId="0" applyFont="1" applyFill="1" applyBorder="1" applyAlignment="1">
      <alignment horizontal="right" vertical="top"/>
    </xf>
    <xf numFmtId="0" fontId="488" fillId="34" borderId="378" xfId="0" applyFont="1" applyFill="1" applyBorder="1" applyAlignment="1">
      <alignment horizontal="center" vertical="center" wrapText="1"/>
    </xf>
    <xf numFmtId="0" fontId="489" fillId="66" borderId="380" xfId="0" applyFont="1" applyFill="1" applyBorder="1" applyAlignment="1">
      <alignment horizontal="center" vertical="top" wrapText="1"/>
    </xf>
    <xf numFmtId="0" fontId="489" fillId="66" borderId="382" xfId="0" applyFont="1" applyFill="1" applyBorder="1" applyAlignment="1">
      <alignment horizontal="center" vertical="top" wrapText="1"/>
    </xf>
    <xf numFmtId="0" fontId="489" fillId="66" borderId="383" xfId="0" applyFont="1" applyFill="1" applyBorder="1" applyAlignment="1">
      <alignment horizontal="center" vertical="top" wrapText="1"/>
    </xf>
    <xf numFmtId="0" fontId="489" fillId="66" borderId="384" xfId="0" applyFont="1" applyFill="1" applyBorder="1" applyAlignment="1">
      <alignment horizontal="center" vertical="top" wrapText="1"/>
    </xf>
    <xf numFmtId="0" fontId="489" fillId="66" borderId="389" xfId="0" applyFont="1" applyFill="1" applyBorder="1" applyAlignment="1">
      <alignment horizontal="center" vertical="top" wrapText="1"/>
    </xf>
    <xf numFmtId="0" fontId="489" fillId="66" borderId="265" xfId="0" applyFont="1" applyFill="1" applyBorder="1" applyAlignment="1">
      <alignment horizontal="center" vertical="top" wrapText="1"/>
    </xf>
    <xf numFmtId="166" fontId="188" fillId="0" borderId="0" xfId="0" applyNumberFormat="1" applyFont="1" applyAlignment="1">
      <alignment horizontal="right" vertical="center"/>
    </xf>
    <xf numFmtId="0" fontId="454" fillId="65" borderId="378" xfId="0" applyFont="1" applyFill="1" applyBorder="1" applyAlignment="1">
      <alignment horizontal="center" vertical="center" wrapText="1"/>
    </xf>
    <xf numFmtId="0" fontId="454" fillId="65" borderId="378" xfId="0" applyFont="1" applyFill="1" applyBorder="1" applyAlignment="1">
      <alignment horizontal="left" vertical="center" wrapText="1"/>
    </xf>
    <xf numFmtId="0" fontId="459" fillId="65" borderId="378" xfId="0" applyFont="1" applyFill="1" applyBorder="1" applyAlignment="1">
      <alignment horizontal="left" vertical="center" wrapText="1"/>
    </xf>
    <xf numFmtId="0" fontId="165" fillId="64" borderId="373" xfId="0" applyFont="1" applyFill="1" applyBorder="1" applyAlignment="1">
      <alignment horizontal="left" vertical="top" wrapText="1"/>
    </xf>
    <xf numFmtId="0" fontId="165" fillId="64" borderId="374" xfId="0" applyFont="1" applyFill="1" applyBorder="1" applyAlignment="1">
      <alignment horizontal="left" vertical="top" wrapText="1"/>
    </xf>
    <xf numFmtId="0" fontId="172" fillId="34" borderId="265" xfId="0" applyFont="1" applyFill="1" applyBorder="1" applyAlignment="1">
      <alignment horizontal="center" vertical="center" wrapText="1"/>
    </xf>
    <xf numFmtId="0" fontId="172" fillId="34" borderId="265" xfId="0" applyFont="1" applyFill="1" applyBorder="1" applyAlignment="1">
      <alignment horizontal="left" vertical="center" wrapText="1"/>
    </xf>
    <xf numFmtId="0" fontId="459" fillId="34" borderId="405" xfId="0" applyFont="1" applyFill="1" applyBorder="1" applyAlignment="1">
      <alignment horizontal="center" vertical="top" wrapText="1"/>
    </xf>
    <xf numFmtId="0" fontId="490" fillId="66" borderId="398" xfId="0" applyFont="1" applyFill="1" applyBorder="1" applyAlignment="1">
      <alignment horizontal="center" vertical="top" wrapText="1"/>
    </xf>
    <xf numFmtId="0" fontId="458" fillId="66" borderId="398" xfId="0" applyFont="1" applyFill="1" applyBorder="1" applyAlignment="1">
      <alignment horizontal="center" vertical="top" wrapText="1"/>
    </xf>
    <xf numFmtId="0" fontId="456" fillId="66" borderId="398" xfId="0" applyFont="1" applyFill="1" applyBorder="1" applyAlignment="1">
      <alignment horizontal="left" vertical="top" wrapText="1"/>
    </xf>
    <xf numFmtId="0" fontId="459" fillId="66" borderId="398" xfId="0" applyFont="1" applyFill="1" applyBorder="1" applyAlignment="1">
      <alignment horizontal="center" vertical="top" wrapText="1"/>
    </xf>
    <xf numFmtId="0" fontId="489" fillId="66" borderId="407" xfId="0" applyFont="1" applyFill="1" applyBorder="1" applyAlignment="1">
      <alignment horizontal="center" vertical="top" wrapText="1"/>
    </xf>
    <xf numFmtId="0" fontId="489" fillId="66" borderId="398" xfId="0" applyFont="1" applyFill="1" applyBorder="1" applyAlignment="1">
      <alignment horizontal="center" vertical="top" wrapText="1"/>
    </xf>
    <xf numFmtId="0" fontId="456" fillId="66" borderId="398" xfId="0" applyFont="1" applyFill="1" applyBorder="1" applyAlignment="1">
      <alignment horizontal="center" vertical="top" wrapText="1"/>
    </xf>
    <xf numFmtId="0" fontId="459" fillId="66" borderId="398" xfId="0" applyFont="1" applyFill="1" applyBorder="1" applyAlignment="1">
      <alignment horizontal="center" vertical="top"/>
    </xf>
    <xf numFmtId="0" fontId="456" fillId="66" borderId="408" xfId="0" applyFont="1" applyFill="1" applyBorder="1" applyAlignment="1">
      <alignment horizontal="left" vertical="top" wrapText="1"/>
    </xf>
    <xf numFmtId="0" fontId="494" fillId="65" borderId="378" xfId="0" applyFont="1" applyFill="1" applyBorder="1" applyAlignment="1">
      <alignment horizontal="center" vertical="center" wrapText="1"/>
    </xf>
    <xf numFmtId="0" fontId="495" fillId="34" borderId="378" xfId="0" applyFont="1" applyFill="1" applyBorder="1" applyAlignment="1">
      <alignment horizontal="center" vertical="center" wrapText="1"/>
    </xf>
    <xf numFmtId="0" fontId="495" fillId="34" borderId="386" xfId="0" applyFont="1" applyFill="1" applyBorder="1" applyAlignment="1">
      <alignment horizontal="center" vertical="center" wrapText="1"/>
    </xf>
    <xf numFmtId="0" fontId="495" fillId="34" borderId="265" xfId="0" applyFont="1" applyFill="1" applyBorder="1" applyAlignment="1">
      <alignment horizontal="center" vertical="center" wrapText="1"/>
    </xf>
    <xf numFmtId="0" fontId="172" fillId="34" borderId="410" xfId="0" applyFont="1" applyFill="1" applyBorder="1" applyAlignment="1">
      <alignment horizontal="center" vertical="center" wrapText="1"/>
    </xf>
    <xf numFmtId="0" fontId="456" fillId="66" borderId="411" xfId="0" applyFont="1" applyFill="1" applyBorder="1" applyAlignment="1">
      <alignment horizontal="center" vertical="top" wrapText="1"/>
    </xf>
    <xf numFmtId="0" fontId="3" fillId="64" borderId="412" xfId="0" applyFont="1" applyFill="1" applyBorder="1" applyAlignment="1">
      <alignment horizontal="center" vertical="top"/>
    </xf>
    <xf numFmtId="0" fontId="3" fillId="64" borderId="413" xfId="0" applyFont="1" applyFill="1" applyBorder="1" applyAlignment="1">
      <alignment horizontal="center" vertical="top"/>
    </xf>
    <xf numFmtId="0" fontId="3" fillId="64" borderId="414" xfId="0" applyFont="1" applyFill="1" applyBorder="1" applyAlignment="1">
      <alignment horizontal="center" vertical="top"/>
    </xf>
    <xf numFmtId="0" fontId="456" fillId="66" borderId="415" xfId="0" applyFont="1" applyFill="1" applyBorder="1" applyAlignment="1">
      <alignment horizontal="center" vertical="top" wrapText="1"/>
    </xf>
    <xf numFmtId="0" fontId="456" fillId="66" borderId="416" xfId="0" applyFont="1" applyFill="1" applyBorder="1" applyAlignment="1">
      <alignment horizontal="center" vertical="top" wrapText="1"/>
    </xf>
    <xf numFmtId="0" fontId="456" fillId="66" borderId="417" xfId="0" applyFont="1" applyFill="1" applyBorder="1" applyAlignment="1">
      <alignment horizontal="center" vertical="top" wrapText="1"/>
    </xf>
    <xf numFmtId="0" fontId="172" fillId="34" borderId="418" xfId="0" applyFont="1" applyFill="1" applyBorder="1" applyAlignment="1">
      <alignment horizontal="center" vertical="center" wrapText="1"/>
    </xf>
    <xf numFmtId="0" fontId="456" fillId="66" borderId="419" xfId="0" applyFont="1" applyFill="1" applyBorder="1" applyAlignment="1">
      <alignment horizontal="center" vertical="top" wrapText="1"/>
    </xf>
    <xf numFmtId="0" fontId="456" fillId="66" borderId="420" xfId="0" applyFont="1" applyFill="1" applyBorder="1" applyAlignment="1">
      <alignment horizontal="center" vertical="top" wrapText="1"/>
    </xf>
    <xf numFmtId="0" fontId="3" fillId="64" borderId="421" xfId="0" applyFont="1" applyFill="1" applyBorder="1" applyAlignment="1">
      <alignment horizontal="center" vertical="top"/>
    </xf>
    <xf numFmtId="0" fontId="3" fillId="64" borderId="422" xfId="0" applyFont="1" applyFill="1" applyBorder="1" applyAlignment="1">
      <alignment horizontal="center" vertical="top"/>
    </xf>
    <xf numFmtId="0" fontId="456" fillId="66" borderId="421" xfId="0" applyFont="1" applyFill="1" applyBorder="1" applyAlignment="1">
      <alignment horizontal="center" vertical="top" wrapText="1"/>
    </xf>
    <xf numFmtId="0" fontId="454" fillId="65" borderId="423" xfId="0" applyFont="1" applyFill="1" applyBorder="1" applyAlignment="1">
      <alignment horizontal="left" vertical="center" wrapText="1"/>
    </xf>
    <xf numFmtId="0" fontId="172" fillId="34" borderId="421" xfId="0" applyFont="1" applyFill="1" applyBorder="1" applyAlignment="1">
      <alignment horizontal="center" vertical="center" wrapText="1"/>
    </xf>
    <xf numFmtId="0" fontId="466" fillId="34" borderId="410" xfId="0" applyFont="1" applyFill="1" applyBorder="1" applyAlignment="1">
      <alignment horizontal="center" vertical="center" wrapText="1"/>
    </xf>
    <xf numFmtId="0" fontId="455" fillId="34" borderId="387" xfId="0" applyFont="1" applyFill="1" applyBorder="1" applyAlignment="1">
      <alignment horizontal="center" vertical="top" wrapText="1"/>
    </xf>
    <xf numFmtId="0" fontId="454" fillId="65" borderId="424" xfId="0" applyFont="1" applyFill="1" applyBorder="1" applyAlignment="1">
      <alignment horizontal="center" vertical="center" wrapText="1"/>
    </xf>
    <xf numFmtId="0" fontId="494" fillId="65" borderId="425" xfId="0" applyFont="1" applyFill="1" applyBorder="1" applyAlignment="1">
      <alignment horizontal="center" vertical="center" wrapText="1"/>
    </xf>
    <xf numFmtId="0" fontId="454" fillId="65" borderId="425" xfId="0" applyFont="1" applyFill="1" applyBorder="1" applyAlignment="1">
      <alignment horizontal="center" vertical="center" wrapText="1"/>
    </xf>
    <xf numFmtId="0" fontId="454" fillId="65" borderId="425" xfId="0" applyFont="1" applyFill="1" applyBorder="1" applyAlignment="1">
      <alignment horizontal="left" vertical="center" wrapText="1"/>
    </xf>
    <xf numFmtId="0" fontId="459" fillId="65" borderId="425" xfId="0" applyFont="1" applyFill="1" applyBorder="1" applyAlignment="1">
      <alignment horizontal="left" vertical="center" wrapText="1"/>
    </xf>
    <xf numFmtId="0" fontId="485" fillId="0" borderId="409" xfId="0" applyFont="1" applyBorder="1" applyAlignment="1">
      <alignment horizontal="center" vertical="center" wrapText="1"/>
    </xf>
    <xf numFmtId="0" fontId="471" fillId="0" borderId="409" xfId="0" applyFont="1" applyBorder="1" applyAlignment="1">
      <alignment horizontal="center" vertical="center" wrapText="1"/>
    </xf>
    <xf numFmtId="0" fontId="64" fillId="0" borderId="409" xfId="0" applyFont="1" applyBorder="1" applyAlignment="1">
      <alignment horizontal="center" vertical="center" wrapText="1"/>
    </xf>
    <xf numFmtId="0" fontId="453" fillId="0" borderId="409" xfId="0" applyFont="1" applyBorder="1" applyAlignment="1">
      <alignment horizontal="center" vertical="center" wrapText="1"/>
    </xf>
    <xf numFmtId="0" fontId="498" fillId="64" borderId="374" xfId="0" applyFont="1" applyFill="1" applyBorder="1" applyAlignment="1">
      <alignment horizontal="left" vertical="top" wrapText="1"/>
    </xf>
    <xf numFmtId="0" fontId="430" fillId="0" borderId="0" xfId="0" applyFont="1" applyAlignment="1">
      <alignment horizontal="left" vertical="top" wrapText="1"/>
    </xf>
    <xf numFmtId="0" fontId="298" fillId="0" borderId="409" xfId="0" applyFont="1" applyBorder="1" applyAlignment="1">
      <alignment horizontal="center" vertical="center" wrapText="1"/>
    </xf>
    <xf numFmtId="0" fontId="456" fillId="66" borderId="426" xfId="0" applyFont="1" applyFill="1" applyBorder="1" applyAlignment="1">
      <alignment horizontal="left" vertical="top" wrapText="1"/>
    </xf>
    <xf numFmtId="0" fontId="496" fillId="2" borderId="428" xfId="0" applyFont="1" applyFill="1" applyBorder="1" applyAlignment="1">
      <alignment horizontal="center" vertical="center" wrapText="1"/>
    </xf>
    <xf numFmtId="0" fontId="430" fillId="2" borderId="429" xfId="0" applyFont="1" applyFill="1" applyBorder="1" applyAlignment="1">
      <alignment horizontal="left" vertical="top" wrapText="1"/>
    </xf>
    <xf numFmtId="0" fontId="501" fillId="2" borderId="429" xfId="0" applyFont="1" applyFill="1" applyBorder="1" applyAlignment="1">
      <alignment horizontal="left" vertical="top" wrapText="1"/>
    </xf>
    <xf numFmtId="166" fontId="453" fillId="0" borderId="430" xfId="0" applyNumberFormat="1" applyFont="1" applyBorder="1" applyAlignment="1">
      <alignment horizontal="center" vertical="center" wrapText="1"/>
    </xf>
    <xf numFmtId="166" fontId="499" fillId="65" borderId="431" xfId="0" applyNumberFormat="1" applyFont="1" applyFill="1" applyBorder="1" applyAlignment="1">
      <alignment horizontal="right" vertical="center" wrapText="1"/>
    </xf>
    <xf numFmtId="0" fontId="500" fillId="34" borderId="432" xfId="0" applyFont="1" applyFill="1" applyBorder="1" applyAlignment="1">
      <alignment horizontal="left" vertical="center" wrapText="1"/>
    </xf>
    <xf numFmtId="0" fontId="501" fillId="2" borderId="443" xfId="0" applyFont="1" applyFill="1" applyBorder="1" applyAlignment="1">
      <alignment horizontal="left" vertical="top" wrapText="1"/>
    </xf>
    <xf numFmtId="166" fontId="502" fillId="66" borderId="437" xfId="0" applyNumberFormat="1" applyFont="1" applyFill="1" applyBorder="1" applyAlignment="1">
      <alignment horizontal="right" vertical="top" wrapText="1"/>
    </xf>
    <xf numFmtId="166" fontId="502" fillId="66" borderId="433" xfId="0" applyNumberFormat="1" applyFont="1" applyFill="1" applyBorder="1" applyAlignment="1">
      <alignment horizontal="right" vertical="top" wrapText="1"/>
    </xf>
    <xf numFmtId="166" fontId="502" fillId="64" borderId="434" xfId="0" applyNumberFormat="1" applyFont="1" applyFill="1" applyBorder="1" applyAlignment="1" applyProtection="1">
      <alignment horizontal="right" vertical="top" wrapText="1"/>
      <protection hidden="1"/>
    </xf>
    <xf numFmtId="166" fontId="502" fillId="64" borderId="435" xfId="0" applyNumberFormat="1" applyFont="1" applyFill="1" applyBorder="1" applyAlignment="1" applyProtection="1">
      <alignment horizontal="right" vertical="top" wrapText="1"/>
      <protection hidden="1"/>
    </xf>
    <xf numFmtId="166" fontId="502" fillId="64" borderId="436" xfId="0" applyNumberFormat="1" applyFont="1" applyFill="1" applyBorder="1" applyAlignment="1" applyProtection="1">
      <alignment horizontal="right" vertical="top" wrapText="1"/>
      <protection hidden="1"/>
    </xf>
    <xf numFmtId="166" fontId="502" fillId="66" borderId="427" xfId="0" applyNumberFormat="1" applyFont="1" applyFill="1" applyBorder="1" applyAlignment="1">
      <alignment horizontal="right" vertical="top" wrapText="1"/>
    </xf>
    <xf numFmtId="166" fontId="502" fillId="66" borderId="438" xfId="0" applyNumberFormat="1" applyFont="1" applyFill="1" applyBorder="1" applyAlignment="1">
      <alignment horizontal="right" vertical="top" wrapText="1"/>
    </xf>
    <xf numFmtId="166" fontId="502" fillId="64" borderId="434" xfId="0" applyNumberFormat="1" applyFont="1" applyFill="1" applyBorder="1" applyAlignment="1">
      <alignment horizontal="right" vertical="top" wrapText="1"/>
    </xf>
    <xf numFmtId="166" fontId="502" fillId="64" borderId="435" xfId="0" applyNumberFormat="1" applyFont="1" applyFill="1" applyBorder="1" applyAlignment="1">
      <alignment horizontal="right" vertical="top" wrapText="1"/>
    </xf>
    <xf numFmtId="166" fontId="502" fillId="64" borderId="436" xfId="0" applyNumberFormat="1" applyFont="1" applyFill="1" applyBorder="1" applyAlignment="1">
      <alignment horizontal="right" vertical="top" wrapText="1"/>
    </xf>
    <xf numFmtId="166" fontId="502" fillId="34" borderId="432" xfId="0" applyNumberFormat="1" applyFont="1" applyFill="1" applyBorder="1" applyAlignment="1">
      <alignment horizontal="right" vertical="center" wrapText="1"/>
    </xf>
    <xf numFmtId="166" fontId="502" fillId="34" borderId="439" xfId="0" applyNumberFormat="1" applyFont="1" applyFill="1" applyBorder="1" applyAlignment="1">
      <alignment horizontal="right" vertical="center" wrapText="1"/>
    </xf>
    <xf numFmtId="166" fontId="502" fillId="66" borderId="440" xfId="0" applyNumberFormat="1" applyFont="1" applyFill="1" applyBorder="1" applyAlignment="1">
      <alignment horizontal="right" vertical="top" wrapText="1"/>
    </xf>
    <xf numFmtId="166" fontId="502" fillId="64" borderId="441" xfId="0" applyNumberFormat="1" applyFont="1" applyFill="1" applyBorder="1" applyAlignment="1">
      <alignment horizontal="right" vertical="top" wrapText="1"/>
    </xf>
    <xf numFmtId="166" fontId="502" fillId="64" borderId="442" xfId="0" applyNumberFormat="1" applyFont="1" applyFill="1" applyBorder="1" applyAlignment="1">
      <alignment horizontal="right" vertical="top" wrapText="1"/>
    </xf>
    <xf numFmtId="166" fontId="502" fillId="66" borderId="441" xfId="0" applyNumberFormat="1" applyFont="1" applyFill="1" applyBorder="1" applyAlignment="1">
      <alignment horizontal="right" vertical="top" wrapText="1"/>
    </xf>
    <xf numFmtId="166" fontId="502" fillId="65" borderId="439" xfId="0" applyNumberFormat="1" applyFont="1" applyFill="1" applyBorder="1" applyAlignment="1">
      <alignment horizontal="right" vertical="center" wrapText="1"/>
    </xf>
    <xf numFmtId="166" fontId="502" fillId="34" borderId="441" xfId="0" applyNumberFormat="1" applyFont="1" applyFill="1" applyBorder="1" applyAlignment="1">
      <alignment horizontal="right" vertical="center" wrapText="1"/>
    </xf>
    <xf numFmtId="0" fontId="486" fillId="66" borderId="380" xfId="0" applyFont="1" applyFill="1" applyBorder="1" applyAlignment="1">
      <alignment horizontal="left" vertical="top" wrapText="1"/>
    </xf>
    <xf numFmtId="0" fontId="486" fillId="66" borderId="383" xfId="0" applyFont="1" applyFill="1" applyBorder="1" applyAlignment="1">
      <alignment horizontal="left" vertical="top" wrapText="1"/>
    </xf>
    <xf numFmtId="0" fontId="505" fillId="0" borderId="409" xfId="0" applyFont="1" applyBorder="1" applyAlignment="1">
      <alignment horizontal="center" vertical="center" wrapText="1"/>
    </xf>
    <xf numFmtId="0" fontId="460" fillId="66" borderId="383" xfId="0" applyFont="1" applyFill="1" applyBorder="1" applyAlignment="1">
      <alignment horizontal="left" vertical="top" wrapText="1"/>
    </xf>
    <xf numFmtId="0" fontId="486" fillId="66" borderId="384" xfId="0" applyFont="1" applyFill="1" applyBorder="1" applyAlignment="1">
      <alignment horizontal="left" vertical="top" wrapText="1"/>
    </xf>
    <xf numFmtId="0" fontId="501" fillId="2" borderId="444" xfId="0" applyFont="1" applyFill="1" applyBorder="1" applyAlignment="1">
      <alignment horizontal="left" vertical="top" wrapText="1"/>
    </xf>
    <xf numFmtId="0" fontId="506" fillId="2" borderId="429" xfId="0" applyFont="1" applyFill="1" applyBorder="1" applyAlignment="1">
      <alignment horizontal="left" vertical="top" wrapText="1"/>
    </xf>
    <xf numFmtId="0" fontId="507" fillId="2" borderId="429" xfId="0" applyFont="1" applyFill="1" applyBorder="1" applyAlignment="1">
      <alignment horizontal="left" vertical="top" wrapText="1"/>
    </xf>
    <xf numFmtId="0" fontId="467" fillId="64" borderId="373" xfId="1" applyFont="1" applyFill="1" applyBorder="1" applyAlignment="1">
      <alignment horizontal="center" vertical="top"/>
    </xf>
    <xf numFmtId="0" fontId="467" fillId="64" borderId="381" xfId="1" applyFont="1" applyFill="1" applyBorder="1" applyAlignment="1">
      <alignment horizontal="center" vertical="top"/>
    </xf>
    <xf numFmtId="0" fontId="467" fillId="66" borderId="380" xfId="0" applyFont="1" applyFill="1" applyBorder="1" applyAlignment="1">
      <alignment horizontal="center" vertical="top" wrapText="1"/>
    </xf>
    <xf numFmtId="0" fontId="467" fillId="64" borderId="374" xfId="1" applyFont="1" applyFill="1" applyBorder="1" applyAlignment="1">
      <alignment horizontal="center" vertical="top" wrapText="1"/>
    </xf>
    <xf numFmtId="0" fontId="459" fillId="64" borderId="373" xfId="1" applyFont="1" applyFill="1" applyBorder="1" applyAlignment="1">
      <alignment horizontal="center" vertical="top" wrapText="1"/>
    </xf>
    <xf numFmtId="0" fontId="456" fillId="66" borderId="409" xfId="0" applyFont="1" applyFill="1" applyBorder="1" applyAlignment="1">
      <alignment horizontal="left" vertical="top" wrapText="1"/>
    </xf>
    <xf numFmtId="0" fontId="497" fillId="64" borderId="373" xfId="0" applyFont="1" applyFill="1" applyBorder="1" applyAlignment="1">
      <alignment horizontal="left" vertical="top" wrapText="1"/>
    </xf>
    <xf numFmtId="0" fontId="447" fillId="0" borderId="0" xfId="0" applyFont="1" applyAlignment="1">
      <alignment horizontal="center" vertical="top"/>
    </xf>
    <xf numFmtId="0" fontId="165" fillId="64" borderId="381" xfId="0" applyFont="1" applyFill="1" applyBorder="1" applyAlignment="1">
      <alignment horizontal="left" vertical="top" wrapText="1"/>
    </xf>
    <xf numFmtId="0" fontId="454" fillId="65" borderId="446" xfId="0" applyFont="1" applyFill="1" applyBorder="1" applyAlignment="1">
      <alignment horizontal="left" vertical="center" wrapText="1"/>
    </xf>
    <xf numFmtId="0" fontId="462" fillId="64" borderId="455" xfId="0" applyFont="1" applyFill="1" applyBorder="1" applyAlignment="1">
      <alignment horizontal="right" vertical="top"/>
    </xf>
    <xf numFmtId="0" fontId="162" fillId="64" borderId="455" xfId="0" applyFont="1" applyFill="1" applyBorder="1" applyAlignment="1">
      <alignment horizontal="left" vertical="top" wrapText="1"/>
    </xf>
    <xf numFmtId="0" fontId="456" fillId="66" borderId="456" xfId="0" applyFont="1" applyFill="1" applyBorder="1" applyAlignment="1">
      <alignment horizontal="left" vertical="top" wrapText="1"/>
    </xf>
    <xf numFmtId="0" fontId="486" fillId="66" borderId="458" xfId="0" applyFont="1" applyFill="1" applyBorder="1" applyAlignment="1">
      <alignment horizontal="left" vertical="top" wrapText="1"/>
    </xf>
    <xf numFmtId="0" fontId="456" fillId="66" borderId="458" xfId="0" applyFont="1" applyFill="1" applyBorder="1" applyAlignment="1">
      <alignment horizontal="left" vertical="top" wrapText="1"/>
    </xf>
    <xf numFmtId="0" fontId="486" fillId="66" borderId="456" xfId="0" applyFont="1" applyFill="1" applyBorder="1" applyAlignment="1">
      <alignment horizontal="left" vertical="top" wrapText="1"/>
    </xf>
    <xf numFmtId="0" fontId="172" fillId="34" borderId="459" xfId="0" applyFont="1" applyFill="1" applyBorder="1" applyAlignment="1">
      <alignment horizontal="left" vertical="center" wrapText="1"/>
    </xf>
    <xf numFmtId="0" fontId="456" fillId="66" borderId="460" xfId="0" applyFont="1" applyFill="1" applyBorder="1" applyAlignment="1">
      <alignment horizontal="left" vertical="top" wrapText="1"/>
    </xf>
    <xf numFmtId="0" fontId="498" fillId="64" borderId="373" xfId="0" applyFont="1" applyFill="1" applyBorder="1" applyAlignment="1">
      <alignment horizontal="left" vertical="top" wrapText="1"/>
    </xf>
    <xf numFmtId="0" fontId="498" fillId="64" borderId="381" xfId="0" applyFont="1" applyFill="1" applyBorder="1" applyAlignment="1">
      <alignment horizontal="left" vertical="top" wrapText="1"/>
    </xf>
    <xf numFmtId="0" fontId="517" fillId="0" borderId="409" xfId="0" applyFont="1" applyBorder="1" applyAlignment="1">
      <alignment horizontal="center" vertical="center" wrapText="1"/>
    </xf>
    <xf numFmtId="0" fontId="307" fillId="64" borderId="373" xfId="0" applyFont="1" applyFill="1" applyBorder="1" applyAlignment="1">
      <alignment horizontal="left" vertical="top" wrapText="1"/>
    </xf>
    <xf numFmtId="0" fontId="307" fillId="64" borderId="381" xfId="0" applyFont="1" applyFill="1" applyBorder="1" applyAlignment="1">
      <alignment horizontal="left" vertical="top" wrapText="1"/>
    </xf>
    <xf numFmtId="0" fontId="460" fillId="66" borderId="265" xfId="0" applyFont="1" applyFill="1" applyBorder="1" applyAlignment="1">
      <alignment horizontal="left" vertical="top" wrapText="1"/>
    </xf>
    <xf numFmtId="0" fontId="486" fillId="66" borderId="409" xfId="0" applyFont="1" applyFill="1" applyBorder="1" applyAlignment="1">
      <alignment horizontal="left" vertical="top" wrapText="1"/>
    </xf>
    <xf numFmtId="0" fontId="460" fillId="66" borderId="456" xfId="0" applyFont="1" applyFill="1" applyBorder="1" applyAlignment="1">
      <alignment horizontal="left" vertical="top" wrapText="1"/>
    </xf>
    <xf numFmtId="0" fontId="166" fillId="64" borderId="381" xfId="0" applyFont="1" applyFill="1" applyBorder="1" applyAlignment="1">
      <alignment horizontal="left" vertical="top" wrapText="1"/>
    </xf>
    <xf numFmtId="0" fontId="460" fillId="66" borderId="479" xfId="0" applyFont="1" applyFill="1" applyBorder="1" applyAlignment="1">
      <alignment horizontal="left" vertical="top" wrapText="1"/>
    </xf>
    <xf numFmtId="0" fontId="192" fillId="64" borderId="374" xfId="0" applyFont="1" applyFill="1" applyBorder="1" applyAlignment="1">
      <alignment horizontal="left" vertical="top" wrapText="1"/>
    </xf>
    <xf numFmtId="0" fontId="509" fillId="66" borderId="389" xfId="0" applyFont="1" applyFill="1" applyBorder="1" applyAlignment="1">
      <alignment horizontal="left" vertical="top" wrapText="1"/>
    </xf>
    <xf numFmtId="0" fontId="486" fillId="66" borderId="389" xfId="0" applyFont="1" applyFill="1" applyBorder="1" applyAlignment="1">
      <alignment horizontal="left" vertical="top" wrapText="1"/>
    </xf>
    <xf numFmtId="0" fontId="486" fillId="66" borderId="265" xfId="0" applyFont="1" applyFill="1" applyBorder="1" applyAlignment="1">
      <alignment horizontal="left" vertical="top" wrapText="1"/>
    </xf>
    <xf numFmtId="0" fontId="192" fillId="64" borderId="373" xfId="0" applyFont="1" applyFill="1" applyBorder="1" applyAlignment="1">
      <alignment horizontal="left" vertical="top" wrapText="1"/>
    </xf>
    <xf numFmtId="0" fontId="512" fillId="66" borderId="384" xfId="0" applyFont="1" applyFill="1" applyBorder="1" applyAlignment="1">
      <alignment horizontal="left" vertical="top" wrapText="1"/>
    </xf>
    <xf numFmtId="49" fontId="459" fillId="0" borderId="0" xfId="0" applyNumberFormat="1" applyFont="1" applyAlignment="1">
      <alignment horizontal="left" vertical="top"/>
    </xf>
    <xf numFmtId="49" fontId="538" fillId="0" borderId="0" xfId="0" applyNumberFormat="1" applyFont="1" applyAlignment="1">
      <alignment horizontal="left" vertical="top" wrapText="1"/>
    </xf>
    <xf numFmtId="0" fontId="162" fillId="64" borderId="483" xfId="0" applyFont="1" applyFill="1" applyBorder="1" applyAlignment="1">
      <alignment horizontal="left" vertical="top" wrapText="1"/>
    </xf>
    <xf numFmtId="0" fontId="192" fillId="64" borderId="483" xfId="0" applyFont="1" applyFill="1" applyBorder="1" applyAlignment="1">
      <alignment horizontal="left" vertical="top" wrapText="1"/>
    </xf>
    <xf numFmtId="0" fontId="461" fillId="64" borderId="265" xfId="0" applyFont="1" applyFill="1" applyBorder="1" applyAlignment="1">
      <alignment horizontal="left" vertical="top" wrapText="1"/>
    </xf>
    <xf numFmtId="0" fontId="456" fillId="66" borderId="398" xfId="0" applyFont="1" applyFill="1" applyBorder="1" applyAlignment="1">
      <alignment horizontal="center" vertical="center" wrapText="1"/>
    </xf>
    <xf numFmtId="0" fontId="321" fillId="0" borderId="0" xfId="0" applyFont="1" applyAlignment="1">
      <alignment horizontal="center" vertical="center"/>
    </xf>
    <xf numFmtId="49" fontId="539" fillId="65" borderId="465" xfId="0" applyNumberFormat="1" applyFont="1" applyFill="1" applyBorder="1" applyAlignment="1">
      <alignment horizontal="left" vertical="top" wrapText="1"/>
    </xf>
    <xf numFmtId="49" fontId="539" fillId="34" borderId="466" xfId="0" applyNumberFormat="1" applyFont="1" applyFill="1" applyBorder="1" applyAlignment="1">
      <alignment horizontal="left" vertical="top" wrapText="1"/>
    </xf>
    <xf numFmtId="49" fontId="537" fillId="66" borderId="467" xfId="0" applyNumberFormat="1" applyFont="1" applyFill="1" applyBorder="1" applyAlignment="1">
      <alignment horizontal="left" vertical="top" wrapText="1"/>
    </xf>
    <xf numFmtId="49" fontId="536" fillId="64" borderId="468" xfId="0" applyNumberFormat="1" applyFont="1" applyFill="1" applyBorder="1" applyAlignment="1">
      <alignment horizontal="left" vertical="top" wrapText="1"/>
    </xf>
    <xf numFmtId="49" fontId="536" fillId="66" borderId="463" xfId="0" applyNumberFormat="1" applyFont="1" applyFill="1" applyBorder="1" applyAlignment="1">
      <alignment horizontal="left" vertical="top" wrapText="1"/>
    </xf>
    <xf numFmtId="49" fontId="536" fillId="66" borderId="464" xfId="0" applyNumberFormat="1" applyFont="1" applyFill="1" applyBorder="1" applyAlignment="1">
      <alignment horizontal="left" vertical="top" wrapText="1"/>
    </xf>
    <xf numFmtId="49" fontId="536" fillId="66" borderId="471" xfId="0" applyNumberFormat="1" applyFont="1" applyFill="1" applyBorder="1" applyAlignment="1">
      <alignment horizontal="left" vertical="top" wrapText="1"/>
    </xf>
    <xf numFmtId="49" fontId="539" fillId="34" borderId="472" xfId="0" applyNumberFormat="1" applyFont="1" applyFill="1" applyBorder="1" applyAlignment="1">
      <alignment horizontal="left" vertical="top" wrapText="1"/>
    </xf>
    <xf numFmtId="0" fontId="285" fillId="67" borderId="491" xfId="0" applyFont="1" applyFill="1" applyBorder="1" applyAlignment="1">
      <alignment horizontal="center" vertical="top" wrapText="1"/>
    </xf>
    <xf numFmtId="49" fontId="536" fillId="64" borderId="472" xfId="0" applyNumberFormat="1" applyFont="1" applyFill="1" applyBorder="1" applyAlignment="1">
      <alignment horizontal="left" vertical="top" wrapText="1"/>
    </xf>
    <xf numFmtId="49" fontId="122" fillId="66" borderId="463" xfId="0" applyNumberFormat="1" applyFont="1" applyFill="1" applyBorder="1" applyAlignment="1">
      <alignment horizontal="left" vertical="top" wrapText="1"/>
    </xf>
    <xf numFmtId="49" fontId="537" fillId="66" borderId="463" xfId="0" applyNumberFormat="1" applyFont="1" applyFill="1" applyBorder="1" applyAlignment="1">
      <alignment horizontal="left" vertical="top" wrapText="1"/>
    </xf>
    <xf numFmtId="0" fontId="172" fillId="34" borderId="492" xfId="0" applyFont="1" applyFill="1" applyBorder="1" applyAlignment="1">
      <alignment horizontal="center" vertical="center" wrapText="1"/>
    </xf>
    <xf numFmtId="49" fontId="539" fillId="34" borderId="473" xfId="0" applyNumberFormat="1" applyFont="1" applyFill="1" applyBorder="1" applyAlignment="1">
      <alignment horizontal="left" vertical="top" wrapText="1"/>
    </xf>
    <xf numFmtId="49" fontId="536" fillId="64" borderId="493" xfId="0" applyNumberFormat="1" applyFont="1" applyFill="1" applyBorder="1" applyAlignment="1">
      <alignment horizontal="left" vertical="top" wrapText="1"/>
    </xf>
    <xf numFmtId="49" fontId="122" fillId="66" borderId="464" xfId="0" applyNumberFormat="1" applyFont="1" applyFill="1" applyBorder="1" applyAlignment="1">
      <alignment horizontal="left" vertical="top" wrapText="1"/>
    </xf>
    <xf numFmtId="49" fontId="122" fillId="66" borderId="493" xfId="0" applyNumberFormat="1" applyFont="1" applyFill="1" applyBorder="1" applyAlignment="1">
      <alignment horizontal="left" vertical="top" wrapText="1"/>
    </xf>
    <xf numFmtId="49" fontId="122" fillId="66" borderId="476" xfId="0" applyNumberFormat="1" applyFont="1" applyFill="1" applyBorder="1" applyAlignment="1">
      <alignment horizontal="left" vertical="top" wrapText="1"/>
    </xf>
    <xf numFmtId="49" fontId="536" fillId="64" borderId="468" xfId="0" applyNumberFormat="1" applyFont="1" applyFill="1" applyBorder="1" applyAlignment="1">
      <alignment horizontal="left" vertical="center" wrapText="1"/>
    </xf>
    <xf numFmtId="49" fontId="122" fillId="64" borderId="468" xfId="0" applyNumberFormat="1" applyFont="1" applyFill="1" applyBorder="1" applyAlignment="1">
      <alignment horizontal="left" vertical="top" wrapText="1"/>
    </xf>
    <xf numFmtId="49" fontId="122" fillId="64" borderId="493" xfId="0" applyNumberFormat="1" applyFont="1" applyFill="1" applyBorder="1" applyAlignment="1">
      <alignment horizontal="left" vertical="top" wrapText="1"/>
    </xf>
    <xf numFmtId="49" fontId="122" fillId="64" borderId="472" xfId="0" applyNumberFormat="1" applyFont="1" applyFill="1" applyBorder="1" applyAlignment="1">
      <alignment horizontal="left" vertical="top" wrapText="1"/>
    </xf>
    <xf numFmtId="49" fontId="539" fillId="34" borderId="474" xfId="0" applyNumberFormat="1" applyFont="1" applyFill="1" applyBorder="1" applyAlignment="1">
      <alignment horizontal="left" vertical="top" wrapText="1"/>
    </xf>
    <xf numFmtId="49" fontId="536" fillId="66" borderId="476" xfId="0" applyNumberFormat="1" applyFont="1" applyFill="1" applyBorder="1" applyAlignment="1">
      <alignment horizontal="left" vertical="top" wrapText="1"/>
    </xf>
    <xf numFmtId="49" fontId="537" fillId="66" borderId="471" xfId="0" applyNumberFormat="1" applyFont="1" applyFill="1" applyBorder="1" applyAlignment="1">
      <alignment horizontal="left" vertical="top" wrapText="1"/>
    </xf>
    <xf numFmtId="49" fontId="536" fillId="64" borderId="477" xfId="0" applyNumberFormat="1" applyFont="1" applyFill="1" applyBorder="1" applyAlignment="1">
      <alignment horizontal="left" vertical="top" wrapText="1"/>
    </xf>
    <xf numFmtId="49" fontId="536" fillId="66" borderId="475" xfId="0" applyNumberFormat="1" applyFont="1" applyFill="1" applyBorder="1" applyAlignment="1">
      <alignment horizontal="left" vertical="top" wrapText="1"/>
    </xf>
    <xf numFmtId="49" fontId="537" fillId="64" borderId="468" xfId="0" applyNumberFormat="1" applyFont="1" applyFill="1" applyBorder="1" applyAlignment="1">
      <alignment horizontal="left" vertical="top" wrapText="1"/>
    </xf>
    <xf numFmtId="49" fontId="537" fillId="64" borderId="472" xfId="0" applyNumberFormat="1" applyFont="1" applyFill="1" applyBorder="1" applyAlignment="1">
      <alignment horizontal="left" vertical="top" wrapText="1"/>
    </xf>
    <xf numFmtId="49" fontId="536" fillId="66" borderId="472" xfId="0" applyNumberFormat="1" applyFont="1" applyFill="1" applyBorder="1" applyAlignment="1">
      <alignment horizontal="left" vertical="top" wrapText="1"/>
    </xf>
    <xf numFmtId="49" fontId="539" fillId="65" borderId="474" xfId="0" applyNumberFormat="1" applyFont="1" applyFill="1" applyBorder="1" applyAlignment="1">
      <alignment horizontal="left" vertical="top" wrapText="1"/>
    </xf>
    <xf numFmtId="49" fontId="536" fillId="64" borderId="469" xfId="0" applyNumberFormat="1" applyFont="1" applyFill="1" applyBorder="1" applyAlignment="1">
      <alignment horizontal="left" vertical="top" wrapText="1"/>
    </xf>
    <xf numFmtId="49" fontId="537" fillId="66" borderId="476" xfId="0" applyNumberFormat="1" applyFont="1" applyFill="1" applyBorder="1" applyAlignment="1">
      <alignment horizontal="left" vertical="top" wrapText="1"/>
    </xf>
    <xf numFmtId="49" fontId="476" fillId="66" borderId="476" xfId="0" applyNumberFormat="1" applyFont="1" applyFill="1" applyBorder="1" applyAlignment="1">
      <alignment horizontal="left" vertical="top" wrapText="1"/>
    </xf>
    <xf numFmtId="49" fontId="536" fillId="64" borderId="470" xfId="0" applyNumberFormat="1" applyFont="1" applyFill="1" applyBorder="1" applyAlignment="1">
      <alignment horizontal="left" vertical="top" wrapText="1"/>
    </xf>
    <xf numFmtId="49" fontId="539" fillId="65" borderId="478" xfId="0" applyNumberFormat="1" applyFont="1" applyFill="1" applyBorder="1" applyAlignment="1">
      <alignment horizontal="left" vertical="top" wrapText="1"/>
    </xf>
    <xf numFmtId="49" fontId="476" fillId="66" borderId="464" xfId="0" applyNumberFormat="1" applyFont="1" applyFill="1" applyBorder="1" applyAlignment="1">
      <alignment horizontal="left" vertical="top" wrapText="1"/>
    </xf>
    <xf numFmtId="49" fontId="537" fillId="64" borderId="468" xfId="0" applyNumberFormat="1" applyFont="1" applyFill="1" applyBorder="1" applyAlignment="1">
      <alignment horizontal="left" vertical="center" wrapText="1"/>
    </xf>
    <xf numFmtId="49" fontId="537" fillId="64" borderId="470" xfId="0" applyNumberFormat="1" applyFont="1" applyFill="1" applyBorder="1" applyAlignment="1">
      <alignment horizontal="left" vertical="top" wrapText="1"/>
    </xf>
    <xf numFmtId="49" fontId="476" fillId="66" borderId="463" xfId="0" applyNumberFormat="1" applyFont="1" applyFill="1" applyBorder="1" applyAlignment="1">
      <alignment horizontal="left" vertical="top" wrapText="1"/>
    </xf>
    <xf numFmtId="49" fontId="536" fillId="66" borderId="464" xfId="0" applyNumberFormat="1" applyFont="1" applyFill="1" applyBorder="1" applyAlignment="1">
      <alignment horizontal="left" vertical="center" wrapText="1"/>
    </xf>
    <xf numFmtId="49" fontId="536" fillId="66" borderId="496" xfId="0" applyNumberFormat="1" applyFont="1" applyFill="1" applyBorder="1" applyAlignment="1">
      <alignment horizontal="left" vertical="center" wrapText="1"/>
    </xf>
    <xf numFmtId="49" fontId="537" fillId="66" borderId="464" xfId="0" applyNumberFormat="1" applyFont="1" applyFill="1" applyBorder="1" applyAlignment="1">
      <alignment horizontal="left" vertical="top" wrapText="1"/>
    </xf>
    <xf numFmtId="0" fontId="285" fillId="67" borderId="497" xfId="0" applyFont="1" applyFill="1" applyBorder="1" applyAlignment="1">
      <alignment horizontal="center" vertical="top" wrapText="1"/>
    </xf>
    <xf numFmtId="49" fontId="537" fillId="66" borderId="498" xfId="0" applyNumberFormat="1" applyFont="1" applyFill="1" applyBorder="1" applyAlignment="1">
      <alignment horizontal="left" vertical="top" wrapText="1"/>
    </xf>
    <xf numFmtId="0" fontId="540" fillId="67" borderId="491" xfId="0" applyFont="1" applyFill="1" applyBorder="1" applyAlignment="1">
      <alignment horizontal="center" vertical="top" wrapText="1"/>
    </xf>
    <xf numFmtId="0" fontId="540" fillId="67" borderId="499" xfId="0" applyFont="1" applyFill="1" applyBorder="1" applyAlignment="1">
      <alignment horizontal="center" vertical="top" wrapText="1"/>
    </xf>
    <xf numFmtId="0" fontId="471" fillId="0" borderId="452" xfId="0" applyFont="1" applyBorder="1" applyAlignment="1">
      <alignment horizontal="center" vertical="center" wrapText="1"/>
    </xf>
    <xf numFmtId="0" fontId="454" fillId="65" borderId="500" xfId="0" applyFont="1" applyFill="1" applyBorder="1" applyAlignment="1">
      <alignment horizontal="center" vertical="center" wrapText="1"/>
    </xf>
    <xf numFmtId="0" fontId="172" fillId="34" borderId="387" xfId="0" applyFont="1" applyFill="1" applyBorder="1" applyAlignment="1">
      <alignment horizontal="center" vertical="center" wrapText="1"/>
    </xf>
    <xf numFmtId="0" fontId="456" fillId="66" borderId="501" xfId="0" applyFont="1" applyFill="1" applyBorder="1" applyAlignment="1">
      <alignment horizontal="center" vertical="center" wrapText="1"/>
    </xf>
    <xf numFmtId="0" fontId="162" fillId="64" borderId="447" xfId="0" applyFont="1" applyFill="1" applyBorder="1" applyAlignment="1">
      <alignment horizontal="right" vertical="center"/>
    </xf>
    <xf numFmtId="0" fontId="162" fillId="64" borderId="502" xfId="0" applyFont="1" applyFill="1" applyBorder="1" applyAlignment="1">
      <alignment horizontal="right" vertical="center"/>
    </xf>
    <xf numFmtId="0" fontId="162" fillId="64" borderId="503" xfId="0" applyFont="1" applyFill="1" applyBorder="1" applyAlignment="1">
      <alignment horizontal="right" vertical="center"/>
    </xf>
    <xf numFmtId="0" fontId="456" fillId="66" borderId="452" xfId="0" applyFont="1" applyFill="1" applyBorder="1" applyAlignment="1">
      <alignment horizontal="center" vertical="center" wrapText="1"/>
    </xf>
    <xf numFmtId="0" fontId="456" fillId="66" borderId="504" xfId="0" applyFont="1" applyFill="1" applyBorder="1" applyAlignment="1">
      <alignment horizontal="center" vertical="center" wrapText="1"/>
    </xf>
    <xf numFmtId="0" fontId="456" fillId="66" borderId="408" xfId="0" applyFont="1" applyFill="1" applyBorder="1" applyAlignment="1">
      <alignment horizontal="center" vertical="center" wrapText="1"/>
    </xf>
    <xf numFmtId="0" fontId="172" fillId="34" borderId="405" xfId="0" applyFont="1" applyFill="1" applyBorder="1" applyAlignment="1">
      <alignment horizontal="center" vertical="center" wrapText="1"/>
    </xf>
    <xf numFmtId="0" fontId="456" fillId="66" borderId="407" xfId="0" applyFont="1" applyFill="1" applyBorder="1" applyAlignment="1">
      <alignment horizontal="center" vertical="center" wrapText="1"/>
    </xf>
    <xf numFmtId="0" fontId="172" fillId="34" borderId="505" xfId="0" applyFont="1" applyFill="1" applyBorder="1" applyAlignment="1">
      <alignment horizontal="center" vertical="center" wrapText="1"/>
    </xf>
    <xf numFmtId="0" fontId="162" fillId="64" borderId="405" xfId="0" applyFont="1" applyFill="1" applyBorder="1" applyAlignment="1">
      <alignment horizontal="right" vertical="center"/>
    </xf>
    <xf numFmtId="0" fontId="456" fillId="66" borderId="405" xfId="0" applyFont="1" applyFill="1" applyBorder="1" applyAlignment="1">
      <alignment horizontal="center" vertical="center" wrapText="1"/>
    </xf>
    <xf numFmtId="0" fontId="456" fillId="66" borderId="453" xfId="0" applyFont="1" applyFill="1" applyBorder="1" applyAlignment="1">
      <alignment horizontal="center" vertical="center" wrapText="1"/>
    </xf>
    <xf numFmtId="0" fontId="162" fillId="64" borderId="480" xfId="0" applyFont="1" applyFill="1" applyBorder="1" applyAlignment="1">
      <alignment horizontal="right" vertical="center"/>
    </xf>
    <xf numFmtId="0" fontId="162" fillId="64" borderId="454" xfId="0" applyFont="1" applyFill="1" applyBorder="1" applyAlignment="1">
      <alignment horizontal="left" vertical="center"/>
    </xf>
    <xf numFmtId="0" fontId="172" fillId="34" borderId="379" xfId="0" applyFont="1" applyFill="1" applyBorder="1" applyAlignment="1">
      <alignment horizontal="center" vertical="center" wrapText="1"/>
    </xf>
    <xf numFmtId="0" fontId="456" fillId="66" borderId="506" xfId="0" applyFont="1" applyFill="1" applyBorder="1" applyAlignment="1">
      <alignment horizontal="center" vertical="center" wrapText="1"/>
    </xf>
    <xf numFmtId="0" fontId="162" fillId="64" borderId="507" xfId="0" applyFont="1" applyFill="1" applyBorder="1" applyAlignment="1">
      <alignment horizontal="right" vertical="center"/>
    </xf>
    <xf numFmtId="0" fontId="462" fillId="64" borderId="447" xfId="0" applyFont="1" applyFill="1" applyBorder="1" applyAlignment="1">
      <alignment horizontal="right" vertical="center"/>
    </xf>
    <xf numFmtId="0" fontId="462" fillId="64" borderId="502" xfId="0" applyFont="1" applyFill="1" applyBorder="1" applyAlignment="1">
      <alignment horizontal="right" vertical="center"/>
    </xf>
    <xf numFmtId="0" fontId="462" fillId="64" borderId="405" xfId="0" applyFont="1" applyFill="1" applyBorder="1" applyAlignment="1">
      <alignment horizontal="right" vertical="center"/>
    </xf>
    <xf numFmtId="0" fontId="462" fillId="64" borderId="503" xfId="0" applyFont="1" applyFill="1" applyBorder="1" applyAlignment="1">
      <alignment horizontal="right" vertical="center"/>
    </xf>
    <xf numFmtId="0" fontId="454" fillId="65" borderId="379" xfId="0" applyFont="1" applyFill="1" applyBorder="1" applyAlignment="1">
      <alignment horizontal="center" vertical="center" wrapText="1"/>
    </xf>
    <xf numFmtId="0" fontId="486" fillId="66" borderId="453" xfId="0" applyFont="1" applyFill="1" applyBorder="1" applyAlignment="1">
      <alignment horizontal="center" vertical="center"/>
    </xf>
    <xf numFmtId="0" fontId="460" fillId="66" borderId="453" xfId="0" applyFont="1" applyFill="1" applyBorder="1" applyAlignment="1">
      <alignment horizontal="center" vertical="center"/>
    </xf>
    <xf numFmtId="0" fontId="460" fillId="66" borderId="408" xfId="0" applyFont="1" applyFill="1" applyBorder="1" applyAlignment="1">
      <alignment horizontal="center" vertical="center" wrapText="1"/>
    </xf>
    <xf numFmtId="0" fontId="460" fillId="66" borderId="453" xfId="0" applyFont="1" applyFill="1" applyBorder="1" applyAlignment="1">
      <alignment horizontal="center" vertical="center" wrapText="1"/>
    </xf>
    <xf numFmtId="0" fontId="462" fillId="64" borderId="507" xfId="0" applyFont="1" applyFill="1" applyBorder="1" applyAlignment="1">
      <alignment horizontal="right" vertical="center"/>
    </xf>
    <xf numFmtId="0" fontId="454" fillId="65" borderId="508" xfId="0" applyFont="1" applyFill="1" applyBorder="1" applyAlignment="1">
      <alignment horizontal="center" vertical="center" wrapText="1"/>
    </xf>
    <xf numFmtId="0" fontId="460" fillId="66" borderId="504" xfId="0" applyFont="1" applyFill="1" applyBorder="1" applyAlignment="1">
      <alignment horizontal="center" vertical="center" wrapText="1"/>
    </xf>
    <xf numFmtId="0" fontId="460" fillId="66" borderId="452" xfId="0" applyFont="1" applyFill="1" applyBorder="1" applyAlignment="1">
      <alignment horizontal="center" vertical="center" wrapText="1"/>
    </xf>
    <xf numFmtId="0" fontId="460" fillId="66" borderId="405" xfId="0" applyFont="1" applyFill="1" applyBorder="1" applyAlignment="1">
      <alignment horizontal="center" vertical="center" wrapText="1"/>
    </xf>
    <xf numFmtId="0" fontId="530" fillId="64" borderId="447" xfId="0" applyFont="1" applyFill="1" applyBorder="1" applyAlignment="1">
      <alignment horizontal="right" vertical="center"/>
    </xf>
    <xf numFmtId="0" fontId="530" fillId="64" borderId="503" xfId="0" applyFont="1" applyFill="1" applyBorder="1" applyAlignment="1">
      <alignment horizontal="right" vertical="center"/>
    </xf>
    <xf numFmtId="0" fontId="530" fillId="64" borderId="502" xfId="0" applyFont="1" applyFill="1" applyBorder="1" applyAlignment="1">
      <alignment horizontal="right" vertical="center"/>
    </xf>
    <xf numFmtId="0" fontId="298" fillId="0" borderId="488" xfId="0" applyFont="1" applyBorder="1" applyAlignment="1">
      <alignment horizontal="center" vertical="center" wrapText="1"/>
    </xf>
    <xf numFmtId="0" fontId="485" fillId="0" borderId="509" xfId="0" applyFont="1" applyBorder="1" applyAlignment="1">
      <alignment horizontal="center" vertical="center" wrapText="1"/>
    </xf>
    <xf numFmtId="0" fontId="494" fillId="65" borderId="510" xfId="0" applyFont="1" applyFill="1" applyBorder="1" applyAlignment="1">
      <alignment horizontal="center" vertical="center" wrapText="1"/>
    </xf>
    <xf numFmtId="0" fontId="495" fillId="34" borderId="511" xfId="0" applyFont="1" applyFill="1" applyBorder="1" applyAlignment="1">
      <alignment horizontal="center" vertical="center" wrapText="1"/>
    </xf>
    <xf numFmtId="0" fontId="456" fillId="66" borderId="489" xfId="0" applyFont="1" applyFill="1" applyBorder="1" applyAlignment="1">
      <alignment horizontal="center" vertical="top" wrapText="1"/>
    </xf>
    <xf numFmtId="0" fontId="489" fillId="66" borderId="512" xfId="0" applyFont="1" applyFill="1" applyBorder="1" applyAlignment="1">
      <alignment horizontal="center" vertical="center" wrapText="1"/>
    </xf>
    <xf numFmtId="0" fontId="487" fillId="64" borderId="485" xfId="0" applyFont="1" applyFill="1" applyBorder="1" applyAlignment="1">
      <alignment horizontal="right" vertical="center"/>
    </xf>
    <xf numFmtId="0" fontId="487" fillId="64" borderId="486" xfId="0" applyFont="1" applyFill="1" applyBorder="1" applyAlignment="1">
      <alignment horizontal="right" vertical="center"/>
    </xf>
    <xf numFmtId="0" fontId="487" fillId="64" borderId="513" xfId="0" applyFont="1" applyFill="1" applyBorder="1" applyAlignment="1">
      <alignment horizontal="right" vertical="center"/>
    </xf>
    <xf numFmtId="0" fontId="489" fillId="66" borderId="484" xfId="0" applyFont="1" applyFill="1" applyBorder="1" applyAlignment="1">
      <alignment horizontal="center" vertical="center" wrapText="1"/>
    </xf>
    <xf numFmtId="0" fontId="456" fillId="66" borderId="488" xfId="0" applyFont="1" applyFill="1" applyBorder="1" applyAlignment="1">
      <alignment horizontal="center" vertical="top" wrapText="1"/>
    </xf>
    <xf numFmtId="0" fontId="489" fillId="66" borderId="509" xfId="0" applyFont="1" applyFill="1" applyBorder="1" applyAlignment="1">
      <alignment horizontal="center" vertical="center" wrapText="1"/>
    </xf>
    <xf numFmtId="0" fontId="456" fillId="66" borderId="490" xfId="0" applyFont="1" applyFill="1" applyBorder="1" applyAlignment="1">
      <alignment horizontal="center" vertical="top" wrapText="1"/>
    </xf>
    <xf numFmtId="0" fontId="489" fillId="66" borderId="514" xfId="0" applyFont="1" applyFill="1" applyBorder="1" applyAlignment="1">
      <alignment horizontal="center" vertical="center" wrapText="1"/>
    </xf>
    <xf numFmtId="0" fontId="489" fillId="66" borderId="515" xfId="0" applyFont="1" applyFill="1" applyBorder="1" applyAlignment="1">
      <alignment horizontal="center" vertical="center" wrapText="1"/>
    </xf>
    <xf numFmtId="0" fontId="495" fillId="34" borderId="516" xfId="0" applyFont="1" applyFill="1" applyBorder="1" applyAlignment="1">
      <alignment horizontal="center" vertical="center" wrapText="1"/>
    </xf>
    <xf numFmtId="0" fontId="489" fillId="66" borderId="517" xfId="0" applyFont="1" applyFill="1" applyBorder="1" applyAlignment="1">
      <alignment horizontal="center" vertical="center" wrapText="1"/>
    </xf>
    <xf numFmtId="0" fontId="456" fillId="66" borderId="419" xfId="0" applyFont="1" applyFill="1" applyBorder="1" applyAlignment="1">
      <alignment horizontal="left" wrapText="1"/>
    </xf>
    <xf numFmtId="0" fontId="489" fillId="66" borderId="517" xfId="0" applyFont="1" applyFill="1" applyBorder="1" applyAlignment="1">
      <alignment horizontal="left" vertical="center" wrapText="1"/>
    </xf>
    <xf numFmtId="0" fontId="495" fillId="34" borderId="518" xfId="0" applyFont="1" applyFill="1" applyBorder="1" applyAlignment="1">
      <alignment horizontal="center" vertical="center" wrapText="1"/>
    </xf>
    <xf numFmtId="0" fontId="487" fillId="64" borderId="516" xfId="0" applyFont="1" applyFill="1" applyBorder="1" applyAlignment="1">
      <alignment horizontal="right" vertical="center"/>
    </xf>
    <xf numFmtId="0" fontId="489" fillId="66" borderId="516" xfId="0" applyFont="1" applyFill="1" applyBorder="1" applyAlignment="1">
      <alignment horizontal="center" vertical="center" wrapText="1"/>
    </xf>
    <xf numFmtId="0" fontId="489" fillId="66" borderId="519" xfId="0" applyFont="1" applyFill="1" applyBorder="1" applyAlignment="1">
      <alignment horizontal="center" vertical="center" wrapText="1"/>
    </xf>
    <xf numFmtId="0" fontId="3" fillId="64" borderId="412" xfId="0" applyFont="1" applyFill="1" applyBorder="1" applyAlignment="1">
      <alignment horizontal="left" vertical="top"/>
    </xf>
    <xf numFmtId="0" fontId="487" fillId="64" borderId="485" xfId="0" applyFont="1" applyFill="1" applyBorder="1" applyAlignment="1">
      <alignment horizontal="left" vertical="center"/>
    </xf>
    <xf numFmtId="0" fontId="487" fillId="64" borderId="520" xfId="0" applyFont="1" applyFill="1" applyBorder="1" applyAlignment="1">
      <alignment horizontal="right" vertical="center"/>
    </xf>
    <xf numFmtId="0" fontId="495" fillId="34" borderId="521" xfId="0" applyFont="1" applyFill="1" applyBorder="1" applyAlignment="1">
      <alignment horizontal="center" vertical="center" wrapText="1"/>
    </xf>
    <xf numFmtId="0" fontId="489" fillId="66" borderId="522" xfId="0" applyFont="1" applyFill="1" applyBorder="1" applyAlignment="1">
      <alignment horizontal="center" vertical="center" wrapText="1"/>
    </xf>
    <xf numFmtId="0" fontId="3" fillId="64" borderId="494" xfId="0" applyFont="1" applyFill="1" applyBorder="1" applyAlignment="1">
      <alignment horizontal="center" vertical="top"/>
    </xf>
    <xf numFmtId="0" fontId="487" fillId="64" borderId="487" xfId="0" applyFont="1" applyFill="1" applyBorder="1" applyAlignment="1">
      <alignment horizontal="right" vertical="center"/>
    </xf>
    <xf numFmtId="0" fontId="494" fillId="65" borderId="521" xfId="0" applyFont="1" applyFill="1" applyBorder="1" applyAlignment="1">
      <alignment horizontal="center" vertical="center" wrapText="1"/>
    </xf>
    <xf numFmtId="0" fontId="460" fillId="66" borderId="490" xfId="0" applyFont="1" applyFill="1" applyBorder="1" applyAlignment="1">
      <alignment horizontal="center" vertical="top" wrapText="1"/>
    </xf>
    <xf numFmtId="0" fontId="532" fillId="66" borderId="519" xfId="0" applyFont="1" applyFill="1" applyBorder="1" applyAlignment="1">
      <alignment horizontal="center" vertical="center" wrapText="1"/>
    </xf>
    <xf numFmtId="0" fontId="454" fillId="65" borderId="495" xfId="0" applyFont="1" applyFill="1" applyBorder="1" applyAlignment="1">
      <alignment horizontal="left" vertical="center" wrapText="1"/>
    </xf>
    <xf numFmtId="0" fontId="494" fillId="65" borderId="523" xfId="0" applyFont="1" applyFill="1" applyBorder="1" applyAlignment="1">
      <alignment horizontal="center" vertical="center" wrapText="1"/>
    </xf>
    <xf numFmtId="0" fontId="460" fillId="66" borderId="417" xfId="0" applyFont="1" applyFill="1" applyBorder="1" applyAlignment="1">
      <alignment horizontal="center" vertical="top" wrapText="1"/>
    </xf>
    <xf numFmtId="0" fontId="529" fillId="66" borderId="519" xfId="0" applyFont="1" applyFill="1" applyBorder="1" applyAlignment="1">
      <alignment horizontal="center" vertical="center" wrapText="1"/>
    </xf>
    <xf numFmtId="0" fontId="490" fillId="66" borderId="484" xfId="0" applyFont="1" applyFill="1" applyBorder="1" applyAlignment="1">
      <alignment horizontal="center" vertical="center" wrapText="1"/>
    </xf>
    <xf numFmtId="0" fontId="529" fillId="66" borderId="516" xfId="0" applyFont="1" applyFill="1" applyBorder="1" applyAlignment="1">
      <alignment horizontal="center" vertical="center" wrapText="1"/>
    </xf>
    <xf numFmtId="0" fontId="529" fillId="66" borderId="514" xfId="0" applyFont="1" applyFill="1" applyBorder="1" applyAlignment="1">
      <alignment horizontal="center" vertical="center" wrapText="1"/>
    </xf>
    <xf numFmtId="0" fontId="488" fillId="34" borderId="521" xfId="0" applyFont="1" applyFill="1" applyBorder="1" applyAlignment="1">
      <alignment horizontal="center" vertical="center" wrapText="1"/>
    </xf>
    <xf numFmtId="49" fontId="180" fillId="0" borderId="464" xfId="0" applyNumberFormat="1" applyFont="1" applyBorder="1" applyAlignment="1">
      <alignment horizontal="center" vertical="center" wrapText="1"/>
    </xf>
    <xf numFmtId="0" fontId="544" fillId="64" borderId="265" xfId="0" applyFont="1" applyFill="1" applyBorder="1" applyAlignment="1">
      <alignment horizontal="right" vertical="top"/>
    </xf>
    <xf numFmtId="0" fontId="544" fillId="64" borderId="381" xfId="0" applyFont="1" applyFill="1" applyBorder="1" applyAlignment="1">
      <alignment horizontal="right" vertical="top"/>
    </xf>
    <xf numFmtId="0" fontId="545" fillId="0" borderId="0" xfId="0" applyFont="1" applyAlignment="1">
      <alignment horizontal="center" vertical="top"/>
    </xf>
    <xf numFmtId="0" fontId="462" fillId="64" borderId="532" xfId="0" applyFont="1" applyFill="1" applyBorder="1" applyAlignment="1">
      <alignment horizontal="left" vertical="top" wrapText="1"/>
    </xf>
    <xf numFmtId="0" fontId="462" fillId="64" borderId="482" xfId="0" applyFont="1" applyFill="1" applyBorder="1" applyAlignment="1">
      <alignment horizontal="left" vertical="top" wrapText="1"/>
    </xf>
    <xf numFmtId="0" fontId="548" fillId="64" borderId="530" xfId="0" applyFont="1" applyFill="1" applyBorder="1" applyAlignment="1">
      <alignment horizontal="left" vertical="top" wrapText="1"/>
    </xf>
    <xf numFmtId="0" fontId="551" fillId="66" borderId="528" xfId="0" applyFont="1" applyFill="1" applyBorder="1" applyAlignment="1">
      <alignment horizontal="left" vertical="top" wrapText="1"/>
    </xf>
    <xf numFmtId="0" fontId="530" fillId="64" borderId="373" xfId="0" applyFont="1" applyFill="1" applyBorder="1" applyAlignment="1">
      <alignment horizontal="right" vertical="top"/>
    </xf>
    <xf numFmtId="0" fontId="544" fillId="64" borderId="536" xfId="0" applyFont="1" applyFill="1" applyBorder="1" applyAlignment="1">
      <alignment horizontal="right" vertical="top"/>
    </xf>
    <xf numFmtId="0" fontId="544" fillId="64" borderId="524" xfId="0" applyFont="1" applyFill="1" applyBorder="1" applyAlignment="1">
      <alignment horizontal="right" vertical="top"/>
    </xf>
    <xf numFmtId="0" fontId="530" fillId="64" borderId="455" xfId="0" applyFont="1" applyFill="1" applyBorder="1" applyAlignment="1">
      <alignment horizontal="right" vertical="top"/>
    </xf>
    <xf numFmtId="0" fontId="530" fillId="64" borderId="265" xfId="0" applyFont="1" applyFill="1" applyBorder="1" applyAlignment="1">
      <alignment horizontal="right" vertical="top"/>
    </xf>
    <xf numFmtId="0" fontId="561" fillId="68" borderId="525" xfId="0" applyFont="1" applyFill="1" applyBorder="1" applyAlignment="1">
      <alignment horizontal="left" vertical="top" wrapText="1"/>
    </xf>
    <xf numFmtId="0" fontId="462" fillId="64" borderId="557" xfId="0" applyFont="1" applyFill="1" applyBorder="1" applyAlignment="1">
      <alignment horizontal="right" vertical="top"/>
    </xf>
    <xf numFmtId="0" fontId="453" fillId="0" borderId="558" xfId="0" applyFont="1" applyBorder="1" applyAlignment="1">
      <alignment horizontal="center" vertical="center" wrapText="1"/>
    </xf>
    <xf numFmtId="0" fontId="563" fillId="0" borderId="559" xfId="0" applyFont="1" applyBorder="1" applyAlignment="1">
      <alignment horizontal="center" vertical="center" wrapText="1"/>
    </xf>
    <xf numFmtId="0" fontId="564" fillId="0" borderId="560" xfId="0" applyFont="1" applyBorder="1" applyAlignment="1">
      <alignment horizontal="center" vertical="center" wrapText="1"/>
    </xf>
    <xf numFmtId="0" fontId="563" fillId="0" borderId="560" xfId="0" applyFont="1" applyBorder="1" applyAlignment="1">
      <alignment horizontal="center" vertical="center" wrapText="1"/>
    </xf>
    <xf numFmtId="0" fontId="517" fillId="0" borderId="560" xfId="0" applyFont="1" applyBorder="1" applyAlignment="1">
      <alignment horizontal="center" vertical="center" wrapText="1"/>
    </xf>
    <xf numFmtId="0" fontId="64" fillId="0" borderId="560" xfId="0" applyFont="1" applyBorder="1" applyAlignment="1">
      <alignment horizontal="center" vertical="center" wrapText="1"/>
    </xf>
    <xf numFmtId="0" fontId="471" fillId="0" borderId="561" xfId="0" applyFont="1" applyBorder="1" applyAlignment="1">
      <alignment horizontal="center" vertical="center"/>
    </xf>
    <xf numFmtId="0" fontId="517" fillId="0" borderId="562" xfId="0" applyFont="1" applyBorder="1" applyAlignment="1">
      <alignment horizontal="center" vertical="center" wrapText="1"/>
    </xf>
    <xf numFmtId="0" fontId="306" fillId="66" borderId="569" xfId="0" applyFont="1" applyFill="1" applyBorder="1" applyAlignment="1">
      <alignment horizontal="left" vertical="top" wrapText="1"/>
    </xf>
    <xf numFmtId="0" fontId="566" fillId="65" borderId="532" xfId="0" applyFont="1" applyFill="1" applyBorder="1" applyAlignment="1">
      <alignment horizontal="left" vertical="center" wrapText="1"/>
    </xf>
    <xf numFmtId="0" fontId="567" fillId="34" borderId="552" xfId="0" applyFont="1" applyFill="1" applyBorder="1" applyAlignment="1">
      <alignment horizontal="left" vertical="center" wrapText="1"/>
    </xf>
    <xf numFmtId="0" fontId="568" fillId="66" borderId="527" xfId="0" applyFont="1" applyFill="1" applyBorder="1" applyAlignment="1">
      <alignment horizontal="left" vertical="top" wrapText="1"/>
    </xf>
    <xf numFmtId="0" fontId="462" fillId="64" borderId="530" xfId="0" applyFont="1" applyFill="1" applyBorder="1" applyAlignment="1">
      <alignment horizontal="left" vertical="top" wrapText="1"/>
    </xf>
    <xf numFmtId="0" fontId="462" fillId="64" borderId="481" xfId="0" applyFont="1" applyFill="1" applyBorder="1" applyAlignment="1">
      <alignment horizontal="left" vertical="top" wrapText="1"/>
    </xf>
    <xf numFmtId="0" fontId="568" fillId="66" borderId="398" xfId="0" applyFont="1" applyFill="1" applyBorder="1" applyAlignment="1">
      <alignment horizontal="left" vertical="top" wrapText="1"/>
    </xf>
    <xf numFmtId="0" fontId="570" fillId="66" borderId="529" xfId="0" applyFont="1" applyFill="1" applyBorder="1" applyAlignment="1">
      <alignment horizontal="left" vertical="top" wrapText="1"/>
    </xf>
    <xf numFmtId="0" fontId="570" fillId="66" borderId="460" xfId="0" applyFont="1" applyFill="1" applyBorder="1" applyAlignment="1">
      <alignment horizontal="left" vertical="top" wrapText="1"/>
    </xf>
    <xf numFmtId="0" fontId="572" fillId="66" borderId="394" xfId="0" applyFont="1" applyFill="1" applyBorder="1" applyAlignment="1">
      <alignment horizontal="left" vertical="top" wrapText="1"/>
    </xf>
    <xf numFmtId="0" fontId="570" fillId="66" borderId="394" xfId="0" applyFont="1" applyFill="1" applyBorder="1" applyAlignment="1">
      <alignment horizontal="left" vertical="top" wrapText="1"/>
    </xf>
    <xf numFmtId="0" fontId="568" fillId="66" borderId="394" xfId="0" applyFont="1" applyFill="1" applyBorder="1" applyAlignment="1">
      <alignment horizontal="left" vertical="top" wrapText="1"/>
    </xf>
    <xf numFmtId="0" fontId="568" fillId="66" borderId="460" xfId="0" applyFont="1" applyFill="1" applyBorder="1" applyAlignment="1">
      <alignment horizontal="left" vertical="top" wrapText="1"/>
    </xf>
    <xf numFmtId="0" fontId="193" fillId="64" borderId="482" xfId="0" applyFont="1" applyFill="1" applyBorder="1" applyAlignment="1">
      <alignment horizontal="left" vertical="top" wrapText="1"/>
    </xf>
    <xf numFmtId="0" fontId="193" fillId="64" borderId="481" xfId="0" applyFont="1" applyFill="1" applyBorder="1" applyAlignment="1">
      <alignment horizontal="left" vertical="top" wrapText="1"/>
    </xf>
    <xf numFmtId="0" fontId="570" fillId="66" borderId="527" xfId="0" applyFont="1" applyFill="1" applyBorder="1" applyAlignment="1">
      <alignment horizontal="left" vertical="top" wrapText="1"/>
    </xf>
    <xf numFmtId="0" fontId="193" fillId="64" borderId="530" xfId="0" applyFont="1" applyFill="1" applyBorder="1" applyAlignment="1">
      <alignment horizontal="left" vertical="top" wrapText="1"/>
    </xf>
    <xf numFmtId="0" fontId="193" fillId="64" borderId="532" xfId="0" applyFont="1" applyFill="1" applyBorder="1" applyAlignment="1">
      <alignment horizontal="left" vertical="top" wrapText="1"/>
    </xf>
    <xf numFmtId="0" fontId="570" fillId="66" borderId="531" xfId="0" applyFont="1" applyFill="1" applyBorder="1" applyAlignment="1">
      <alignment horizontal="left" vertical="top" wrapText="1"/>
    </xf>
    <xf numFmtId="0" fontId="570" fillId="66" borderId="554" xfId="0" applyFont="1" applyFill="1" applyBorder="1" applyAlignment="1">
      <alignment horizontal="left" vertical="top" wrapText="1"/>
    </xf>
    <xf numFmtId="0" fontId="570" fillId="66" borderId="532" xfId="0" applyFont="1" applyFill="1" applyBorder="1" applyAlignment="1">
      <alignment horizontal="left" vertical="top" wrapText="1"/>
    </xf>
    <xf numFmtId="0" fontId="570" fillId="66" borderId="528" xfId="0" applyFont="1" applyFill="1" applyBorder="1" applyAlignment="1">
      <alignment horizontal="left" vertical="top" wrapText="1"/>
    </xf>
    <xf numFmtId="0" fontId="571" fillId="64" borderId="482" xfId="0" applyFont="1" applyFill="1" applyBorder="1" applyAlignment="1">
      <alignment horizontal="left" vertical="top" wrapText="1"/>
    </xf>
    <xf numFmtId="0" fontId="557" fillId="64" borderId="530" xfId="0" applyFont="1" applyFill="1" applyBorder="1" applyAlignment="1">
      <alignment horizontal="left" vertical="top" wrapText="1"/>
    </xf>
    <xf numFmtId="0" fontId="571" fillId="64" borderId="530" xfId="0" applyFont="1" applyFill="1" applyBorder="1" applyAlignment="1">
      <alignment horizontal="left" vertical="top" wrapText="1"/>
    </xf>
    <xf numFmtId="0" fontId="557" fillId="64" borderId="481" xfId="0" applyFont="1" applyFill="1" applyBorder="1" applyAlignment="1">
      <alignment horizontal="left" vertical="top" wrapText="1"/>
    </xf>
    <xf numFmtId="0" fontId="566" fillId="65" borderId="556" xfId="0" applyFont="1" applyFill="1" applyBorder="1" applyAlignment="1">
      <alignment horizontal="left" vertical="center" wrapText="1"/>
    </xf>
    <xf numFmtId="0" fontId="570" fillId="66" borderId="539" xfId="0" applyFont="1" applyFill="1" applyBorder="1" applyAlignment="1">
      <alignment horizontal="left" vertical="top" wrapText="1"/>
    </xf>
    <xf numFmtId="0" fontId="193" fillId="64" borderId="454" xfId="0" applyFont="1" applyFill="1" applyBorder="1" applyAlignment="1">
      <alignment horizontal="left" vertical="top" wrapText="1"/>
    </xf>
    <xf numFmtId="0" fontId="568" fillId="66" borderId="531" xfId="0" applyFont="1" applyFill="1" applyBorder="1" applyAlignment="1">
      <alignment horizontal="left" vertical="top" wrapText="1"/>
    </xf>
    <xf numFmtId="0" fontId="568" fillId="66" borderId="528" xfId="0" applyFont="1" applyFill="1" applyBorder="1" applyAlignment="1">
      <alignment horizontal="left" vertical="top" wrapText="1"/>
    </xf>
    <xf numFmtId="0" fontId="573" fillId="66" borderId="528" xfId="0" applyFont="1" applyFill="1" applyBorder="1" applyAlignment="1">
      <alignment horizontal="left" vertical="top" wrapText="1"/>
    </xf>
    <xf numFmtId="0" fontId="573" fillId="66" borderId="531" xfId="0" applyFont="1" applyFill="1" applyBorder="1" applyAlignment="1">
      <alignment horizontal="left" vertical="top" wrapText="1"/>
    </xf>
    <xf numFmtId="0" fontId="573" fillId="66" borderId="532" xfId="0" applyFont="1" applyFill="1" applyBorder="1" applyAlignment="1">
      <alignment horizontal="left" vertical="top" wrapText="1"/>
    </xf>
    <xf numFmtId="0" fontId="570" fillId="66" borderId="563" xfId="0" applyFont="1" applyFill="1" applyBorder="1" applyAlignment="1">
      <alignment horizontal="left" vertical="top" wrapText="1"/>
    </xf>
    <xf numFmtId="0" fontId="462" fillId="64" borderId="534" xfId="0" applyFont="1" applyFill="1" applyBorder="1" applyAlignment="1">
      <alignment horizontal="left" vertical="top" wrapText="1"/>
    </xf>
    <xf numFmtId="0" fontId="462" fillId="64" borderId="533" xfId="0" applyFont="1" applyFill="1" applyBorder="1" applyAlignment="1">
      <alignment horizontal="left" vertical="top" wrapText="1"/>
    </xf>
    <xf numFmtId="0" fontId="567" fillId="34" borderId="531" xfId="0" applyFont="1" applyFill="1" applyBorder="1" applyAlignment="1">
      <alignment horizontal="left" vertical="center" wrapText="1"/>
    </xf>
    <xf numFmtId="0" fontId="568" fillId="66" borderId="532" xfId="0" applyFont="1" applyFill="1" applyBorder="1" applyAlignment="1">
      <alignment horizontal="left" vertical="top" wrapText="1"/>
    </xf>
    <xf numFmtId="0" fontId="557" fillId="64" borderId="482" xfId="0" applyFont="1" applyFill="1" applyBorder="1" applyAlignment="1">
      <alignment horizontal="left" vertical="top" wrapText="1"/>
    </xf>
    <xf numFmtId="0" fontId="568" fillId="66" borderId="0" xfId="0" applyFont="1" applyFill="1" applyAlignment="1">
      <alignment horizontal="left" vertical="top" wrapText="1"/>
    </xf>
    <xf numFmtId="0" fontId="573" fillId="69" borderId="445" xfId="0" applyFont="1" applyFill="1" applyBorder="1" applyAlignment="1">
      <alignment vertical="top" wrapText="1"/>
    </xf>
    <xf numFmtId="0" fontId="568" fillId="66" borderId="529" xfId="0" applyFont="1" applyFill="1" applyBorder="1" applyAlignment="1">
      <alignment horizontal="left" vertical="top" wrapText="1"/>
    </xf>
    <xf numFmtId="0" fontId="546" fillId="66" borderId="528" xfId="0" applyFont="1" applyFill="1" applyBorder="1" applyAlignment="1">
      <alignment horizontal="left" vertical="top" wrapText="1"/>
    </xf>
    <xf numFmtId="0" fontId="557" fillId="66" borderId="0" xfId="0" applyFont="1" applyFill="1" applyAlignment="1">
      <alignment horizontal="left" vertical="top" wrapText="1"/>
    </xf>
    <xf numFmtId="0" fontId="557" fillId="66" borderId="529" xfId="0" applyFont="1" applyFill="1" applyBorder="1" applyAlignment="1">
      <alignment horizontal="left" vertical="top" wrapText="1"/>
    </xf>
    <xf numFmtId="0" fontId="193" fillId="64" borderId="537" xfId="0" applyFont="1" applyFill="1" applyBorder="1" applyAlignment="1">
      <alignment horizontal="left" vertical="top" wrapText="1"/>
    </xf>
    <xf numFmtId="0" fontId="573" fillId="69" borderId="398" xfId="0" applyFont="1" applyFill="1" applyBorder="1" applyAlignment="1">
      <alignment horizontal="left" vertical="top" wrapText="1"/>
    </xf>
    <xf numFmtId="0" fontId="568" fillId="66" borderId="460" xfId="0" applyFont="1" applyFill="1" applyBorder="1" applyAlignment="1">
      <alignment vertical="top" wrapText="1"/>
    </xf>
    <xf numFmtId="0" fontId="154" fillId="0" borderId="0" xfId="0" applyFont="1"/>
    <xf numFmtId="0" fontId="589" fillId="0" borderId="560" xfId="0" applyFont="1" applyBorder="1" applyAlignment="1">
      <alignment horizontal="center" vertical="center" wrapText="1"/>
    </xf>
    <xf numFmtId="0" fontId="566" fillId="65" borderId="265" xfId="0" applyFont="1" applyFill="1" applyBorder="1" applyAlignment="1">
      <alignment horizontal="center" vertical="center" wrapText="1"/>
    </xf>
    <xf numFmtId="0" fontId="567" fillId="34" borderId="404" xfId="0" applyFont="1" applyFill="1" applyBorder="1" applyAlignment="1">
      <alignment horizontal="center" vertical="center" wrapText="1"/>
    </xf>
    <xf numFmtId="0" fontId="570" fillId="66" borderId="526" xfId="0" applyFont="1" applyFill="1" applyBorder="1" applyAlignment="1">
      <alignment horizontal="center" vertical="top" wrapText="1"/>
    </xf>
    <xf numFmtId="0" fontId="570" fillId="66" borderId="398" xfId="0" applyFont="1" applyFill="1" applyBorder="1" applyAlignment="1">
      <alignment horizontal="center" vertical="top" wrapText="1"/>
    </xf>
    <xf numFmtId="0" fontId="570" fillId="66" borderId="409" xfId="0" applyFont="1" applyFill="1" applyBorder="1" applyAlignment="1">
      <alignment horizontal="center" vertical="top" wrapText="1"/>
    </xf>
    <xf numFmtId="0" fontId="570" fillId="66" borderId="456" xfId="0" applyFont="1" applyFill="1" applyBorder="1" applyAlignment="1">
      <alignment horizontal="center" vertical="top" wrapText="1"/>
    </xf>
    <xf numFmtId="0" fontId="570" fillId="66" borderId="389" xfId="0" applyFont="1" applyFill="1" applyBorder="1" applyAlignment="1">
      <alignment horizontal="center" vertical="top" wrapText="1"/>
    </xf>
    <xf numFmtId="0" fontId="570" fillId="66" borderId="383" xfId="0" applyFont="1" applyFill="1" applyBorder="1" applyAlignment="1">
      <alignment horizontal="center" vertical="top" wrapText="1"/>
    </xf>
    <xf numFmtId="0" fontId="570" fillId="66" borderId="265" xfId="0" applyFont="1" applyFill="1" applyBorder="1" applyAlignment="1">
      <alignment horizontal="center" vertical="top" wrapText="1"/>
    </xf>
    <xf numFmtId="0" fontId="570" fillId="66" borderId="384" xfId="0" applyFont="1" applyFill="1" applyBorder="1" applyAlignment="1">
      <alignment horizontal="center" vertical="top" wrapText="1"/>
    </xf>
    <xf numFmtId="0" fontId="462" fillId="64" borderId="481" xfId="0" applyFont="1" applyFill="1" applyBorder="1" applyAlignment="1">
      <alignment horizontal="right" vertical="top"/>
    </xf>
    <xf numFmtId="0" fontId="462" fillId="64" borderId="482" xfId="0" applyFont="1" applyFill="1" applyBorder="1" applyAlignment="1">
      <alignment horizontal="left" vertical="top"/>
    </xf>
    <xf numFmtId="0" fontId="566" fillId="65" borderId="555" xfId="0" applyFont="1" applyFill="1" applyBorder="1" applyAlignment="1">
      <alignment horizontal="center" vertical="center" wrapText="1"/>
    </xf>
    <xf numFmtId="0" fontId="573" fillId="66" borderId="383" xfId="0" applyFont="1" applyFill="1" applyBorder="1" applyAlignment="1">
      <alignment horizontal="center" vertical="top" wrapText="1"/>
    </xf>
    <xf numFmtId="0" fontId="573" fillId="66" borderId="384" xfId="0" applyFont="1" applyFill="1" applyBorder="1" applyAlignment="1">
      <alignment horizontal="center" vertical="top" wrapText="1"/>
    </xf>
    <xf numFmtId="0" fontId="573" fillId="66" borderId="265" xfId="0" applyFont="1" applyFill="1" applyBorder="1" applyAlignment="1">
      <alignment horizontal="center" vertical="top" wrapText="1"/>
    </xf>
    <xf numFmtId="0" fontId="570" fillId="66" borderId="535" xfId="0" applyFont="1" applyFill="1" applyBorder="1" applyAlignment="1">
      <alignment horizontal="center" vertical="top" wrapText="1"/>
    </xf>
    <xf numFmtId="0" fontId="567" fillId="34" borderId="383" xfId="0" applyFont="1" applyFill="1" applyBorder="1" applyAlignment="1">
      <alignment horizontal="center" vertical="center" wrapText="1"/>
    </xf>
    <xf numFmtId="0" fontId="570" fillId="66" borderId="0" xfId="0" applyFont="1" applyFill="1" applyAlignment="1">
      <alignment horizontal="center" vertical="top" wrapText="1"/>
    </xf>
    <xf numFmtId="0" fontId="573" fillId="69" borderId="540" xfId="0" applyFont="1" applyFill="1" applyBorder="1" applyAlignment="1">
      <alignment horizontal="center" vertical="top" wrapText="1"/>
    </xf>
    <xf numFmtId="0" fontId="573" fillId="66" borderId="409" xfId="0" applyFont="1" applyFill="1" applyBorder="1" applyAlignment="1">
      <alignment horizontal="center" vertical="top" wrapText="1"/>
    </xf>
    <xf numFmtId="0" fontId="573" fillId="66" borderId="456" xfId="0" applyFont="1" applyFill="1" applyBorder="1" applyAlignment="1">
      <alignment horizontal="center" vertical="top" wrapText="1"/>
    </xf>
    <xf numFmtId="0" fontId="573" fillId="69" borderId="538" xfId="0" applyFont="1" applyFill="1" applyBorder="1" applyAlignment="1">
      <alignment horizontal="center" vertical="top" wrapText="1"/>
    </xf>
    <xf numFmtId="0" fontId="164" fillId="0" borderId="564" xfId="0" applyFont="1" applyBorder="1" applyAlignment="1">
      <alignment horizontal="center" vertical="center" wrapText="1"/>
    </xf>
    <xf numFmtId="0" fontId="305" fillId="65" borderId="565" xfId="0" applyFont="1" applyFill="1" applyBorder="1" applyAlignment="1">
      <alignment horizontal="left" vertical="top" wrapText="1"/>
    </xf>
    <xf numFmtId="0" fontId="305" fillId="34" borderId="566" xfId="0" applyFont="1" applyFill="1" applyBorder="1" applyAlignment="1">
      <alignment horizontal="left" vertical="top" wrapText="1"/>
    </xf>
    <xf numFmtId="0" fontId="305" fillId="67" borderId="567" xfId="0" applyFont="1" applyFill="1" applyBorder="1" applyAlignment="1">
      <alignment horizontal="left" vertical="top" wrapText="1"/>
    </xf>
    <xf numFmtId="0" fontId="306" fillId="64" borderId="568" xfId="0" applyFont="1" applyFill="1" applyBorder="1" applyAlignment="1">
      <alignment horizontal="left" vertical="top" wrapText="1"/>
    </xf>
    <xf numFmtId="0" fontId="306" fillId="66" borderId="570" xfId="0" applyFont="1" applyFill="1" applyBorder="1" applyAlignment="1">
      <alignment horizontal="left" vertical="top" wrapText="1"/>
    </xf>
    <xf numFmtId="0" fontId="306" fillId="66" borderId="571" xfId="0" applyFont="1" applyFill="1" applyBorder="1" applyAlignment="1">
      <alignment horizontal="left" vertical="top" wrapText="1"/>
    </xf>
    <xf numFmtId="0" fontId="305" fillId="34" borderId="572" xfId="0" applyFont="1" applyFill="1" applyBorder="1" applyAlignment="1">
      <alignment horizontal="left" vertical="top" wrapText="1"/>
    </xf>
    <xf numFmtId="0" fontId="306" fillId="66" borderId="568" xfId="0" applyFont="1" applyFill="1" applyBorder="1" applyAlignment="1">
      <alignment horizontal="left" vertical="top" wrapText="1"/>
    </xf>
    <xf numFmtId="0" fontId="306" fillId="66" borderId="573" xfId="0" applyFont="1" applyFill="1" applyBorder="1" applyAlignment="1">
      <alignment horizontal="left" vertical="top" wrapText="1"/>
    </xf>
    <xf numFmtId="0" fontId="306" fillId="66" borderId="565" xfId="0" applyFont="1" applyFill="1" applyBorder="1" applyAlignment="1">
      <alignment horizontal="left" vertical="top" wrapText="1"/>
    </xf>
    <xf numFmtId="0" fontId="305" fillId="65" borderId="574" xfId="0" applyFont="1" applyFill="1" applyBorder="1" applyAlignment="1">
      <alignment horizontal="left" vertical="top" wrapText="1"/>
    </xf>
    <xf numFmtId="0" fontId="306" fillId="66" borderId="575" xfId="0" applyFont="1" applyFill="1" applyBorder="1" applyAlignment="1">
      <alignment horizontal="left" vertical="top" wrapText="1"/>
    </xf>
    <xf numFmtId="0" fontId="305" fillId="34" borderId="576" xfId="0" applyFont="1" applyFill="1" applyBorder="1" applyAlignment="1">
      <alignment horizontal="left" vertical="top" wrapText="1"/>
    </xf>
    <xf numFmtId="0" fontId="306" fillId="69" borderId="573" xfId="0" applyFont="1" applyFill="1" applyBorder="1" applyAlignment="1">
      <alignment vertical="top" wrapText="1"/>
    </xf>
    <xf numFmtId="0" fontId="306" fillId="69" borderId="569" xfId="0" applyFont="1" applyFill="1" applyBorder="1" applyAlignment="1">
      <alignment horizontal="left" vertical="top" wrapText="1"/>
    </xf>
    <xf numFmtId="0" fontId="305" fillId="34" borderId="566" xfId="0" applyFont="1" applyFill="1" applyBorder="1" applyAlignment="1">
      <alignment horizontal="left" vertical="center" wrapText="1"/>
    </xf>
    <xf numFmtId="0" fontId="306" fillId="0" borderId="565" xfId="0" applyFont="1" applyBorder="1" applyAlignment="1">
      <alignment horizontal="left" vertical="top"/>
    </xf>
    <xf numFmtId="0" fontId="462" fillId="64" borderId="577" xfId="0" applyFont="1" applyFill="1" applyBorder="1" applyAlignment="1">
      <alignment horizontal="left" vertical="top" wrapText="1"/>
    </xf>
    <xf numFmtId="0" fontId="306" fillId="64" borderId="578" xfId="0" applyFont="1" applyFill="1" applyBorder="1" applyAlignment="1">
      <alignment horizontal="left" vertical="top" wrapText="1"/>
    </xf>
    <xf numFmtId="0" fontId="306" fillId="64" borderId="579" xfId="0" applyFont="1" applyFill="1" applyBorder="1" applyAlignment="1">
      <alignment horizontal="left" vertical="top" wrapText="1"/>
    </xf>
    <xf numFmtId="0" fontId="306" fillId="64" borderId="568" xfId="0" applyFont="1" applyFill="1" applyBorder="1" applyAlignment="1">
      <alignment horizontal="left" vertical="center" wrapText="1"/>
    </xf>
    <xf numFmtId="0" fontId="462" fillId="64" borderId="486" xfId="0" applyFont="1" applyFill="1" applyBorder="1" applyAlignment="1">
      <alignment horizontal="left" vertical="top" wrapText="1"/>
    </xf>
    <xf numFmtId="0" fontId="353" fillId="64" borderId="486" xfId="0" applyFont="1" applyFill="1" applyBorder="1" applyAlignment="1">
      <alignment horizontal="left" vertical="top" wrapText="1"/>
    </xf>
    <xf numFmtId="0" fontId="306" fillId="66" borderId="573" xfId="0" applyFont="1" applyFill="1" applyBorder="1" applyAlignment="1">
      <alignment horizontal="left" vertical="center" wrapText="1"/>
    </xf>
    <xf numFmtId="0" fontId="306" fillId="66" borderId="565" xfId="0" applyFont="1" applyFill="1" applyBorder="1" applyAlignment="1">
      <alignment horizontal="left" vertical="center" wrapText="1"/>
    </xf>
    <xf numFmtId="0" fontId="306" fillId="66" borderId="580" xfId="0" applyFont="1" applyFill="1" applyBorder="1" applyAlignment="1">
      <alignment horizontal="left" vertical="center" wrapText="1"/>
    </xf>
    <xf numFmtId="0" fontId="306" fillId="66" borderId="581" xfId="0" applyFont="1" applyFill="1" applyBorder="1" applyAlignment="1">
      <alignment horizontal="left" vertical="center" wrapText="1"/>
    </xf>
    <xf numFmtId="0" fontId="306" fillId="66" borderId="582" xfId="0" applyFont="1" applyFill="1" applyBorder="1" applyAlignment="1">
      <alignment horizontal="left" vertical="top" wrapText="1"/>
    </xf>
    <xf numFmtId="0" fontId="306" fillId="66" borderId="583" xfId="0" applyFont="1" applyFill="1" applyBorder="1" applyAlignment="1">
      <alignment horizontal="left" vertical="top" wrapText="1"/>
    </xf>
    <xf numFmtId="0" fontId="306" fillId="66" borderId="582" xfId="0" applyFont="1" applyFill="1" applyBorder="1" applyAlignment="1">
      <alignment horizontal="left" vertical="center" wrapText="1"/>
    </xf>
    <xf numFmtId="0" fontId="13" fillId="64" borderId="568" xfId="1" applyFill="1" applyBorder="1" applyAlignment="1">
      <alignment horizontal="left" vertical="top" wrapText="1"/>
    </xf>
    <xf numFmtId="0" fontId="456" fillId="69" borderId="591" xfId="0" applyFont="1" applyFill="1" applyBorder="1" applyAlignment="1">
      <alignment horizontal="center" vertical="top" wrapText="1"/>
    </xf>
    <xf numFmtId="0" fontId="456" fillId="69" borderId="356" xfId="0" applyFont="1" applyFill="1" applyBorder="1" applyAlignment="1">
      <alignment horizontal="center" vertical="top" wrapText="1"/>
    </xf>
    <xf numFmtId="0" fontId="486" fillId="69" borderId="603" xfId="0" applyFont="1" applyFill="1" applyBorder="1" applyAlignment="1">
      <alignment horizontal="left" vertical="top" wrapText="1"/>
    </xf>
    <xf numFmtId="0" fontId="513" fillId="69" borderId="356" xfId="1" applyFont="1" applyFill="1" applyBorder="1" applyAlignment="1">
      <alignment horizontal="center" vertical="top" wrapText="1"/>
    </xf>
    <xf numFmtId="0" fontId="456" fillId="69" borderId="595" xfId="0" applyFont="1" applyFill="1" applyBorder="1" applyAlignment="1">
      <alignment horizontal="center" vertical="top" wrapText="1"/>
    </xf>
    <xf numFmtId="0" fontId="486" fillId="69" borderId="0" xfId="0" applyFont="1" applyFill="1" applyAlignment="1">
      <alignment horizontal="left" vertical="top" wrapText="1"/>
    </xf>
    <xf numFmtId="0" fontId="596" fillId="69" borderId="525" xfId="0" applyFont="1" applyFill="1" applyBorder="1" applyAlignment="1">
      <alignment horizontal="left" vertical="top" wrapText="1"/>
    </xf>
    <xf numFmtId="0" fontId="565" fillId="69" borderId="451" xfId="0" applyFont="1" applyFill="1" applyBorder="1" applyAlignment="1">
      <alignment horizontal="left" vertical="top" wrapText="1"/>
    </xf>
    <xf numFmtId="0" fontId="593" fillId="39" borderId="612" xfId="0" applyFont="1" applyFill="1" applyBorder="1" applyAlignment="1">
      <alignment horizontal="center" vertical="center" wrapText="1"/>
    </xf>
    <xf numFmtId="0" fontId="593" fillId="39" borderId="400" xfId="0" applyFont="1" applyFill="1" applyBorder="1" applyAlignment="1">
      <alignment horizontal="left" vertical="center" wrapText="1"/>
    </xf>
    <xf numFmtId="0" fontId="285" fillId="39" borderId="601" xfId="0" applyFont="1" applyFill="1" applyBorder="1" applyAlignment="1">
      <alignment horizontal="center" vertical="top" wrapText="1"/>
    </xf>
    <xf numFmtId="0" fontId="593" fillId="39" borderId="613" xfId="0" applyFont="1" applyFill="1" applyBorder="1" applyAlignment="1">
      <alignment horizontal="center" vertical="center" wrapText="1"/>
    </xf>
    <xf numFmtId="0" fontId="593" fillId="39" borderId="396" xfId="0" applyFont="1" applyFill="1" applyBorder="1" applyAlignment="1">
      <alignment horizontal="left" vertical="center" wrapText="1"/>
    </xf>
    <xf numFmtId="0" fontId="594" fillId="39" borderId="548" xfId="0" applyFont="1" applyFill="1" applyBorder="1" applyAlignment="1">
      <alignment horizontal="left" vertical="center" wrapText="1"/>
    </xf>
    <xf numFmtId="0" fontId="565" fillId="39" borderId="553" xfId="0" applyFont="1" applyFill="1" applyBorder="1" applyAlignment="1">
      <alignment horizontal="left" vertical="center" wrapText="1"/>
    </xf>
    <xf numFmtId="0" fontId="456" fillId="69" borderId="596" xfId="0" applyFont="1" applyFill="1" applyBorder="1" applyAlignment="1">
      <alignment horizontal="center" vertical="top" wrapText="1"/>
    </xf>
    <xf numFmtId="0" fontId="456" fillId="69" borderId="597" xfId="0" applyFont="1" applyFill="1" applyBorder="1" applyAlignment="1">
      <alignment horizontal="center" vertical="top" wrapText="1"/>
    </xf>
    <xf numFmtId="0" fontId="456" fillId="69" borderId="614" xfId="0" applyFont="1" applyFill="1" applyBorder="1" applyAlignment="1">
      <alignment horizontal="left" vertical="top" wrapText="1"/>
    </xf>
    <xf numFmtId="0" fontId="513" fillId="69" borderId="597" xfId="1" applyFont="1" applyFill="1" applyBorder="1" applyAlignment="1">
      <alignment horizontal="center" vertical="top" wrapText="1"/>
    </xf>
    <xf numFmtId="0" fontId="456" fillId="69" borderId="600" xfId="0" applyFont="1" applyFill="1" applyBorder="1" applyAlignment="1">
      <alignment horizontal="center" vertical="top" wrapText="1"/>
    </xf>
    <xf numFmtId="0" fontId="456" fillId="69" borderId="539" xfId="0" applyFont="1" applyFill="1" applyBorder="1" applyAlignment="1">
      <alignment horizontal="left" vertical="top" wrapText="1"/>
    </xf>
    <xf numFmtId="0" fontId="596" fillId="69" borderId="592" xfId="0" applyFont="1" applyFill="1" applyBorder="1" applyAlignment="1">
      <alignment horizontal="left" vertical="top" wrapText="1"/>
    </xf>
    <xf numFmtId="0" fontId="565" fillId="69" borderId="450" xfId="0" applyFont="1" applyFill="1" applyBorder="1" applyAlignment="1">
      <alignment horizontal="left" vertical="top" wrapText="1"/>
    </xf>
    <xf numFmtId="0" fontId="456" fillId="69" borderId="616" xfId="0" applyFont="1" applyFill="1" applyBorder="1" applyAlignment="1">
      <alignment horizontal="center" vertical="top" wrapText="1"/>
    </xf>
    <xf numFmtId="0" fontId="456" fillId="69" borderId="617" xfId="0" applyFont="1" applyFill="1" applyBorder="1" applyAlignment="1">
      <alignment horizontal="center" vertical="top" wrapText="1"/>
    </xf>
    <xf numFmtId="0" fontId="456" fillId="69" borderId="399" xfId="0" applyFont="1" applyFill="1" applyBorder="1" applyAlignment="1">
      <alignment horizontal="left" vertical="top" wrapText="1"/>
    </xf>
    <xf numFmtId="0" fontId="285" fillId="69" borderId="617" xfId="0" applyFont="1" applyFill="1" applyBorder="1" applyAlignment="1">
      <alignment horizontal="center" vertical="top" wrapText="1"/>
    </xf>
    <xf numFmtId="0" fontId="456" fillId="69" borderId="618" xfId="0" applyFont="1" applyFill="1" applyBorder="1" applyAlignment="1">
      <alignment horizontal="center" vertical="top" wrapText="1"/>
    </xf>
    <xf numFmtId="0" fontId="456" fillId="69" borderId="395" xfId="0" applyFont="1" applyFill="1" applyBorder="1" applyAlignment="1">
      <alignment horizontal="left" vertical="top" wrapText="1"/>
    </xf>
    <xf numFmtId="0" fontId="596" fillId="69" borderId="547" xfId="0" applyFont="1" applyFill="1" applyBorder="1" applyAlignment="1">
      <alignment horizontal="left" vertical="top" wrapText="1"/>
    </xf>
    <xf numFmtId="0" fontId="565" fillId="69" borderId="457" xfId="0" applyFont="1" applyFill="1" applyBorder="1" applyAlignment="1">
      <alignment horizontal="left" vertical="top" wrapText="1"/>
    </xf>
    <xf numFmtId="0" fontId="222" fillId="63" borderId="594" xfId="0" applyFont="1" applyFill="1" applyBorder="1" applyAlignment="1">
      <alignment horizontal="center" vertical="top"/>
    </xf>
    <xf numFmtId="0" fontId="462" fillId="63" borderId="369" xfId="0" applyFont="1" applyFill="1" applyBorder="1" applyAlignment="1">
      <alignment horizontal="right" vertical="top"/>
    </xf>
    <xf numFmtId="0" fontId="166" fillId="63" borderId="619" xfId="0" applyFont="1" applyFill="1" applyBorder="1" applyAlignment="1">
      <alignment horizontal="left" vertical="top" wrapText="1"/>
    </xf>
    <xf numFmtId="0" fontId="513" fillId="63" borderId="369" xfId="1" applyFont="1" applyFill="1" applyBorder="1" applyAlignment="1">
      <alignment horizontal="center" vertical="top"/>
    </xf>
    <xf numFmtId="0" fontId="462" fillId="63" borderId="606" xfId="0" applyFont="1" applyFill="1" applyBorder="1" applyAlignment="1">
      <alignment horizontal="right" vertical="top"/>
    </xf>
    <xf numFmtId="0" fontId="166" fillId="63" borderId="454" xfId="0" applyFont="1" applyFill="1" applyBorder="1" applyAlignment="1">
      <alignment horizontal="left" vertical="top" wrapText="1"/>
    </xf>
    <xf numFmtId="0" fontId="565" fillId="63" borderId="543" xfId="0" applyFont="1" applyFill="1" applyBorder="1" applyAlignment="1">
      <alignment horizontal="left" vertical="top" wrapText="1"/>
    </xf>
    <xf numFmtId="0" fontId="222" fillId="63" borderId="620" xfId="0" applyFont="1" applyFill="1" applyBorder="1" applyAlignment="1">
      <alignment horizontal="center" vertical="top"/>
    </xf>
    <xf numFmtId="0" fontId="462" fillId="63" borderId="371" xfId="0" applyFont="1" applyFill="1" applyBorder="1" applyAlignment="1">
      <alignment horizontal="right" vertical="top"/>
    </xf>
    <xf numFmtId="0" fontId="462" fillId="63" borderId="622" xfId="0" applyFont="1" applyFill="1" applyBorder="1" applyAlignment="1">
      <alignment horizontal="right" vertical="top"/>
    </xf>
    <xf numFmtId="0" fontId="565" fillId="63" borderId="545" xfId="0" applyFont="1" applyFill="1" applyBorder="1" applyAlignment="1">
      <alignment horizontal="left" vertical="top" wrapText="1"/>
    </xf>
    <xf numFmtId="0" fontId="456" fillId="69" borderId="607" xfId="0" applyFont="1" applyFill="1" applyBorder="1" applyAlignment="1">
      <alignment horizontal="center" vertical="top" wrapText="1"/>
    </xf>
    <xf numFmtId="0" fontId="456" fillId="69" borderId="605" xfId="0" applyFont="1" applyFill="1" applyBorder="1" applyAlignment="1">
      <alignment horizontal="center" vertical="top" wrapText="1"/>
    </xf>
    <xf numFmtId="0" fontId="456" fillId="69" borderId="406" xfId="0" applyFont="1" applyFill="1" applyBorder="1" applyAlignment="1">
      <alignment horizontal="left" vertical="top" wrapText="1"/>
    </xf>
    <xf numFmtId="0" fontId="513" fillId="69" borderId="605" xfId="1" applyFont="1" applyFill="1" applyBorder="1" applyAlignment="1">
      <alignment horizontal="center" vertical="top" wrapText="1"/>
    </xf>
    <xf numFmtId="0" fontId="456" fillId="69" borderId="538" xfId="0" applyFont="1" applyFill="1" applyBorder="1" applyAlignment="1">
      <alignment horizontal="center" vertical="top" wrapText="1"/>
    </xf>
    <xf numFmtId="0" fontId="486" fillId="69" borderId="398" xfId="0" applyFont="1" applyFill="1" applyBorder="1" applyAlignment="1">
      <alignment horizontal="left" vertical="top" wrapText="1"/>
    </xf>
    <xf numFmtId="0" fontId="565" fillId="69" borderId="449" xfId="0" applyFont="1" applyFill="1" applyBorder="1" applyAlignment="1">
      <alignment horizontal="left" vertical="top" wrapText="1"/>
    </xf>
    <xf numFmtId="0" fontId="486" fillId="69" borderId="623" xfId="0" applyFont="1" applyFill="1" applyBorder="1" applyAlignment="1">
      <alignment horizontal="left" vertical="top" wrapText="1"/>
    </xf>
    <xf numFmtId="0" fontId="456" fillId="69" borderId="599" xfId="0" applyFont="1" applyFill="1" applyBorder="1" applyAlignment="1">
      <alignment horizontal="left" vertical="top" wrapText="1"/>
    </xf>
    <xf numFmtId="0" fontId="456" fillId="69" borderId="398" xfId="0" applyFont="1" applyFill="1" applyBorder="1" applyAlignment="1">
      <alignment horizontal="left" vertical="top" wrapText="1"/>
    </xf>
    <xf numFmtId="0" fontId="285" fillId="67" borderId="617" xfId="0" applyFont="1" applyFill="1" applyBorder="1" applyAlignment="1">
      <alignment horizontal="center" vertical="top" wrapText="1"/>
    </xf>
    <xf numFmtId="0" fontId="498" fillId="63" borderId="619" xfId="0" applyFont="1" applyFill="1" applyBorder="1" applyAlignment="1">
      <alignment horizontal="left" vertical="top" wrapText="1"/>
    </xf>
    <xf numFmtId="0" fontId="162" fillId="63" borderId="454" xfId="0" applyFont="1" applyFill="1" applyBorder="1" applyAlignment="1">
      <alignment horizontal="left" vertical="top" wrapText="1"/>
    </xf>
    <xf numFmtId="0" fontId="222" fillId="63" borderId="624" xfId="0" applyFont="1" applyFill="1" applyBorder="1" applyAlignment="1">
      <alignment horizontal="center" vertical="top"/>
    </xf>
    <xf numFmtId="0" fontId="462" fillId="63" borderId="370" xfId="0" applyFont="1" applyFill="1" applyBorder="1" applyAlignment="1">
      <alignment horizontal="right" vertical="top"/>
    </xf>
    <xf numFmtId="0" fontId="166" fillId="63" borderId="625" xfId="0" applyFont="1" applyFill="1" applyBorder="1" applyAlignment="1">
      <alignment horizontal="left" vertical="top" wrapText="1"/>
    </xf>
    <xf numFmtId="0" fontId="513" fillId="63" borderId="370" xfId="1" applyFont="1" applyFill="1" applyBorder="1" applyAlignment="1">
      <alignment horizontal="center" vertical="top"/>
    </xf>
    <xf numFmtId="0" fontId="462" fillId="63" borderId="626" xfId="0" applyFont="1" applyFill="1" applyBorder="1" applyAlignment="1">
      <alignment horizontal="right" vertical="top"/>
    </xf>
    <xf numFmtId="0" fontId="162" fillId="63" borderId="542" xfId="0" applyFont="1" applyFill="1" applyBorder="1" applyAlignment="1">
      <alignment horizontal="left" vertical="top" wrapText="1"/>
    </xf>
    <xf numFmtId="0" fontId="565" fillId="63" borderId="544" xfId="0" applyFont="1" applyFill="1" applyBorder="1" applyAlignment="1">
      <alignment horizontal="left" vertical="top" wrapText="1"/>
    </xf>
    <xf numFmtId="0" fontId="162" fillId="63" borderId="619" xfId="0" applyFont="1" applyFill="1" applyBorder="1" applyAlignment="1">
      <alignment horizontal="left" vertical="top" wrapText="1"/>
    </xf>
    <xf numFmtId="0" fontId="222" fillId="63" borderId="591" xfId="0" applyFont="1" applyFill="1" applyBorder="1" applyAlignment="1">
      <alignment horizontal="center" vertical="top"/>
    </xf>
    <xf numFmtId="0" fontId="462" fillId="63" borderId="356" xfId="0" applyFont="1" applyFill="1" applyBorder="1" applyAlignment="1">
      <alignment horizontal="right" vertical="top"/>
    </xf>
    <xf numFmtId="0" fontId="513" fillId="63" borderId="356" xfId="1" applyFont="1" applyFill="1" applyBorder="1" applyAlignment="1">
      <alignment horizontal="center" vertical="top"/>
    </xf>
    <xf numFmtId="0" fontId="462" fillId="63" borderId="595" xfId="0" applyFont="1" applyFill="1" applyBorder="1" applyAlignment="1">
      <alignment horizontal="right" vertical="top"/>
    </xf>
    <xf numFmtId="0" fontId="162" fillId="63" borderId="0" xfId="0" applyFont="1" applyFill="1" applyAlignment="1">
      <alignment horizontal="left" vertical="top" wrapText="1"/>
    </xf>
    <xf numFmtId="0" fontId="565" fillId="63" borderId="451" xfId="0" applyFont="1" applyFill="1" applyBorder="1" applyAlignment="1">
      <alignment horizontal="left" vertical="top" wrapText="1"/>
    </xf>
    <xf numFmtId="0" fontId="456" fillId="69" borderId="608" xfId="0" applyFont="1" applyFill="1" applyBorder="1" applyAlignment="1">
      <alignment horizontal="center" vertical="top" wrapText="1"/>
    </xf>
    <xf numFmtId="0" fontId="456" fillId="69" borderId="598" xfId="0" applyFont="1" applyFill="1" applyBorder="1" applyAlignment="1">
      <alignment horizontal="center" vertical="top" wrapText="1"/>
    </xf>
    <xf numFmtId="0" fontId="456" fillId="69" borderId="627" xfId="0" applyFont="1" applyFill="1" applyBorder="1" applyAlignment="1">
      <alignment horizontal="left" vertical="top" wrapText="1"/>
    </xf>
    <xf numFmtId="0" fontId="456" fillId="69" borderId="540" xfId="0" applyFont="1" applyFill="1" applyBorder="1" applyAlignment="1">
      <alignment horizontal="center" vertical="top" wrapText="1"/>
    </xf>
    <xf numFmtId="0" fontId="456" fillId="69" borderId="445" xfId="0" applyFont="1" applyFill="1" applyBorder="1" applyAlignment="1">
      <alignment horizontal="left" vertical="top" wrapText="1"/>
    </xf>
    <xf numFmtId="0" fontId="596" fillId="69" borderId="546" xfId="0" applyFont="1" applyFill="1" applyBorder="1" applyAlignment="1">
      <alignment horizontal="left" vertical="top" wrapText="1"/>
    </xf>
    <xf numFmtId="0" fontId="565" fillId="69" borderId="448" xfId="0" applyFont="1" applyFill="1" applyBorder="1" applyAlignment="1">
      <alignment horizontal="left" vertical="top" wrapText="1"/>
    </xf>
    <xf numFmtId="0" fontId="456" fillId="69" borderId="603" xfId="0" applyFont="1" applyFill="1" applyBorder="1" applyAlignment="1">
      <alignment horizontal="left" vertical="top" wrapText="1"/>
    </xf>
    <xf numFmtId="0" fontId="456" fillId="69" borderId="0" xfId="0" applyFont="1" applyFill="1" applyAlignment="1">
      <alignment horizontal="left" vertical="top" wrapText="1"/>
    </xf>
    <xf numFmtId="0" fontId="562" fillId="69" borderId="525" xfId="0" applyFont="1" applyFill="1" applyBorder="1" applyAlignment="1">
      <alignment horizontal="left" vertical="top"/>
    </xf>
    <xf numFmtId="0" fontId="456" fillId="69" borderId="593" xfId="0" applyFont="1" applyFill="1" applyBorder="1" applyAlignment="1">
      <alignment horizontal="center" vertical="top" wrapText="1"/>
    </xf>
    <xf numFmtId="0" fontId="456" fillId="69" borderId="0" xfId="0" applyFont="1" applyFill="1" applyAlignment="1">
      <alignment horizontal="center" vertical="top" wrapText="1"/>
    </xf>
    <xf numFmtId="0" fontId="486" fillId="69" borderId="599" xfId="0" applyFont="1" applyFill="1" applyBorder="1" applyAlignment="1">
      <alignment horizontal="left" vertical="top" wrapText="1"/>
    </xf>
    <xf numFmtId="0" fontId="513" fillId="69" borderId="356" xfId="1" applyFont="1" applyFill="1" applyBorder="1" applyAlignment="1">
      <alignment horizontal="center" vertical="center" wrapText="1"/>
    </xf>
    <xf numFmtId="0" fontId="486" fillId="69" borderId="627" xfId="0" applyFont="1" applyFill="1" applyBorder="1" applyAlignment="1">
      <alignment horizontal="left" vertical="top" wrapText="1"/>
    </xf>
    <xf numFmtId="0" fontId="551" fillId="69" borderId="623" xfId="0" applyFont="1" applyFill="1" applyBorder="1" applyAlignment="1">
      <alignment horizontal="left" vertical="top" wrapText="1"/>
    </xf>
    <xf numFmtId="0" fontId="162" fillId="63" borderId="603" xfId="0" applyFont="1" applyFill="1" applyBorder="1" applyAlignment="1">
      <alignment horizontal="left" vertical="top" wrapText="1"/>
    </xf>
    <xf numFmtId="0" fontId="460" fillId="69" borderId="445" xfId="0" applyFont="1" applyFill="1" applyBorder="1" applyAlignment="1">
      <alignment vertical="top" wrapText="1"/>
    </xf>
    <xf numFmtId="0" fontId="565" fillId="63" borderId="457" xfId="0" applyFont="1" applyFill="1" applyBorder="1" applyAlignment="1">
      <alignment horizontal="left" vertical="top" wrapText="1"/>
    </xf>
    <xf numFmtId="0" fontId="462" fillId="63" borderId="630" xfId="0" applyFont="1" applyFill="1" applyBorder="1" applyAlignment="1">
      <alignment horizontal="right" vertical="top"/>
    </xf>
    <xf numFmtId="0" fontId="557" fillId="68" borderId="549" xfId="0" applyFont="1" applyFill="1" applyBorder="1" applyAlignment="1">
      <alignment horizontal="left" wrapText="1"/>
    </xf>
    <xf numFmtId="0" fontId="557" fillId="68" borderId="525" xfId="0" applyFont="1" applyFill="1" applyBorder="1" applyAlignment="1">
      <alignment horizontal="left" wrapText="1"/>
    </xf>
    <xf numFmtId="0" fontId="513" fillId="69" borderId="598" xfId="1" applyFont="1" applyFill="1" applyBorder="1" applyAlignment="1">
      <alignment horizontal="center" vertical="center" wrapText="1"/>
    </xf>
    <xf numFmtId="0" fontId="486" fillId="69" borderId="445" xfId="0" applyFont="1" applyFill="1" applyBorder="1" applyAlignment="1">
      <alignment horizontal="left" vertical="top" wrapText="1"/>
    </xf>
    <xf numFmtId="0" fontId="511" fillId="69" borderId="623" xfId="0" applyFont="1" applyFill="1" applyBorder="1" applyAlignment="1">
      <alignment horizontal="left" vertical="top" wrapText="1"/>
    </xf>
    <xf numFmtId="0" fontId="511" fillId="69" borderId="599" xfId="0" applyFont="1" applyFill="1" applyBorder="1" applyAlignment="1">
      <alignment horizontal="left" vertical="top" wrapText="1"/>
    </xf>
    <xf numFmtId="0" fontId="486" fillId="69" borderId="395" xfId="0" applyFont="1" applyFill="1" applyBorder="1" applyAlignment="1">
      <alignment horizontal="left" vertical="top" wrapText="1"/>
    </xf>
    <xf numFmtId="0" fontId="513" fillId="63" borderId="356" xfId="1" applyFont="1" applyFill="1" applyBorder="1" applyAlignment="1">
      <alignment horizontal="center" vertical="top" wrapText="1"/>
    </xf>
    <xf numFmtId="0" fontId="162" fillId="63" borderId="625" xfId="0" applyFont="1" applyFill="1" applyBorder="1" applyAlignment="1">
      <alignment horizontal="left" vertical="top" wrapText="1"/>
    </xf>
    <xf numFmtId="0" fontId="486" fillId="69" borderId="406" xfId="0" applyFont="1" applyFill="1" applyBorder="1" applyAlignment="1">
      <alignment horizontal="left" vertical="top" wrapText="1"/>
    </xf>
    <xf numFmtId="0" fontId="456" fillId="69" borderId="616" xfId="0" applyFont="1" applyFill="1" applyBorder="1" applyAlignment="1">
      <alignment horizontal="center" vertical="top"/>
    </xf>
    <xf numFmtId="0" fontId="486" fillId="69" borderId="399" xfId="0" applyFont="1" applyFill="1" applyBorder="1" applyAlignment="1">
      <alignment horizontal="left" vertical="top" wrapText="1"/>
    </xf>
    <xf numFmtId="0" fontId="513" fillId="67" borderId="617" xfId="0" applyFont="1" applyFill="1" applyBorder="1" applyAlignment="1">
      <alignment horizontal="center" vertical="top" wrapText="1"/>
    </xf>
    <xf numFmtId="0" fontId="565" fillId="63" borderId="604" xfId="0" applyFont="1" applyFill="1" applyBorder="1" applyAlignment="1">
      <alignment horizontal="left" vertical="top" wrapText="1"/>
    </xf>
    <xf numFmtId="0" fontId="222" fillId="63" borderId="610" xfId="0" applyFont="1" applyFill="1" applyBorder="1" applyAlignment="1">
      <alignment horizontal="center" vertical="top"/>
    </xf>
    <xf numFmtId="0" fontId="462" fillId="63" borderId="611" xfId="0" applyFont="1" applyFill="1" applyBorder="1" applyAlignment="1">
      <alignment horizontal="right" vertical="top"/>
    </xf>
    <xf numFmtId="0" fontId="513" fillId="67" borderId="598" xfId="0" applyFont="1" applyFill="1" applyBorder="1" applyAlignment="1">
      <alignment horizontal="center" vertical="top" wrapText="1"/>
    </xf>
    <xf numFmtId="0" fontId="222" fillId="63" borderId="628" xfId="0" applyFont="1" applyFill="1" applyBorder="1" applyAlignment="1">
      <alignment horizontal="center" vertical="top"/>
    </xf>
    <xf numFmtId="0" fontId="513" fillId="63" borderId="630" xfId="1" applyFont="1" applyFill="1" applyBorder="1" applyAlignment="1">
      <alignment horizontal="center" vertical="top"/>
    </xf>
    <xf numFmtId="0" fontId="462" fillId="63" borderId="629" xfId="0" applyFont="1" applyFill="1" applyBorder="1" applyAlignment="1">
      <alignment horizontal="right" vertical="top"/>
    </xf>
    <xf numFmtId="0" fontId="565" fillId="63" borderId="541" xfId="0" applyFont="1" applyFill="1" applyBorder="1" applyAlignment="1">
      <alignment horizontal="left" vertical="top" wrapText="1"/>
    </xf>
    <xf numFmtId="0" fontId="162" fillId="63" borderId="621" xfId="0" applyFont="1" applyFill="1" applyBorder="1" applyAlignment="1">
      <alignment horizontal="left" vertical="top" wrapText="1"/>
    </xf>
    <xf numFmtId="0" fontId="513" fillId="63" borderId="371" xfId="1" applyFont="1" applyFill="1" applyBorder="1" applyAlignment="1">
      <alignment horizontal="center" vertical="top"/>
    </xf>
    <xf numFmtId="0" fontId="162" fillId="63" borderId="480" xfId="0" applyFont="1" applyFill="1" applyBorder="1" applyAlignment="1">
      <alignment horizontal="left" vertical="top" wrapText="1"/>
    </xf>
    <xf numFmtId="0" fontId="513" fillId="67" borderId="605" xfId="0" applyFont="1" applyFill="1" applyBorder="1" applyAlignment="1">
      <alignment horizontal="center" vertical="top" wrapText="1"/>
    </xf>
    <xf numFmtId="0" fontId="222" fillId="63" borderId="634" xfId="0" applyFont="1" applyFill="1" applyBorder="1" applyAlignment="1">
      <alignment horizontal="center" vertical="top"/>
    </xf>
    <xf numFmtId="0" fontId="166" fillId="63" borderId="636" xfId="0" applyFont="1" applyFill="1" applyBorder="1" applyAlignment="1">
      <alignment horizontal="left" vertical="top" wrapText="1"/>
    </xf>
    <xf numFmtId="0" fontId="462" fillId="63" borderId="637" xfId="0" applyFont="1" applyFill="1" applyBorder="1" applyAlignment="1">
      <alignment horizontal="right" vertical="top"/>
    </xf>
    <xf numFmtId="0" fontId="166" fillId="63" borderId="638" xfId="0" applyFont="1" applyFill="1" applyBorder="1" applyAlignment="1">
      <alignment horizontal="left" vertical="top" wrapText="1"/>
    </xf>
    <xf numFmtId="0" fontId="565" fillId="63" borderId="639" xfId="0" applyFont="1" applyFill="1" applyBorder="1" applyAlignment="1">
      <alignment horizontal="left" vertical="top" wrapText="1"/>
    </xf>
    <xf numFmtId="0" fontId="166" fillId="63" borderId="621" xfId="0" applyFont="1" applyFill="1" applyBorder="1" applyAlignment="1">
      <alignment horizontal="left" vertical="top" wrapText="1"/>
    </xf>
    <xf numFmtId="0" fontId="166" fillId="63" borderId="480" xfId="0" applyFont="1" applyFill="1" applyBorder="1" applyAlignment="1">
      <alignment horizontal="left" vertical="top" wrapText="1"/>
    </xf>
    <xf numFmtId="0" fontId="460" fillId="69" borderId="607" xfId="0" applyFont="1" applyFill="1" applyBorder="1" applyAlignment="1">
      <alignment horizontal="center" vertical="top" wrapText="1"/>
    </xf>
    <xf numFmtId="0" fontId="466" fillId="39" borderId="612" xfId="0" applyFont="1" applyFill="1" applyBorder="1" applyAlignment="1">
      <alignment horizontal="center" vertical="center" wrapText="1"/>
    </xf>
    <xf numFmtId="0" fontId="513" fillId="39" borderId="601" xfId="0" applyFont="1" applyFill="1" applyBorder="1" applyAlignment="1">
      <alignment horizontal="center" vertical="top" wrapText="1"/>
    </xf>
    <xf numFmtId="0" fontId="456" fillId="69" borderId="588" xfId="0" applyFont="1" applyFill="1" applyBorder="1" applyAlignment="1">
      <alignment horizontal="center" vertical="top" wrapText="1"/>
    </xf>
    <xf numFmtId="0" fontId="456" fillId="69" borderId="590" xfId="0" applyFont="1" applyFill="1" applyBorder="1" applyAlignment="1">
      <alignment horizontal="center" vertical="top" wrapText="1"/>
    </xf>
    <xf numFmtId="0" fontId="513" fillId="67" borderId="590" xfId="0" applyFont="1" applyFill="1" applyBorder="1" applyAlignment="1">
      <alignment horizontal="center" vertical="top" wrapText="1"/>
    </xf>
    <xf numFmtId="0" fontId="456" fillId="69" borderId="589" xfId="0" applyFont="1" applyFill="1" applyBorder="1" applyAlignment="1">
      <alignment horizontal="center" vertical="top" wrapText="1"/>
    </xf>
    <xf numFmtId="0" fontId="565" fillId="69" borderId="551" xfId="0" applyFont="1" applyFill="1" applyBorder="1" applyAlignment="1">
      <alignment horizontal="left" vertical="top" wrapText="1"/>
    </xf>
    <xf numFmtId="0" fontId="486" fillId="69" borderId="399" xfId="0" applyFont="1" applyFill="1" applyBorder="1" applyAlignment="1">
      <alignment vertical="top" wrapText="1"/>
    </xf>
    <xf numFmtId="0" fontId="456" fillId="69" borderId="623" xfId="0" applyFont="1" applyFill="1" applyBorder="1" applyAlignment="1">
      <alignment horizontal="left" vertical="top" wrapText="1"/>
    </xf>
    <xf numFmtId="0" fontId="543" fillId="69" borderId="356" xfId="0" applyFont="1" applyFill="1" applyBorder="1" applyAlignment="1">
      <alignment horizontal="center" vertical="top" wrapText="1"/>
    </xf>
    <xf numFmtId="0" fontId="542" fillId="39" borderId="601" xfId="0" applyFont="1" applyFill="1" applyBorder="1" applyAlignment="1">
      <alignment horizontal="center" vertical="center" wrapText="1"/>
    </xf>
    <xf numFmtId="0" fontId="543" fillId="69" borderId="597" xfId="0" applyFont="1" applyFill="1" applyBorder="1" applyAlignment="1">
      <alignment horizontal="center" vertical="top" wrapText="1"/>
    </xf>
    <xf numFmtId="0" fontId="543" fillId="69" borderId="617" xfId="0" applyFont="1" applyFill="1" applyBorder="1" applyAlignment="1">
      <alignment horizontal="center" vertical="top" wrapText="1"/>
    </xf>
    <xf numFmtId="0" fontId="544" fillId="63" borderId="369" xfId="0" applyFont="1" applyFill="1" applyBorder="1" applyAlignment="1">
      <alignment horizontal="right" vertical="top"/>
    </xf>
    <xf numFmtId="0" fontId="544" fillId="63" borderId="371" xfId="0" applyFont="1" applyFill="1" applyBorder="1" applyAlignment="1">
      <alignment horizontal="right" vertical="top"/>
    </xf>
    <xf numFmtId="0" fontId="543" fillId="69" borderId="605" xfId="0" applyFont="1" applyFill="1" applyBorder="1" applyAlignment="1">
      <alignment horizontal="center" vertical="top" wrapText="1"/>
    </xf>
    <xf numFmtId="0" fontId="544" fillId="63" borderId="370" xfId="0" applyFont="1" applyFill="1" applyBorder="1" applyAlignment="1">
      <alignment horizontal="right" vertical="top"/>
    </xf>
    <xf numFmtId="0" fontId="544" fillId="63" borderId="356" xfId="0" applyFont="1" applyFill="1" applyBorder="1" applyAlignment="1">
      <alignment horizontal="right" vertical="top"/>
    </xf>
    <xf numFmtId="0" fontId="543" fillId="69" borderId="598" xfId="0" applyFont="1" applyFill="1" applyBorder="1" applyAlignment="1">
      <alignment horizontal="center" vertical="top" wrapText="1"/>
    </xf>
    <xf numFmtId="0" fontId="543" fillId="69" borderId="0" xfId="0" applyFont="1" applyFill="1" applyAlignment="1">
      <alignment horizontal="center" vertical="top" wrapText="1"/>
    </xf>
    <xf numFmtId="0" fontId="543" fillId="69" borderId="540" xfId="0" applyFont="1" applyFill="1" applyBorder="1" applyAlignment="1">
      <alignment horizontal="center" vertical="top" wrapText="1"/>
    </xf>
    <xf numFmtId="0" fontId="544" fillId="63" borderId="630" xfId="0" applyFont="1" applyFill="1" applyBorder="1" applyAlignment="1">
      <alignment horizontal="right" vertical="top"/>
    </xf>
    <xf numFmtId="0" fontId="544" fillId="63" borderId="615" xfId="0" applyFont="1" applyFill="1" applyBorder="1" applyAlignment="1">
      <alignment horizontal="right" vertical="top"/>
    </xf>
    <xf numFmtId="0" fontId="544" fillId="63" borderId="635" xfId="0" applyFont="1" applyFill="1" applyBorder="1" applyAlignment="1">
      <alignment horizontal="right" vertical="top"/>
    </xf>
    <xf numFmtId="0" fontId="543" fillId="69" borderId="538" xfId="0" applyFont="1" applyFill="1" applyBorder="1" applyAlignment="1">
      <alignment horizontal="center" vertical="top" wrapText="1"/>
    </xf>
    <xf numFmtId="0" fontId="543" fillId="69" borderId="590" xfId="0" applyFont="1" applyFill="1" applyBorder="1" applyAlignment="1">
      <alignment horizontal="center" vertical="top" wrapText="1"/>
    </xf>
    <xf numFmtId="0" fontId="166" fillId="63" borderId="603" xfId="0" applyFont="1" applyFill="1" applyBorder="1" applyAlignment="1">
      <alignment horizontal="left" vertical="top" wrapText="1"/>
    </xf>
    <xf numFmtId="0" fontId="462" fillId="63" borderId="615" xfId="0" applyFont="1" applyFill="1" applyBorder="1" applyAlignment="1">
      <alignment horizontal="right" vertical="top"/>
    </xf>
    <xf numFmtId="0" fontId="592" fillId="70" borderId="584" xfId="0" applyFont="1" applyFill="1" applyBorder="1" applyAlignment="1">
      <alignment horizontal="left" vertical="center" wrapText="1"/>
    </xf>
    <xf numFmtId="0" fontId="592" fillId="70" borderId="641" xfId="0" applyFont="1" applyFill="1" applyBorder="1" applyAlignment="1">
      <alignment horizontal="left" vertical="center" wrapText="1"/>
    </xf>
    <xf numFmtId="0" fontId="285" fillId="70" borderId="587" xfId="0" applyFont="1" applyFill="1" applyBorder="1" applyAlignment="1">
      <alignment horizontal="left" vertical="center" wrapText="1"/>
    </xf>
    <xf numFmtId="0" fontId="592" fillId="70" borderId="585" xfId="0" applyFont="1" applyFill="1" applyBorder="1" applyAlignment="1">
      <alignment horizontal="center" vertical="center" wrapText="1"/>
    </xf>
    <xf numFmtId="0" fontId="592" fillId="70" borderId="586" xfId="0" applyFont="1" applyFill="1" applyBorder="1" applyAlignment="1">
      <alignment horizontal="left" vertical="center" wrapText="1"/>
    </xf>
    <xf numFmtId="0" fontId="594" fillId="70" borderId="550" xfId="0" applyFont="1" applyFill="1" applyBorder="1" applyAlignment="1">
      <alignment horizontal="left" vertical="center" wrapText="1"/>
    </xf>
    <xf numFmtId="0" fontId="462" fillId="63" borderId="635" xfId="0" applyFont="1" applyFill="1" applyBorder="1" applyAlignment="1">
      <alignment horizontal="right" vertical="top"/>
    </xf>
    <xf numFmtId="0" fontId="600" fillId="0" borderId="0" xfId="0" applyFont="1" applyAlignment="1">
      <alignment horizontal="center" vertical="top"/>
    </xf>
    <xf numFmtId="0" fontId="541" fillId="70" borderId="587" xfId="0" applyFont="1" applyFill="1" applyBorder="1" applyAlignment="1">
      <alignment horizontal="center" vertical="center" wrapText="1"/>
    </xf>
    <xf numFmtId="0" fontId="602" fillId="0" borderId="559" xfId="0" applyFont="1" applyBorder="1" applyAlignment="1">
      <alignment horizontal="center" vertical="center" wrapText="1"/>
    </xf>
    <xf numFmtId="0" fontId="454" fillId="70" borderId="587" xfId="0" applyFont="1" applyFill="1" applyBorder="1" applyAlignment="1">
      <alignment horizontal="center" vertical="center" wrapText="1"/>
    </xf>
    <xf numFmtId="0" fontId="172" fillId="39" borderId="601" xfId="0" applyFont="1" applyFill="1" applyBorder="1" applyAlignment="1">
      <alignment horizontal="center" vertical="center" wrapText="1"/>
    </xf>
    <xf numFmtId="0" fontId="486" fillId="69" borderId="539" xfId="0" applyFont="1" applyFill="1" applyBorder="1" applyAlignment="1">
      <alignment horizontal="left" vertical="top" wrapText="1"/>
    </xf>
    <xf numFmtId="0" fontId="486" fillId="69" borderId="614" xfId="0" applyFont="1" applyFill="1" applyBorder="1" applyAlignment="1">
      <alignment horizontal="left" vertical="top" wrapText="1"/>
    </xf>
    <xf numFmtId="0" fontId="599" fillId="63" borderId="619" xfId="0" applyFont="1" applyFill="1" applyBorder="1" applyAlignment="1">
      <alignment horizontal="left" vertical="top" wrapText="1"/>
    </xf>
    <xf numFmtId="0" fontId="610" fillId="63" borderId="619" xfId="0" applyFont="1" applyFill="1" applyBorder="1" applyAlignment="1">
      <alignment horizontal="left" vertical="top" wrapText="1"/>
    </xf>
    <xf numFmtId="0" fontId="608" fillId="63" borderId="619" xfId="0" applyFont="1" applyFill="1" applyBorder="1" applyAlignment="1">
      <alignment horizontal="left" vertical="top" wrapText="1"/>
    </xf>
    <xf numFmtId="0" fontId="608" fillId="63" borderId="621" xfId="0" applyFont="1" applyFill="1" applyBorder="1" applyAlignment="1">
      <alignment horizontal="left" vertical="top" wrapText="1"/>
    </xf>
    <xf numFmtId="0" fontId="608" fillId="63" borderId="454" xfId="0" applyFont="1" applyFill="1" applyBorder="1" applyAlignment="1">
      <alignment horizontal="left" vertical="top" wrapText="1"/>
    </xf>
    <xf numFmtId="0" fontId="608" fillId="63" borderId="480" xfId="0" applyFont="1" applyFill="1" applyBorder="1" applyAlignment="1">
      <alignment horizontal="left" vertical="top" wrapText="1"/>
    </xf>
    <xf numFmtId="0" fontId="604" fillId="63" borderId="603" xfId="0" applyFont="1" applyFill="1" applyBorder="1" applyAlignment="1">
      <alignment horizontal="left" vertical="top" wrapText="1"/>
    </xf>
    <xf numFmtId="0" fontId="612" fillId="63" borderId="630" xfId="0" applyFont="1" applyFill="1" applyBorder="1" applyAlignment="1">
      <alignment horizontal="right" vertical="top"/>
    </xf>
    <xf numFmtId="0" fontId="612" fillId="63" borderId="369" xfId="0" applyFont="1" applyFill="1" applyBorder="1" applyAlignment="1">
      <alignment horizontal="right" vertical="top"/>
    </xf>
    <xf numFmtId="0" fontId="612" fillId="63" borderId="356" xfId="0" applyFont="1" applyFill="1" applyBorder="1" applyAlignment="1">
      <alignment horizontal="right" vertical="top"/>
    </xf>
    <xf numFmtId="0" fontId="604" fillId="63" borderId="609" xfId="0" applyFont="1" applyFill="1" applyBorder="1" applyAlignment="1">
      <alignment wrapText="1"/>
    </xf>
    <xf numFmtId="0" fontId="613" fillId="63" borderId="630" xfId="0" applyFont="1" applyFill="1" applyBorder="1"/>
    <xf numFmtId="0" fontId="604" fillId="63" borderId="454" xfId="0" applyFont="1" applyFill="1" applyBorder="1" applyAlignment="1">
      <alignment wrapText="1"/>
    </xf>
    <xf numFmtId="0" fontId="613" fillId="63" borderId="369" xfId="0" applyFont="1" applyFill="1" applyBorder="1"/>
    <xf numFmtId="0" fontId="604" fillId="63" borderId="0" xfId="0" applyFont="1" applyFill="1" applyAlignment="1">
      <alignment wrapText="1"/>
    </xf>
    <xf numFmtId="0" fontId="613" fillId="63" borderId="356" xfId="0" applyFont="1" applyFill="1" applyBorder="1"/>
    <xf numFmtId="0" fontId="498" fillId="63" borderId="454" xfId="0" applyFont="1" applyFill="1" applyBorder="1" applyAlignment="1">
      <alignment horizontal="left" vertical="top" wrapText="1"/>
    </xf>
    <xf numFmtId="0" fontId="607" fillId="69" borderId="0" xfId="0" applyFont="1" applyFill="1" applyAlignment="1">
      <alignment horizontal="left" vertical="top" wrapText="1"/>
    </xf>
    <xf numFmtId="0" fontId="605" fillId="63" borderId="619" xfId="0" applyFont="1" applyFill="1" applyBorder="1" applyAlignment="1">
      <alignment horizontal="left" vertical="top" wrapText="1"/>
    </xf>
    <xf numFmtId="0" fontId="614" fillId="63" borderId="631" xfId="0" applyFont="1" applyFill="1" applyBorder="1" applyAlignment="1">
      <alignment horizontal="left" vertical="top" wrapText="1"/>
    </xf>
    <xf numFmtId="0" fontId="614" fillId="63" borderId="603" xfId="0" applyFont="1" applyFill="1" applyBorder="1" applyAlignment="1">
      <alignment horizontal="left" vertical="top" wrapText="1"/>
    </xf>
    <xf numFmtId="0" fontId="608" fillId="63" borderId="632" xfId="0" applyFont="1" applyFill="1" applyBorder="1" applyAlignment="1">
      <alignment horizontal="left" vertical="top" wrapText="1"/>
    </xf>
    <xf numFmtId="0" fontId="614" fillId="63" borderId="633" xfId="0" applyFont="1" applyFill="1" applyBorder="1" applyAlignment="1">
      <alignment horizontal="left" vertical="top" wrapText="1"/>
    </xf>
    <xf numFmtId="0" fontId="604" fillId="63" borderId="621" xfId="0" applyFont="1" applyFill="1" applyBorder="1" applyAlignment="1">
      <alignment horizontal="left" vertical="top" wrapText="1"/>
    </xf>
    <xf numFmtId="0" fontId="513" fillId="63" borderId="640" xfId="1" applyFont="1" applyFill="1" applyBorder="1" applyAlignment="1">
      <alignment horizontal="center" vertical="top"/>
    </xf>
    <xf numFmtId="0" fontId="513" fillId="63" borderId="590" xfId="1" applyFont="1" applyFill="1" applyBorder="1" applyAlignment="1">
      <alignment horizontal="center" vertical="top"/>
    </xf>
    <xf numFmtId="0" fontId="513" fillId="69" borderId="598" xfId="0" applyFont="1" applyFill="1" applyBorder="1" applyAlignment="1">
      <alignment horizontal="center" vertical="top" wrapText="1"/>
    </xf>
    <xf numFmtId="0" fontId="591" fillId="69" borderId="617" xfId="0" applyFont="1" applyFill="1" applyBorder="1" applyAlignment="1">
      <alignment horizontal="center" vertical="top" wrapText="1"/>
    </xf>
    <xf numFmtId="0" fontId="460" fillId="69" borderId="598" xfId="0" applyFont="1" applyFill="1" applyBorder="1" applyAlignment="1">
      <alignment horizontal="center" vertical="top" wrapText="1"/>
    </xf>
    <xf numFmtId="0" fontId="460" fillId="69" borderId="540" xfId="0" applyFont="1" applyFill="1" applyBorder="1" applyAlignment="1">
      <alignment horizontal="center" vertical="top" wrapText="1"/>
    </xf>
    <xf numFmtId="0" fontId="460" fillId="69" borderId="406" xfId="0" applyFont="1" applyFill="1" applyBorder="1" applyAlignment="1">
      <alignment horizontal="left" vertical="top" wrapText="1"/>
    </xf>
    <xf numFmtId="0" fontId="460" fillId="69" borderId="445" xfId="0" applyFont="1" applyFill="1" applyBorder="1" applyAlignment="1">
      <alignment horizontal="left" vertical="top" wrapText="1"/>
    </xf>
    <xf numFmtId="0" fontId="460" fillId="69" borderId="591" xfId="0" applyFont="1" applyFill="1" applyBorder="1" applyAlignment="1">
      <alignment horizontal="center" vertical="top" wrapText="1"/>
    </xf>
    <xf numFmtId="0" fontId="240" fillId="63" borderId="594" xfId="0" applyFont="1" applyFill="1" applyBorder="1" applyAlignment="1">
      <alignment horizontal="center" vertical="top"/>
    </xf>
    <xf numFmtId="0" fontId="622" fillId="63" borderId="369" xfId="0" applyFont="1" applyFill="1" applyBorder="1" applyAlignment="1">
      <alignment horizontal="right" vertical="top"/>
    </xf>
    <xf numFmtId="0" fontId="623" fillId="63" borderId="619" xfId="0" applyFont="1" applyFill="1" applyBorder="1" applyAlignment="1">
      <alignment horizontal="left" vertical="top" wrapText="1"/>
    </xf>
    <xf numFmtId="0" fontId="627" fillId="63" borderId="369" xfId="1" applyFont="1" applyFill="1" applyBorder="1" applyAlignment="1">
      <alignment horizontal="center" vertical="top"/>
    </xf>
    <xf numFmtId="0" fontId="622" fillId="63" borderId="606" xfId="0" applyFont="1" applyFill="1" applyBorder="1" applyAlignment="1">
      <alignment horizontal="right" vertical="top"/>
    </xf>
    <xf numFmtId="0" fontId="623" fillId="63" borderId="454" xfId="0" applyFont="1" applyFill="1" applyBorder="1" applyAlignment="1">
      <alignment horizontal="left" vertical="top" wrapText="1"/>
    </xf>
    <xf numFmtId="0" fontId="591" fillId="69" borderId="598" xfId="0" applyFont="1" applyFill="1" applyBorder="1" applyAlignment="1">
      <alignment horizontal="center" vertical="top" wrapText="1"/>
    </xf>
    <xf numFmtId="0" fontId="591" fillId="69" borderId="540" xfId="0" applyFont="1" applyFill="1" applyBorder="1" applyAlignment="1">
      <alignment horizontal="center" vertical="top" wrapText="1"/>
    </xf>
    <xf numFmtId="0" fontId="456" fillId="69" borderId="643" xfId="0" applyFont="1" applyFill="1" applyBorder="1" applyAlignment="1">
      <alignment horizontal="center" vertical="top" wrapText="1"/>
    </xf>
    <xf numFmtId="0" fontId="456" fillId="69" borderId="644" xfId="0" applyFont="1" applyFill="1" applyBorder="1" applyAlignment="1">
      <alignment horizontal="center" vertical="top" wrapText="1"/>
    </xf>
    <xf numFmtId="0" fontId="460" fillId="69" borderId="617" xfId="0" applyFont="1" applyFill="1" applyBorder="1" applyAlignment="1">
      <alignment horizontal="center" vertical="top" wrapText="1"/>
    </xf>
    <xf numFmtId="0" fontId="630" fillId="69" borderId="399" xfId="0" applyFont="1" applyFill="1" applyBorder="1" applyAlignment="1">
      <alignment horizontal="left" vertical="top" wrapText="1"/>
    </xf>
    <xf numFmtId="0" fontId="630" fillId="69" borderId="395" xfId="0" applyFont="1" applyFill="1" applyBorder="1" applyAlignment="1">
      <alignment horizontal="left" vertical="top" wrapText="1"/>
    </xf>
    <xf numFmtId="0" fontId="456" fillId="69" borderId="646" xfId="0" applyFont="1" applyFill="1" applyBorder="1" applyAlignment="1">
      <alignment horizontal="center" vertical="top" wrapText="1"/>
    </xf>
    <xf numFmtId="0" fontId="513" fillId="69" borderId="538" xfId="1" applyFont="1" applyFill="1" applyBorder="1" applyAlignment="1">
      <alignment horizontal="center" vertical="top" wrapText="1"/>
    </xf>
    <xf numFmtId="0" fontId="460" fillId="69" borderId="590" xfId="0" applyFont="1" applyFill="1" applyBorder="1" applyAlignment="1">
      <alignment horizontal="center" vertical="top" wrapText="1"/>
    </xf>
    <xf numFmtId="0" fontId="285" fillId="67" borderId="590" xfId="0" applyFont="1" applyFill="1" applyBorder="1" applyAlignment="1">
      <alignment horizontal="center" vertical="top" wrapText="1"/>
    </xf>
    <xf numFmtId="0" fontId="456" fillId="69" borderId="648" xfId="0" applyFont="1" applyFill="1" applyBorder="1" applyAlignment="1">
      <alignment horizontal="left" vertical="top" wrapText="1"/>
    </xf>
    <xf numFmtId="0" fontId="460" fillId="69" borderId="589" xfId="0" applyFont="1" applyFill="1" applyBorder="1" applyAlignment="1">
      <alignment horizontal="center" vertical="top" wrapText="1"/>
    </xf>
    <xf numFmtId="0" fontId="460" fillId="69" borderId="646" xfId="0" applyFont="1" applyFill="1" applyBorder="1" applyAlignment="1">
      <alignment horizontal="center" vertical="top" wrapText="1"/>
    </xf>
    <xf numFmtId="0" fontId="460" fillId="69" borderId="605" xfId="0" applyFont="1" applyFill="1" applyBorder="1" applyAlignment="1">
      <alignment horizontal="center" vertical="top" wrapText="1"/>
    </xf>
    <xf numFmtId="0" fontId="460" fillId="69" borderId="406" xfId="0" applyFont="1" applyFill="1" applyBorder="1" applyAlignment="1">
      <alignment horizontal="center" vertical="top" wrapText="1"/>
    </xf>
    <xf numFmtId="0" fontId="460" fillId="69" borderId="398" xfId="0" applyFont="1" applyFill="1" applyBorder="1" applyAlignment="1">
      <alignment horizontal="left" vertical="top" wrapText="1"/>
    </xf>
    <xf numFmtId="0" fontId="460" fillId="69" borderId="647" xfId="0" applyFont="1" applyFill="1" applyBorder="1" applyAlignment="1">
      <alignment horizontal="left" vertical="top" wrapText="1"/>
    </xf>
    <xf numFmtId="0" fontId="460" fillId="69" borderId="618" xfId="0" applyFont="1" applyFill="1" applyBorder="1" applyAlignment="1">
      <alignment horizontal="center" vertical="top" wrapText="1"/>
    </xf>
    <xf numFmtId="0" fontId="460" fillId="69" borderId="538" xfId="0" applyFont="1" applyFill="1" applyBorder="1" applyAlignment="1">
      <alignment horizontal="center" vertical="top" wrapText="1"/>
    </xf>
    <xf numFmtId="0" fontId="460" fillId="69" borderId="597" xfId="0" applyFont="1" applyFill="1" applyBorder="1" applyAlignment="1">
      <alignment horizontal="center" vertical="top" wrapText="1"/>
    </xf>
    <xf numFmtId="0" fontId="460" fillId="69" borderId="600" xfId="0" applyFont="1" applyFill="1" applyBorder="1" applyAlignment="1">
      <alignment horizontal="center" vertical="top" wrapText="1"/>
    </xf>
    <xf numFmtId="0" fontId="596" fillId="69" borderId="645" xfId="0" applyFont="1" applyFill="1" applyBorder="1" applyAlignment="1">
      <alignment horizontal="left" vertical="top" wrapText="1"/>
    </xf>
    <xf numFmtId="0" fontId="594" fillId="39" borderId="549" xfId="0" applyFont="1" applyFill="1" applyBorder="1" applyAlignment="1">
      <alignment horizontal="left" vertical="center" wrapText="1"/>
    </xf>
    <xf numFmtId="0" fontId="596" fillId="69" borderId="649" xfId="0" applyFont="1" applyFill="1" applyBorder="1" applyAlignment="1">
      <alignment horizontal="left" vertical="top" wrapText="1"/>
    </xf>
    <xf numFmtId="0" fontId="486" fillId="69" borderId="597" xfId="0" applyFont="1" applyFill="1" applyBorder="1" applyAlignment="1">
      <alignment horizontal="left" vertical="top" wrapText="1"/>
    </xf>
    <xf numFmtId="0" fontId="486" fillId="69" borderId="650" xfId="0" applyFont="1" applyFill="1" applyBorder="1" applyAlignment="1">
      <alignment horizontal="left" vertical="top" wrapText="1"/>
    </xf>
    <xf numFmtId="0" fontId="543" fillId="69" borderId="651" xfId="0" applyFont="1" applyFill="1" applyBorder="1" applyAlignment="1">
      <alignment horizontal="center" vertical="top" wrapText="1"/>
    </xf>
    <xf numFmtId="0" fontId="543" fillId="69" borderId="652" xfId="0" applyFont="1" applyFill="1" applyBorder="1" applyAlignment="1">
      <alignment horizontal="center" vertical="top" wrapText="1"/>
    </xf>
    <xf numFmtId="0" fontId="596" fillId="69" borderId="642" xfId="0" applyFont="1" applyFill="1" applyBorder="1" applyAlignment="1">
      <alignment horizontal="left" vertical="top" wrapText="1"/>
    </xf>
    <xf numFmtId="0" fontId="596" fillId="69" borderId="550" xfId="0" applyFont="1" applyFill="1" applyBorder="1" applyAlignment="1">
      <alignment horizontal="left" vertical="top" wrapText="1"/>
    </xf>
    <xf numFmtId="0" fontId="562" fillId="69" borderId="642" xfId="0" applyFont="1" applyFill="1" applyBorder="1" applyAlignment="1">
      <alignment horizontal="left" vertical="top" wrapText="1"/>
    </xf>
    <xf numFmtId="0" fontId="460" fillId="69" borderId="595" xfId="0" applyFont="1" applyFill="1" applyBorder="1" applyAlignment="1">
      <alignment horizontal="center" vertical="top" wrapText="1"/>
    </xf>
    <xf numFmtId="0" fontId="460" fillId="69" borderId="356" xfId="0" applyFont="1" applyFill="1" applyBorder="1" applyAlignment="1">
      <alignment horizontal="center" vertical="top" wrapText="1"/>
    </xf>
    <xf numFmtId="0" fontId="343" fillId="70" borderId="602" xfId="0" applyFont="1" applyFill="1" applyBorder="1" applyAlignment="1">
      <alignment horizontal="left" vertical="center" wrapText="1"/>
    </xf>
    <xf numFmtId="0" fontId="471" fillId="0" borderId="561" xfId="0" applyFont="1" applyBorder="1" applyAlignment="1">
      <alignment horizontal="center" vertical="center" wrapText="1"/>
    </xf>
    <xf numFmtId="0" fontId="596" fillId="68" borderId="525" xfId="0" applyFont="1" applyFill="1" applyBorder="1" applyAlignment="1">
      <alignment horizontal="left" vertical="top" wrapText="1"/>
    </xf>
    <xf numFmtId="0" fontId="460" fillId="69" borderId="369" xfId="0" applyFont="1" applyFill="1" applyBorder="1" applyAlignment="1">
      <alignment horizontal="center" vertical="top" wrapText="1"/>
    </xf>
    <xf numFmtId="0" fontId="462" fillId="63" borderId="598" xfId="0" applyFont="1" applyFill="1" applyBorder="1" applyAlignment="1">
      <alignment horizontal="right" vertical="top"/>
    </xf>
    <xf numFmtId="0" fontId="456" fillId="69" borderId="371" xfId="0" applyFont="1" applyFill="1" applyBorder="1" applyAlignment="1">
      <alignment horizontal="center" vertical="top" wrapText="1"/>
    </xf>
    <xf numFmtId="0" fontId="462" fillId="63" borderId="617" xfId="0" applyFont="1" applyFill="1" applyBorder="1" applyAlignment="1">
      <alignment horizontal="right" vertical="top"/>
    </xf>
    <xf numFmtId="0" fontId="456" fillId="69" borderId="369" xfId="0" applyFont="1" applyFill="1" applyBorder="1" applyAlignment="1">
      <alignment horizontal="center" vertical="top" wrapText="1"/>
    </xf>
    <xf numFmtId="0" fontId="462" fillId="63" borderId="590" xfId="0" applyFont="1" applyFill="1" applyBorder="1" applyAlignment="1">
      <alignment horizontal="right" vertical="top"/>
    </xf>
    <xf numFmtId="0" fontId="462" fillId="63" borderId="597" xfId="0" applyFont="1" applyFill="1" applyBorder="1" applyAlignment="1">
      <alignment horizontal="right" vertical="top"/>
    </xf>
    <xf numFmtId="0" fontId="604" fillId="63" borderId="398" xfId="0" applyFont="1" applyFill="1" applyBorder="1" applyAlignment="1">
      <alignment wrapText="1"/>
    </xf>
    <xf numFmtId="0" fontId="456" fillId="69" borderId="454" xfId="0" applyFont="1" applyFill="1" applyBorder="1" applyAlignment="1">
      <alignment horizontal="left" vertical="top" wrapText="1"/>
    </xf>
    <xf numFmtId="0" fontId="486" fillId="69" borderId="621" xfId="0" applyFont="1" applyFill="1" applyBorder="1" applyAlignment="1">
      <alignment horizontal="left" vertical="top" wrapText="1"/>
    </xf>
    <xf numFmtId="0" fontId="486" fillId="69" borderId="619" xfId="0" applyFont="1" applyFill="1" applyBorder="1" applyAlignment="1">
      <alignment horizontal="left" vertical="top" wrapText="1"/>
    </xf>
    <xf numFmtId="0" fontId="486" fillId="69" borderId="454" xfId="0" applyFont="1" applyFill="1" applyBorder="1" applyAlignment="1">
      <alignment horizontal="left" vertical="top" wrapText="1"/>
    </xf>
    <xf numFmtId="0" fontId="604" fillId="63" borderId="603" xfId="0" applyFont="1" applyFill="1" applyBorder="1" applyAlignment="1">
      <alignment wrapText="1"/>
    </xf>
    <xf numFmtId="0" fontId="604" fillId="63" borderId="627" xfId="0" applyFont="1" applyFill="1" applyBorder="1" applyAlignment="1">
      <alignment wrapText="1"/>
    </xf>
    <xf numFmtId="0" fontId="456" fillId="69" borderId="621" xfId="0" applyFont="1" applyFill="1" applyBorder="1" applyAlignment="1">
      <alignment horizontal="left" vertical="top" wrapText="1"/>
    </xf>
    <xf numFmtId="0" fontId="456" fillId="69" borderId="619" xfId="0" applyFont="1" applyFill="1" applyBorder="1" applyAlignment="1">
      <alignment horizontal="left" vertical="top" wrapText="1"/>
    </xf>
    <xf numFmtId="0" fontId="486" fillId="69" borderId="609" xfId="0" applyFont="1" applyFill="1" applyBorder="1" applyAlignment="1">
      <alignment horizontal="left" vertical="top" wrapText="1"/>
    </xf>
    <xf numFmtId="0" fontId="604" fillId="63" borderId="597" xfId="0" applyFont="1" applyFill="1" applyBorder="1" applyAlignment="1">
      <alignment wrapText="1"/>
    </xf>
    <xf numFmtId="0" fontId="604" fillId="63" borderId="650" xfId="0" applyFont="1" applyFill="1" applyBorder="1" applyAlignment="1">
      <alignment wrapText="1"/>
    </xf>
    <xf numFmtId="0" fontId="596" fillId="68" borderId="549" xfId="0" applyFont="1" applyFill="1" applyBorder="1" applyAlignment="1">
      <alignment horizontal="left" vertical="top" wrapText="1"/>
    </xf>
    <xf numFmtId="0" fontId="596" fillId="68" borderId="547" xfId="0" applyFont="1" applyFill="1" applyBorder="1" applyAlignment="1">
      <alignment horizontal="left" vertical="top" wrapText="1"/>
    </xf>
    <xf numFmtId="0" fontId="596" fillId="68" borderId="550" xfId="0" applyFont="1" applyFill="1" applyBorder="1" applyAlignment="1">
      <alignment horizontal="left" vertical="top" wrapText="1"/>
    </xf>
    <xf numFmtId="0" fontId="596" fillId="68" borderId="645" xfId="0" applyFont="1" applyFill="1" applyBorder="1" applyAlignment="1">
      <alignment horizontal="left" vertical="top" wrapText="1"/>
    </xf>
    <xf numFmtId="0" fontId="596" fillId="68" borderId="649" xfId="0" applyFont="1" applyFill="1" applyBorder="1" applyAlignment="1">
      <alignment horizontal="left" vertical="top" wrapText="1"/>
    </xf>
    <xf numFmtId="0" fontId="565" fillId="63" borderId="449" xfId="0" applyFont="1" applyFill="1" applyBorder="1" applyAlignment="1">
      <alignment horizontal="left" vertical="top" wrapText="1"/>
    </xf>
    <xf numFmtId="0" fontId="565" fillId="69" borderId="545" xfId="0" applyFont="1" applyFill="1" applyBorder="1" applyAlignment="1">
      <alignment horizontal="left" vertical="top" wrapText="1"/>
    </xf>
    <xf numFmtId="0" fontId="565" fillId="63" borderId="448" xfId="0" applyFont="1" applyFill="1" applyBorder="1" applyAlignment="1">
      <alignment horizontal="left" vertical="top" wrapText="1"/>
    </xf>
    <xf numFmtId="0" fontId="565" fillId="63" borderId="450" xfId="0" applyFont="1" applyFill="1" applyBorder="1" applyAlignment="1">
      <alignment horizontal="left" vertical="top" wrapText="1"/>
    </xf>
    <xf numFmtId="0" fontId="565" fillId="69" borderId="543" xfId="0" applyFont="1" applyFill="1" applyBorder="1" applyAlignment="1">
      <alignment horizontal="left" vertical="top" wrapText="1"/>
    </xf>
    <xf numFmtId="0" fontId="565" fillId="69" borderId="544" xfId="0" applyFont="1" applyFill="1" applyBorder="1" applyAlignment="1">
      <alignment horizontal="left" vertical="top" wrapText="1"/>
    </xf>
    <xf numFmtId="0" fontId="285" fillId="67" borderId="587" xfId="0" applyFont="1" applyFill="1" applyBorder="1" applyAlignment="1">
      <alignment horizontal="center" vertical="top" wrapText="1"/>
    </xf>
    <xf numFmtId="0" fontId="627" fillId="63" borderId="617" xfId="1" applyFont="1" applyFill="1" applyBorder="1" applyAlignment="1">
      <alignment horizontal="center" vertical="top"/>
    </xf>
    <xf numFmtId="0" fontId="513" fillId="69" borderId="370" xfId="1" applyFont="1" applyFill="1" applyBorder="1" applyAlignment="1">
      <alignment horizontal="center" vertical="top" wrapText="1"/>
    </xf>
    <xf numFmtId="0" fontId="613" fillId="63" borderId="597" xfId="0" applyFont="1" applyFill="1" applyBorder="1"/>
    <xf numFmtId="0" fontId="513" fillId="67" borderId="640" xfId="0" applyFont="1" applyFill="1" applyBorder="1" applyAlignment="1">
      <alignment horizontal="center" vertical="top" wrapText="1"/>
    </xf>
    <xf numFmtId="0" fontId="285" fillId="67" borderId="605" xfId="0" applyFont="1" applyFill="1" applyBorder="1" applyAlignment="1">
      <alignment horizontal="center" vertical="top" wrapText="1"/>
    </xf>
    <xf numFmtId="0" fontId="513" fillId="69" borderId="617" xfId="1" applyFont="1" applyFill="1" applyBorder="1" applyAlignment="1">
      <alignment horizontal="center" vertical="top" wrapText="1"/>
    </xf>
    <xf numFmtId="0" fontId="285" fillId="39" borderId="597" xfId="0" applyFont="1" applyFill="1" applyBorder="1" applyAlignment="1">
      <alignment horizontal="center" vertical="top" wrapText="1"/>
    </xf>
    <xf numFmtId="0" fontId="513" fillId="69" borderId="601" xfId="1" applyFont="1" applyFill="1" applyBorder="1" applyAlignment="1">
      <alignment horizontal="center" vertical="top" wrapText="1"/>
    </xf>
    <xf numFmtId="0" fontId="513" fillId="69" borderId="369" xfId="1" applyFont="1" applyFill="1" applyBorder="1" applyAlignment="1">
      <alignment horizontal="center" vertical="top" wrapText="1"/>
    </xf>
    <xf numFmtId="0" fontId="513" fillId="69" borderId="598" xfId="1" applyFont="1" applyFill="1" applyBorder="1" applyAlignment="1">
      <alignment horizontal="center" vertical="top" wrapText="1"/>
    </xf>
    <xf numFmtId="0" fontId="285" fillId="67" borderId="538" xfId="0" applyFont="1" applyFill="1" applyBorder="1" applyAlignment="1">
      <alignment horizontal="center" vertical="top" wrapText="1"/>
    </xf>
    <xf numFmtId="0" fontId="513" fillId="69" borderId="617" xfId="1" applyFont="1" applyFill="1" applyBorder="1" applyAlignment="1">
      <alignment horizontal="center" vertical="center" wrapText="1"/>
    </xf>
    <xf numFmtId="0" fontId="513" fillId="67" borderId="369" xfId="0" applyFont="1" applyFill="1" applyBorder="1" applyAlignment="1">
      <alignment horizontal="center" vertical="top" wrapText="1"/>
    </xf>
    <xf numFmtId="0" fontId="513" fillId="69" borderId="590" xfId="1" applyFont="1" applyFill="1" applyBorder="1" applyAlignment="1">
      <alignment horizontal="center" vertical="top" wrapText="1"/>
    </xf>
    <xf numFmtId="0" fontId="285" fillId="67" borderId="597" xfId="0" applyFont="1" applyFill="1" applyBorder="1" applyAlignment="1">
      <alignment horizontal="center" vertical="top" wrapText="1"/>
    </xf>
    <xf numFmtId="0" fontId="513" fillId="63" borderId="590" xfId="1" applyFont="1" applyFill="1" applyBorder="1" applyAlignment="1">
      <alignment horizontal="center" vertical="top" wrapText="1"/>
    </xf>
    <xf numFmtId="0" fontId="613" fillId="63" borderId="605" xfId="0" applyFont="1" applyFill="1" applyBorder="1"/>
    <xf numFmtId="0" fontId="513" fillId="63" borderId="617" xfId="1" applyFont="1" applyFill="1" applyBorder="1" applyAlignment="1">
      <alignment horizontal="center" vertical="top"/>
    </xf>
    <xf numFmtId="0" fontId="513" fillId="39" borderId="356" xfId="0" applyFont="1" applyFill="1" applyBorder="1" applyAlignment="1">
      <alignment horizontal="center" vertical="top" wrapText="1"/>
    </xf>
    <xf numFmtId="0" fontId="513" fillId="63" borderId="601" xfId="1" applyFont="1" applyFill="1" applyBorder="1" applyAlignment="1">
      <alignment horizontal="center" vertical="top"/>
    </xf>
    <xf numFmtId="0" fontId="285" fillId="39" borderId="356" xfId="0" applyFont="1" applyFill="1" applyBorder="1" applyAlignment="1">
      <alignment horizontal="center" vertical="top" wrapText="1"/>
    </xf>
    <xf numFmtId="0" fontId="613" fillId="63" borderId="601" xfId="0" applyFont="1" applyFill="1" applyBorder="1"/>
    <xf numFmtId="0" fontId="513" fillId="69" borderId="630" xfId="1" applyFont="1" applyFill="1" applyBorder="1" applyAlignment="1">
      <alignment horizontal="center" vertical="top" wrapText="1"/>
    </xf>
    <xf numFmtId="0" fontId="513" fillId="63" borderId="597" xfId="1" applyFont="1" applyFill="1" applyBorder="1" applyAlignment="1">
      <alignment horizontal="center" vertical="top"/>
    </xf>
    <xf numFmtId="0" fontId="285" fillId="39" borderId="369" xfId="0" applyFont="1" applyFill="1" applyBorder="1" applyAlignment="1">
      <alignment horizontal="center" vertical="top" wrapText="1"/>
    </xf>
    <xf numFmtId="0" fontId="285" fillId="69" borderId="369" xfId="0" applyFont="1" applyFill="1" applyBorder="1" applyAlignment="1">
      <alignment horizontal="center" vertical="top" wrapText="1"/>
    </xf>
    <xf numFmtId="0" fontId="285" fillId="39" borderId="371" xfId="0" applyFont="1" applyFill="1" applyBorder="1" applyAlignment="1">
      <alignment horizontal="center" vertical="top" wrapText="1"/>
    </xf>
    <xf numFmtId="0" fontId="627" fillId="63" borderId="601" xfId="1" applyFont="1" applyFill="1" applyBorder="1" applyAlignment="1">
      <alignment horizontal="center" vertical="top"/>
    </xf>
    <xf numFmtId="0" fontId="285" fillId="70" borderId="369" xfId="0" applyFont="1" applyFill="1" applyBorder="1" applyAlignment="1">
      <alignment horizontal="left" vertical="center" wrapText="1"/>
    </xf>
    <xf numFmtId="0" fontId="285" fillId="39" borderId="605" xfId="0" applyFont="1" applyFill="1" applyBorder="1" applyAlignment="1">
      <alignment horizontal="center" vertical="top" wrapText="1"/>
    </xf>
    <xf numFmtId="0" fontId="613" fillId="63" borderId="598" xfId="0" applyFont="1" applyFill="1" applyBorder="1"/>
    <xf numFmtId="0" fontId="513" fillId="69" borderId="597" xfId="1" applyFont="1" applyFill="1" applyBorder="1" applyAlignment="1">
      <alignment horizontal="center" vertical="center" wrapText="1"/>
    </xf>
    <xf numFmtId="0" fontId="591" fillId="69" borderId="587" xfId="0" applyFont="1" applyFill="1" applyBorder="1" applyAlignment="1">
      <alignment horizontal="center" vertical="top" wrapText="1"/>
    </xf>
    <xf numFmtId="0" fontId="622" fillId="63" borderId="617" xfId="0" applyFont="1" applyFill="1" applyBorder="1" applyAlignment="1">
      <alignment horizontal="right" vertical="top"/>
    </xf>
    <xf numFmtId="0" fontId="612" fillId="63" borderId="597" xfId="0" applyFont="1" applyFill="1" applyBorder="1" applyAlignment="1">
      <alignment horizontal="right" vertical="top"/>
    </xf>
    <xf numFmtId="0" fontId="172" fillId="39" borderId="597" xfId="0" applyFont="1" applyFill="1" applyBorder="1" applyAlignment="1">
      <alignment horizontal="center" vertical="center" wrapText="1"/>
    </xf>
    <xf numFmtId="0" fontId="456" fillId="69" borderId="601" xfId="0" applyFont="1" applyFill="1" applyBorder="1" applyAlignment="1">
      <alignment horizontal="center" vertical="top" wrapText="1"/>
    </xf>
    <xf numFmtId="0" fontId="612" fillId="63" borderId="598" xfId="0" applyFont="1" applyFill="1" applyBorder="1" applyAlignment="1">
      <alignment horizontal="right" vertical="top"/>
    </xf>
    <xf numFmtId="0" fontId="612" fillId="63" borderId="605" xfId="0" applyFont="1" applyFill="1" applyBorder="1" applyAlignment="1">
      <alignment horizontal="right" vertical="top"/>
    </xf>
    <xf numFmtId="0" fontId="172" fillId="39" borderId="356" xfId="0" applyFont="1" applyFill="1" applyBorder="1" applyAlignment="1">
      <alignment horizontal="center" vertical="center" wrapText="1"/>
    </xf>
    <xf numFmtId="0" fontId="462" fillId="63" borderId="601" xfId="0" applyFont="1" applyFill="1" applyBorder="1" applyAlignment="1">
      <alignment horizontal="right" vertical="top"/>
    </xf>
    <xf numFmtId="0" fontId="172" fillId="39" borderId="371" xfId="0" applyFont="1" applyFill="1" applyBorder="1" applyAlignment="1">
      <alignment horizontal="center" vertical="center" wrapText="1"/>
    </xf>
    <xf numFmtId="0" fontId="462" fillId="63" borderId="0" xfId="0" applyFont="1" applyFill="1" applyAlignment="1">
      <alignment horizontal="right" vertical="top"/>
    </xf>
    <xf numFmtId="0" fontId="456" fillId="69" borderId="630" xfId="0" applyFont="1" applyFill="1" applyBorder="1" applyAlignment="1">
      <alignment horizontal="center" vertical="top" wrapText="1"/>
    </xf>
    <xf numFmtId="0" fontId="172" fillId="39" borderId="369" xfId="0" applyFont="1" applyFill="1" applyBorder="1" applyAlignment="1">
      <alignment horizontal="center" vertical="center" wrapText="1"/>
    </xf>
    <xf numFmtId="0" fontId="622" fillId="63" borderId="601" xfId="0" applyFont="1" applyFill="1" applyBorder="1" applyAlignment="1">
      <alignment horizontal="right" vertical="top"/>
    </xf>
    <xf numFmtId="0" fontId="454" fillId="70" borderId="369" xfId="0" applyFont="1" applyFill="1" applyBorder="1" applyAlignment="1">
      <alignment horizontal="center" vertical="center" wrapText="1"/>
    </xf>
    <xf numFmtId="0" fontId="172" fillId="39" borderId="605" xfId="0" applyFont="1" applyFill="1" applyBorder="1" applyAlignment="1">
      <alignment horizontal="center" vertical="center" wrapText="1"/>
    </xf>
    <xf numFmtId="0" fontId="612" fillId="63" borderId="0" xfId="0" applyFont="1" applyFill="1" applyAlignment="1">
      <alignment horizontal="right" vertical="top"/>
    </xf>
    <xf numFmtId="0" fontId="630" fillId="69" borderId="641" xfId="0" applyFont="1" applyFill="1" applyBorder="1" applyAlignment="1">
      <alignment horizontal="left" vertical="top" wrapText="1"/>
    </xf>
    <xf numFmtId="0" fontId="623" fillId="63" borderId="399" xfId="0" applyFont="1" applyFill="1" applyBorder="1" applyAlignment="1">
      <alignment horizontal="left" vertical="top" wrapText="1"/>
    </xf>
    <xf numFmtId="0" fontId="486" fillId="69" borderId="625" xfId="0" applyFont="1" applyFill="1" applyBorder="1" applyAlignment="1">
      <alignment horizontal="left" vertical="top" wrapText="1"/>
    </xf>
    <xf numFmtId="0" fontId="604" fillId="63" borderId="623" xfId="0" applyFont="1" applyFill="1" applyBorder="1" applyAlignment="1">
      <alignment wrapText="1"/>
    </xf>
    <xf numFmtId="0" fontId="614" fillId="63" borderId="454" xfId="0" applyFont="1" applyFill="1" applyBorder="1" applyAlignment="1">
      <alignment horizontal="left" vertical="top" wrapText="1"/>
    </xf>
    <xf numFmtId="0" fontId="486" fillId="69" borderId="406" xfId="0" applyFont="1" applyFill="1" applyBorder="1" applyAlignment="1">
      <alignment vertical="top" wrapText="1"/>
    </xf>
    <xf numFmtId="0" fontId="593" fillId="39" borderId="623" xfId="0" applyFont="1" applyFill="1" applyBorder="1" applyAlignment="1">
      <alignment horizontal="left" vertical="center" wrapText="1"/>
    </xf>
    <xf numFmtId="0" fontId="551" fillId="69" borderId="400" xfId="0" applyFont="1" applyFill="1" applyBorder="1" applyAlignment="1">
      <alignment horizontal="left" vertical="top" wrapText="1"/>
    </xf>
    <xf numFmtId="0" fontId="460" fillId="69" borderId="623" xfId="0" applyFont="1" applyFill="1" applyBorder="1" applyAlignment="1">
      <alignment horizontal="left" vertical="top" wrapText="1"/>
    </xf>
    <xf numFmtId="0" fontId="498" fillId="63" borderId="614" xfId="0" applyFont="1" applyFill="1" applyBorder="1" applyAlignment="1">
      <alignment horizontal="left" vertical="top" wrapText="1"/>
    </xf>
    <xf numFmtId="0" fontId="604" fillId="63" borderId="406" xfId="0" applyFont="1" applyFill="1" applyBorder="1" applyAlignment="1">
      <alignment wrapText="1"/>
    </xf>
    <xf numFmtId="0" fontId="604" fillId="63" borderId="399" xfId="0" applyFont="1" applyFill="1" applyBorder="1" applyAlignment="1">
      <alignment horizontal="left" vertical="top" wrapText="1"/>
    </xf>
    <xf numFmtId="0" fontId="593" fillId="39" borderId="603" xfId="0" applyFont="1" applyFill="1" applyBorder="1" applyAlignment="1">
      <alignment horizontal="left" vertical="center" wrapText="1"/>
    </xf>
    <xf numFmtId="0" fontId="162" fillId="63" borderId="400" xfId="0" applyFont="1" applyFill="1" applyBorder="1" applyAlignment="1">
      <alignment horizontal="left" vertical="top" wrapText="1"/>
    </xf>
    <xf numFmtId="0" fontId="593" fillId="39" borderId="621" xfId="0" applyFont="1" applyFill="1" applyBorder="1" applyAlignment="1">
      <alignment horizontal="left" vertical="center" wrapText="1"/>
    </xf>
    <xf numFmtId="0" fontId="604" fillId="63" borderId="400" xfId="0" applyFont="1" applyFill="1" applyBorder="1" applyAlignment="1">
      <alignment wrapText="1"/>
    </xf>
    <xf numFmtId="0" fontId="610" fillId="63" borderId="454" xfId="0" applyFont="1" applyFill="1" applyBorder="1" applyAlignment="1">
      <alignment horizontal="left" vertical="top" wrapText="1"/>
    </xf>
    <xf numFmtId="0" fontId="599" fillId="63" borderId="454" xfId="0" applyFont="1" applyFill="1" applyBorder="1" applyAlignment="1">
      <alignment horizontal="left" vertical="top" wrapText="1"/>
    </xf>
    <xf numFmtId="0" fontId="604" fillId="63" borderId="614" xfId="0" applyFont="1" applyFill="1" applyBorder="1" applyAlignment="1">
      <alignment horizontal="left" vertical="top" wrapText="1"/>
    </xf>
    <xf numFmtId="0" fontId="593" fillId="39" borderId="619" xfId="0" applyFont="1" applyFill="1" applyBorder="1" applyAlignment="1">
      <alignment horizontal="left" vertical="center" wrapText="1"/>
    </xf>
    <xf numFmtId="0" fontId="460" fillId="69" borderId="627" xfId="0" applyFont="1" applyFill="1" applyBorder="1" applyAlignment="1">
      <alignment vertical="top" wrapText="1"/>
    </xf>
    <xf numFmtId="0" fontId="166" fillId="63" borderId="631" xfId="0" applyFont="1" applyFill="1" applyBorder="1" applyAlignment="1">
      <alignment horizontal="left" vertical="top" wrapText="1"/>
    </xf>
    <xf numFmtId="0" fontId="623" fillId="63" borderId="400" xfId="0" applyFont="1" applyFill="1" applyBorder="1" applyAlignment="1">
      <alignment horizontal="left" vertical="top" wrapText="1"/>
    </xf>
    <xf numFmtId="0" fontId="605" fillId="63" borderId="454" xfId="0" applyFont="1" applyFill="1" applyBorder="1" applyAlignment="1">
      <alignment horizontal="left" vertical="top" wrapText="1"/>
    </xf>
    <xf numFmtId="0" fontId="162" fillId="63" borderId="636" xfId="0" applyFont="1" applyFill="1" applyBorder="1" applyAlignment="1">
      <alignment horizontal="left" vertical="top" wrapText="1"/>
    </xf>
    <xf numFmtId="0" fontId="592" fillId="70" borderId="619" xfId="0" applyFont="1" applyFill="1" applyBorder="1" applyAlignment="1">
      <alignment horizontal="left" vertical="center" wrapText="1"/>
    </xf>
    <xf numFmtId="0" fontId="593" fillId="39" borderId="406" xfId="0" applyFont="1" applyFill="1" applyBorder="1" applyAlignment="1">
      <alignment horizontal="left" vertical="center" wrapText="1"/>
    </xf>
    <xf numFmtId="0" fontId="614" fillId="63" borderId="0" xfId="0" applyFont="1" applyFill="1" applyAlignment="1">
      <alignment horizontal="left" vertical="top" wrapText="1"/>
    </xf>
    <xf numFmtId="0" fontId="166" fillId="63" borderId="633" xfId="0" applyFont="1" applyFill="1" applyBorder="1" applyAlignment="1">
      <alignment horizontal="left" vertical="top" wrapText="1"/>
    </xf>
    <xf numFmtId="0" fontId="607" fillId="69" borderId="623" xfId="0" applyFont="1" applyFill="1" applyBorder="1" applyAlignment="1">
      <alignment horizontal="left" vertical="top" wrapText="1"/>
    </xf>
    <xf numFmtId="0" fontId="630" fillId="69" borderId="586" xfId="0" applyFont="1" applyFill="1" applyBorder="1" applyAlignment="1">
      <alignment horizontal="left" vertical="top" wrapText="1"/>
    </xf>
    <xf numFmtId="0" fontId="623" fillId="63" borderId="395" xfId="0" applyFont="1" applyFill="1" applyBorder="1" applyAlignment="1">
      <alignment horizontal="left" vertical="top" wrapText="1"/>
    </xf>
    <xf numFmtId="0" fontId="486" fillId="69" borderId="542" xfId="0" applyFont="1" applyFill="1" applyBorder="1" applyAlignment="1">
      <alignment horizontal="left" vertical="top" wrapText="1"/>
    </xf>
    <xf numFmtId="0" fontId="604" fillId="63" borderId="599" xfId="0" applyFont="1" applyFill="1" applyBorder="1" applyAlignment="1">
      <alignment wrapText="1"/>
    </xf>
    <xf numFmtId="0" fontId="593" fillId="39" borderId="599" xfId="0" applyFont="1" applyFill="1" applyBorder="1" applyAlignment="1">
      <alignment horizontal="left" vertical="center" wrapText="1"/>
    </xf>
    <xf numFmtId="0" fontId="551" fillId="69" borderId="396" xfId="0" applyFont="1" applyFill="1" applyBorder="1" applyAlignment="1">
      <alignment horizontal="left" vertical="top" wrapText="1"/>
    </xf>
    <xf numFmtId="0" fontId="486" fillId="69" borderId="648" xfId="0" applyFont="1" applyFill="1" applyBorder="1" applyAlignment="1">
      <alignment horizontal="left" vertical="top" wrapText="1"/>
    </xf>
    <xf numFmtId="0" fontId="486" fillId="69" borderId="647" xfId="0" applyFont="1" applyFill="1" applyBorder="1" applyAlignment="1">
      <alignment horizontal="left" vertical="top" wrapText="1"/>
    </xf>
    <xf numFmtId="0" fontId="460" fillId="69" borderId="599" xfId="0" applyFont="1" applyFill="1" applyBorder="1" applyAlignment="1">
      <alignment horizontal="left" vertical="top" wrapText="1"/>
    </xf>
    <xf numFmtId="0" fontId="498" fillId="63" borderId="539" xfId="0" applyFont="1" applyFill="1" applyBorder="1" applyAlignment="1">
      <alignment horizontal="left" vertical="top" wrapText="1"/>
    </xf>
    <xf numFmtId="0" fontId="608" fillId="63" borderId="395" xfId="0" applyFont="1" applyFill="1" applyBorder="1" applyAlignment="1">
      <alignment horizontal="left" vertical="top" wrapText="1"/>
    </xf>
    <xf numFmtId="0" fontId="486" fillId="69" borderId="480" xfId="0" applyFont="1" applyFill="1" applyBorder="1" applyAlignment="1">
      <alignment horizontal="left" vertical="top" wrapText="1"/>
    </xf>
    <xf numFmtId="0" fontId="593" fillId="39" borderId="0" xfId="0" applyFont="1" applyFill="1" applyAlignment="1">
      <alignment horizontal="left" vertical="center" wrapText="1"/>
    </xf>
    <xf numFmtId="0" fontId="162" fillId="63" borderId="396" xfId="0" applyFont="1" applyFill="1" applyBorder="1" applyAlignment="1">
      <alignment horizontal="left" vertical="top" wrapText="1"/>
    </xf>
    <xf numFmtId="0" fontId="593" fillId="39" borderId="480" xfId="0" applyFont="1" applyFill="1" applyBorder="1" applyAlignment="1">
      <alignment horizontal="left" vertical="center" wrapText="1"/>
    </xf>
    <xf numFmtId="0" fontId="604" fillId="63" borderId="396" xfId="0" applyFont="1" applyFill="1" applyBorder="1" applyAlignment="1">
      <alignment wrapText="1"/>
    </xf>
    <xf numFmtId="0" fontId="162" fillId="63" borderId="539" xfId="0" applyFont="1" applyFill="1" applyBorder="1" applyAlignment="1">
      <alignment horizontal="left" vertical="top" wrapText="1"/>
    </xf>
    <xf numFmtId="0" fontId="593" fillId="39" borderId="454" xfId="0" applyFont="1" applyFill="1" applyBorder="1" applyAlignment="1">
      <alignment horizontal="left" vertical="center" wrapText="1"/>
    </xf>
    <xf numFmtId="0" fontId="166" fillId="63" borderId="632" xfId="0" applyFont="1" applyFill="1" applyBorder="1" applyAlignment="1">
      <alignment horizontal="left" vertical="top" wrapText="1"/>
    </xf>
    <xf numFmtId="0" fontId="623" fillId="63" borderId="396" xfId="0" applyFont="1" applyFill="1" applyBorder="1" applyAlignment="1">
      <alignment horizontal="left" vertical="top" wrapText="1"/>
    </xf>
    <xf numFmtId="0" fontId="162" fillId="63" borderId="638" xfId="0" applyFont="1" applyFill="1" applyBorder="1" applyAlignment="1">
      <alignment horizontal="left" vertical="top" wrapText="1"/>
    </xf>
    <xf numFmtId="0" fontId="592" fillId="70" borderId="454" xfId="0" applyFont="1" applyFill="1" applyBorder="1" applyAlignment="1">
      <alignment horizontal="left" vertical="center" wrapText="1"/>
    </xf>
    <xf numFmtId="0" fontId="593" fillId="39" borderId="398" xfId="0" applyFont="1" applyFill="1" applyBorder="1" applyAlignment="1">
      <alignment horizontal="left" vertical="center" wrapText="1"/>
    </xf>
    <xf numFmtId="0" fontId="607" fillId="69" borderId="599" xfId="0" applyFont="1" applyFill="1" applyBorder="1" applyAlignment="1">
      <alignment horizontal="left" vertical="top" wrapText="1"/>
    </xf>
    <xf numFmtId="0" fontId="594" fillId="39" borderId="645" xfId="0" applyFont="1" applyFill="1" applyBorder="1" applyAlignment="1">
      <alignment horizontal="left" vertical="center" wrapText="1"/>
    </xf>
    <xf numFmtId="0" fontId="596" fillId="69" borderId="548" xfId="0" applyFont="1" applyFill="1" applyBorder="1" applyAlignment="1">
      <alignment horizontal="left" vertical="top" wrapText="1"/>
    </xf>
    <xf numFmtId="0" fontId="596" fillId="68" borderId="642" xfId="0" applyFont="1" applyFill="1" applyBorder="1" applyAlignment="1">
      <alignment horizontal="left" vertical="top" wrapText="1"/>
    </xf>
    <xf numFmtId="0" fontId="562" fillId="69" borderId="645" xfId="0" applyFont="1" applyFill="1" applyBorder="1" applyAlignment="1">
      <alignment horizontal="left" vertical="top" wrapText="1"/>
    </xf>
    <xf numFmtId="0" fontId="596" fillId="68" borderId="548" xfId="0" applyFont="1" applyFill="1" applyBorder="1" applyAlignment="1">
      <alignment horizontal="left" vertical="top" wrapText="1"/>
    </xf>
    <xf numFmtId="0" fontId="594" fillId="39" borderId="525" xfId="0" applyFont="1" applyFill="1" applyBorder="1" applyAlignment="1">
      <alignment horizontal="left" vertical="center" wrapText="1"/>
    </xf>
    <xf numFmtId="0" fontId="594" fillId="70" borderId="525" xfId="0" applyFont="1" applyFill="1" applyBorder="1" applyAlignment="1">
      <alignment horizontal="left" vertical="center" wrapText="1"/>
    </xf>
    <xf numFmtId="0" fontId="596" fillId="68" borderId="546" xfId="0" applyFont="1" applyFill="1" applyBorder="1" applyAlignment="1">
      <alignment horizontal="left" vertical="top" wrapText="1"/>
    </xf>
    <xf numFmtId="0" fontId="596" fillId="68" borderId="592" xfId="0" applyFont="1" applyFill="1" applyBorder="1" applyAlignment="1">
      <alignment horizontal="left" vertical="top" wrapText="1"/>
    </xf>
    <xf numFmtId="0" fontId="565" fillId="69" borderId="602" xfId="0" applyFont="1" applyFill="1" applyBorder="1" applyAlignment="1">
      <alignment horizontal="left" vertical="top" wrapText="1"/>
    </xf>
    <xf numFmtId="0" fontId="565" fillId="39" borderId="450" xfId="0" applyFont="1" applyFill="1" applyBorder="1" applyAlignment="1">
      <alignment horizontal="left" vertical="center" wrapText="1"/>
    </xf>
    <xf numFmtId="0" fontId="565" fillId="69" borderId="553" xfId="0" applyFont="1" applyFill="1" applyBorder="1" applyAlignment="1">
      <alignment horizontal="left" vertical="top" wrapText="1"/>
    </xf>
    <xf numFmtId="0" fontId="565" fillId="39" borderId="451" xfId="0" applyFont="1" applyFill="1" applyBorder="1" applyAlignment="1">
      <alignment horizontal="left" vertical="center" wrapText="1"/>
    </xf>
    <xf numFmtId="0" fontId="565" fillId="63" borderId="553" xfId="0" applyFont="1" applyFill="1" applyBorder="1" applyAlignment="1">
      <alignment horizontal="left" vertical="top" wrapText="1"/>
    </xf>
    <xf numFmtId="0" fontId="565" fillId="39" borderId="545" xfId="0" applyFont="1" applyFill="1" applyBorder="1" applyAlignment="1">
      <alignment horizontal="left" vertical="center" wrapText="1"/>
    </xf>
    <xf numFmtId="0" fontId="565" fillId="39" borderId="543" xfId="0" applyFont="1" applyFill="1" applyBorder="1" applyAlignment="1">
      <alignment horizontal="left" vertical="center" wrapText="1"/>
    </xf>
    <xf numFmtId="0" fontId="343" fillId="70" borderId="543" xfId="0" applyFont="1" applyFill="1" applyBorder="1" applyAlignment="1">
      <alignment horizontal="left" vertical="center" wrapText="1"/>
    </xf>
    <xf numFmtId="0" fontId="565" fillId="39" borderId="449" xfId="0" applyFont="1" applyFill="1" applyBorder="1" applyAlignment="1">
      <alignment horizontal="left" vertical="center" wrapText="1"/>
    </xf>
    <xf numFmtId="0" fontId="0" fillId="0" borderId="0" xfId="0" pivotButton="1"/>
    <xf numFmtId="0" fontId="0" fillId="0" borderId="0" xfId="0" applyAlignment="1">
      <alignment horizontal="left" indent="1"/>
    </xf>
    <xf numFmtId="0" fontId="0" fillId="0" borderId="0" xfId="0" applyAlignment="1">
      <alignment horizontal="left" indent="2"/>
    </xf>
    <xf numFmtId="0" fontId="632" fillId="0" borderId="0" xfId="0" applyFont="1" applyAlignment="1">
      <alignment wrapText="1"/>
    </xf>
    <xf numFmtId="0" fontId="633" fillId="0" borderId="0" xfId="0" applyFont="1" applyAlignment="1">
      <alignment horizontal="center" vertical="top"/>
    </xf>
    <xf numFmtId="0" fontId="177" fillId="35" borderId="263" xfId="0" applyFont="1" applyFill="1" applyBorder="1" applyAlignment="1">
      <alignment horizontal="center" vertical="top" wrapText="1"/>
    </xf>
    <xf numFmtId="164" fontId="248" fillId="35" borderId="306" xfId="0" applyNumberFormat="1" applyFont="1" applyFill="1" applyBorder="1" applyAlignment="1">
      <alignment horizontal="right" vertical="top"/>
    </xf>
    <xf numFmtId="164" fontId="248" fillId="35" borderId="307" xfId="0" applyNumberFormat="1" applyFont="1" applyFill="1" applyBorder="1" applyAlignment="1">
      <alignment horizontal="right" vertical="top"/>
    </xf>
    <xf numFmtId="0" fontId="177" fillId="35" borderId="263" xfId="0" applyFont="1" applyFill="1" applyBorder="1" applyAlignment="1">
      <alignment horizontal="left" vertical="top" wrapText="1"/>
    </xf>
    <xf numFmtId="0" fontId="10" fillId="0" borderId="263" xfId="0" applyFont="1" applyBorder="1" applyAlignment="1">
      <alignment horizontal="left" vertical="top" wrapText="1"/>
    </xf>
    <xf numFmtId="0" fontId="325" fillId="35" borderId="263" xfId="0" applyFont="1" applyFill="1" applyBorder="1" applyAlignment="1">
      <alignment horizontal="left" vertical="top" wrapText="1"/>
    </xf>
    <xf numFmtId="0" fontId="178" fillId="35" borderId="263" xfId="0" applyFont="1" applyFill="1" applyBorder="1" applyAlignment="1">
      <alignment horizontal="center" vertical="top" wrapText="1"/>
    </xf>
    <xf numFmtId="0" fontId="178" fillId="35" borderId="263" xfId="0" applyFont="1" applyFill="1" applyBorder="1" applyAlignment="1">
      <alignment horizontal="left" vertical="top" wrapText="1"/>
    </xf>
    <xf numFmtId="0" fontId="178" fillId="35" borderId="272" xfId="0" applyFont="1" applyFill="1" applyBorder="1" applyAlignment="1">
      <alignment horizontal="center" vertical="top" wrapText="1"/>
    </xf>
    <xf numFmtId="0" fontId="178" fillId="35" borderId="268" xfId="0" applyFont="1" applyFill="1" applyBorder="1" applyAlignment="1">
      <alignment horizontal="center" vertical="top" wrapText="1"/>
    </xf>
    <xf numFmtId="0" fontId="325" fillId="35" borderId="272" xfId="0" applyFont="1" applyFill="1" applyBorder="1" applyAlignment="1">
      <alignment horizontal="center" vertical="top" wrapText="1"/>
    </xf>
    <xf numFmtId="0" fontId="325" fillId="35" borderId="268" xfId="0" applyFont="1" applyFill="1" applyBorder="1" applyAlignment="1">
      <alignment horizontal="center" vertical="top" wrapText="1"/>
    </xf>
    <xf numFmtId="0" fontId="178" fillId="35" borderId="272" xfId="0" applyFont="1" applyFill="1" applyBorder="1" applyAlignment="1">
      <alignment horizontal="left" vertical="top" wrapText="1"/>
    </xf>
    <xf numFmtId="0" fontId="178" fillId="35" borderId="268" xfId="0" applyFont="1" applyFill="1" applyBorder="1" applyAlignment="1">
      <alignment horizontal="left" vertical="top" wrapText="1"/>
    </xf>
    <xf numFmtId="0" fontId="177" fillId="35" borderId="272" xfId="0" applyFont="1" applyFill="1" applyBorder="1" applyAlignment="1">
      <alignment horizontal="center" vertical="top" wrapText="1"/>
    </xf>
    <xf numFmtId="0" fontId="177" fillId="35" borderId="268" xfId="0" applyFont="1" applyFill="1" applyBorder="1" applyAlignment="1">
      <alignment horizontal="center" vertical="top" wrapText="1"/>
    </xf>
    <xf numFmtId="0" fontId="325" fillId="35" borderId="263" xfId="0" applyFont="1" applyFill="1" applyBorder="1" applyAlignment="1">
      <alignment horizontal="center" vertical="top" wrapText="1"/>
    </xf>
    <xf numFmtId="0" fontId="174" fillId="0" borderId="263" xfId="0" applyFont="1" applyBorder="1" applyAlignment="1">
      <alignment horizontal="left" vertical="top" wrapText="1"/>
    </xf>
    <xf numFmtId="0" fontId="266" fillId="0" borderId="263" xfId="0" applyFont="1" applyBorder="1" applyAlignment="1">
      <alignment horizontal="left" vertical="top" wrapText="1"/>
    </xf>
    <xf numFmtId="0" fontId="0" fillId="0" borderId="263" xfId="0" applyBorder="1" applyAlignment="1">
      <alignment horizontal="center" vertical="top" wrapText="1"/>
    </xf>
    <xf numFmtId="0" fontId="177" fillId="35" borderId="263" xfId="0" applyFont="1" applyFill="1" applyBorder="1" applyAlignment="1">
      <alignment horizontal="right" vertical="top" wrapText="1"/>
    </xf>
    <xf numFmtId="0" fontId="178" fillId="37" borderId="217" xfId="0" applyFont="1" applyFill="1" applyBorder="1" applyAlignment="1">
      <alignment horizontal="left" vertical="top" wrapText="1"/>
    </xf>
    <xf numFmtId="0" fontId="178" fillId="37" borderId="209" xfId="0" applyFont="1" applyFill="1" applyBorder="1" applyAlignment="1">
      <alignment horizontal="left" vertical="top" wrapText="1"/>
    </xf>
    <xf numFmtId="0" fontId="178" fillId="37" borderId="226" xfId="0" applyFont="1" applyFill="1" applyBorder="1" applyAlignment="1">
      <alignment horizontal="center" vertical="top" wrapText="1"/>
    </xf>
    <xf numFmtId="0" fontId="178" fillId="37" borderId="209" xfId="0" applyFont="1" applyFill="1" applyBorder="1" applyAlignment="1">
      <alignment horizontal="center" vertical="top" wrapText="1"/>
    </xf>
    <xf numFmtId="0" fontId="178" fillId="37" borderId="226" xfId="0" applyFont="1" applyFill="1" applyBorder="1" applyAlignment="1">
      <alignment horizontal="left" vertical="top" wrapText="1"/>
    </xf>
    <xf numFmtId="0" fontId="209" fillId="0" borderId="217" xfId="0" applyFont="1" applyBorder="1" applyAlignment="1">
      <alignment horizontal="left" vertical="top" wrapText="1"/>
    </xf>
    <xf numFmtId="0" fontId="222" fillId="45" borderId="247" xfId="0" applyFont="1" applyFill="1" applyBorder="1" applyAlignment="1">
      <alignment horizontal="center" vertical="center"/>
    </xf>
    <xf numFmtId="0" fontId="222" fillId="45" borderId="163" xfId="0" applyFont="1" applyFill="1" applyBorder="1" applyAlignment="1">
      <alignment horizontal="center" vertical="center"/>
    </xf>
    <xf numFmtId="0" fontId="223" fillId="48" borderId="212" xfId="0" applyFont="1" applyFill="1" applyBorder="1" applyAlignment="1">
      <alignment horizontal="center" vertical="top"/>
    </xf>
    <xf numFmtId="0" fontId="222" fillId="45" borderId="225" xfId="0" applyFont="1" applyFill="1" applyBorder="1" applyAlignment="1">
      <alignment horizontal="center" vertical="top"/>
    </xf>
    <xf numFmtId="0" fontId="222" fillId="45" borderId="210" xfId="0" applyFont="1" applyFill="1" applyBorder="1" applyAlignment="1">
      <alignment horizontal="center" vertical="top"/>
    </xf>
    <xf numFmtId="0" fontId="178" fillId="37" borderId="217" xfId="0" applyFont="1" applyFill="1" applyBorder="1" applyAlignment="1">
      <alignment horizontal="center" vertical="top" wrapText="1"/>
    </xf>
    <xf numFmtId="0" fontId="178" fillId="37" borderId="241" xfId="0" applyFont="1" applyFill="1" applyBorder="1" applyAlignment="1">
      <alignment horizontal="center" vertical="top" wrapText="1"/>
    </xf>
    <xf numFmtId="0" fontId="178" fillId="37" borderId="242" xfId="0" applyFont="1" applyFill="1" applyBorder="1" applyAlignment="1">
      <alignment horizontal="center" vertical="top" wrapText="1"/>
    </xf>
    <xf numFmtId="0" fontId="178" fillId="37" borderId="202" xfId="0" applyFont="1" applyFill="1" applyBorder="1" applyAlignment="1">
      <alignment horizontal="center" vertical="top" wrapText="1"/>
    </xf>
    <xf numFmtId="0" fontId="198" fillId="45" borderId="163" xfId="0" applyFont="1" applyFill="1" applyBorder="1" applyAlignment="1">
      <alignment horizontal="center" vertical="center"/>
    </xf>
    <xf numFmtId="0" fontId="209" fillId="0" borderId="217" xfId="0" applyFont="1" applyBorder="1" applyAlignment="1">
      <alignment horizontal="center" vertical="top" wrapText="1"/>
    </xf>
    <xf numFmtId="0" fontId="178" fillId="37" borderId="202" xfId="0" applyFont="1" applyFill="1" applyBorder="1" applyAlignment="1">
      <alignment horizontal="left" vertical="top" wrapText="1"/>
    </xf>
    <xf numFmtId="0" fontId="209" fillId="45" borderId="225" xfId="0" applyFont="1" applyFill="1" applyBorder="1" applyAlignment="1">
      <alignment horizontal="center" vertical="top"/>
    </xf>
    <xf numFmtId="0" fontId="209" fillId="45" borderId="210" xfId="0" applyFont="1" applyFill="1" applyBorder="1" applyAlignment="1">
      <alignment horizontal="center" vertical="top"/>
    </xf>
    <xf numFmtId="0" fontId="222" fillId="44" borderId="225" xfId="0" applyFont="1" applyFill="1" applyBorder="1" applyAlignment="1">
      <alignment horizontal="center" vertical="top" wrapText="1"/>
    </xf>
    <xf numFmtId="0" fontId="222" fillId="44" borderId="163" xfId="0" applyFont="1" applyFill="1" applyBorder="1" applyAlignment="1">
      <alignment horizontal="center" vertical="top" wrapText="1"/>
    </xf>
    <xf numFmtId="0" fontId="178" fillId="37" borderId="245" xfId="0" applyFont="1" applyFill="1" applyBorder="1" applyAlignment="1">
      <alignment horizontal="center" vertical="top" wrapText="1"/>
    </xf>
    <xf numFmtId="0" fontId="3" fillId="7" borderId="18" xfId="0" applyFont="1" applyFill="1" applyBorder="1" applyAlignment="1">
      <alignment horizontal="center" vertical="top"/>
    </xf>
    <xf numFmtId="0" fontId="3" fillId="7" borderId="22" xfId="0" applyFont="1" applyFill="1" applyBorder="1" applyAlignment="1">
      <alignment horizontal="center" vertical="top"/>
    </xf>
    <xf numFmtId="0" fontId="74" fillId="21" borderId="91" xfId="0" applyFont="1" applyFill="1" applyBorder="1" applyAlignment="1">
      <alignment horizontal="center" vertical="top"/>
    </xf>
    <xf numFmtId="0" fontId="79" fillId="21" borderId="91" xfId="0" applyFont="1" applyFill="1" applyBorder="1" applyAlignment="1">
      <alignment horizontal="center" vertical="top"/>
    </xf>
    <xf numFmtId="0" fontId="74" fillId="21" borderId="90" xfId="0" applyFont="1" applyFill="1" applyBorder="1" applyAlignment="1">
      <alignment vertical="top" wrapText="1"/>
    </xf>
    <xf numFmtId="0" fontId="18" fillId="7" borderId="12" xfId="0" applyFont="1" applyFill="1" applyBorder="1" applyAlignment="1">
      <alignment horizontal="center" vertical="center"/>
    </xf>
    <xf numFmtId="0" fontId="74" fillId="21" borderId="103" xfId="0" applyFont="1" applyFill="1" applyBorder="1" applyAlignment="1">
      <alignment horizontal="center" vertical="top"/>
    </xf>
    <xf numFmtId="0" fontId="74" fillId="21" borderId="102" xfId="0" applyFont="1" applyFill="1" applyBorder="1" applyAlignment="1">
      <alignment horizontal="center" vertical="top"/>
    </xf>
    <xf numFmtId="0" fontId="79" fillId="21" borderId="103" xfId="0" applyFont="1" applyFill="1" applyBorder="1" applyAlignment="1">
      <alignment horizontal="center" vertical="top"/>
    </xf>
    <xf numFmtId="0" fontId="79" fillId="21" borderId="102" xfId="0" applyFont="1" applyFill="1" applyBorder="1" applyAlignment="1">
      <alignment horizontal="center" vertical="top"/>
    </xf>
    <xf numFmtId="0" fontId="74" fillId="21" borderId="89" xfId="0" applyFont="1" applyFill="1" applyBorder="1" applyAlignment="1">
      <alignment vertical="top" wrapText="1"/>
    </xf>
    <xf numFmtId="0" fontId="74" fillId="21" borderId="112" xfId="0" applyFont="1" applyFill="1" applyBorder="1" applyAlignment="1">
      <alignment vertical="top" wrapText="1"/>
    </xf>
    <xf numFmtId="0" fontId="74" fillId="21" borderId="117" xfId="0" applyFont="1" applyFill="1" applyBorder="1" applyAlignment="1">
      <alignment vertical="top" wrapText="1"/>
    </xf>
    <xf numFmtId="0" fontId="3" fillId="8" borderId="18" xfId="0" applyFont="1" applyFill="1" applyBorder="1" applyAlignment="1">
      <alignment horizontal="center" vertical="top" wrapText="1"/>
    </xf>
    <xf numFmtId="0" fontId="3" fillId="8" borderId="12" xfId="0" applyFont="1" applyFill="1" applyBorder="1" applyAlignment="1">
      <alignment horizontal="center" vertical="top" wrapText="1"/>
    </xf>
    <xf numFmtId="0" fontId="74" fillId="21" borderId="0" xfId="0" applyFont="1" applyFill="1" applyAlignment="1">
      <alignment vertical="top" wrapText="1"/>
    </xf>
    <xf numFmtId="0" fontId="0" fillId="7" borderId="18" xfId="0" applyFill="1" applyBorder="1" applyAlignment="1">
      <alignment horizontal="center" vertical="top"/>
    </xf>
    <xf numFmtId="0" fontId="0" fillId="7" borderId="22" xfId="0" applyFill="1" applyBorder="1" applyAlignment="1">
      <alignment horizontal="center" vertical="top"/>
    </xf>
    <xf numFmtId="0" fontId="74" fillId="21" borderId="116" xfId="0" applyFont="1" applyFill="1" applyBorder="1" applyAlignment="1">
      <alignment horizontal="center" vertical="top"/>
    </xf>
    <xf numFmtId="0" fontId="79" fillId="21" borderId="116" xfId="0" applyFont="1" applyFill="1" applyBorder="1" applyAlignment="1">
      <alignment horizontal="center" vertical="top"/>
    </xf>
    <xf numFmtId="0" fontId="3" fillId="7" borderId="25" xfId="0" applyFont="1" applyFill="1" applyBorder="1" applyAlignment="1">
      <alignment horizontal="center" vertical="center"/>
    </xf>
    <xf numFmtId="0" fontId="3" fillId="7" borderId="12" xfId="0" applyFont="1" applyFill="1" applyBorder="1" applyAlignment="1">
      <alignment horizontal="center" vertical="center"/>
    </xf>
    <xf numFmtId="0" fontId="572" fillId="66" borderId="529" xfId="0" applyFont="1" applyFill="1" applyBorder="1" applyAlignment="1">
      <alignment horizontal="left" vertical="top" wrapText="1"/>
    </xf>
    <xf numFmtId="0" fontId="572" fillId="66" borderId="532" xfId="0" applyFont="1" applyFill="1" applyBorder="1" applyAlignment="1">
      <alignment horizontal="left" vertical="top" wrapText="1"/>
    </xf>
    <xf numFmtId="0" fontId="572" fillId="66" borderId="528" xfId="0" applyFont="1" applyFill="1" applyBorder="1" applyAlignment="1">
      <alignment horizontal="left" vertical="top" wrapText="1"/>
    </xf>
    <xf numFmtId="0" fontId="570" fillId="66" borderId="529" xfId="0" applyFont="1" applyFill="1" applyBorder="1" applyAlignment="1">
      <alignment horizontal="left" vertical="top" wrapText="1"/>
    </xf>
    <xf numFmtId="0" fontId="570" fillId="66" borderId="528" xfId="0" applyFont="1" applyFill="1" applyBorder="1" applyAlignment="1">
      <alignment horizontal="left" vertical="top" wrapText="1"/>
    </xf>
    <xf numFmtId="0" fontId="166" fillId="64" borderId="265" xfId="0" applyFont="1" applyFill="1" applyBorder="1" applyAlignment="1">
      <alignment horizontal="left" vertical="top" wrapText="1"/>
    </xf>
    <xf numFmtId="0" fontId="166" fillId="64" borderId="373" xfId="0" applyFont="1" applyFill="1" applyBorder="1" applyAlignment="1">
      <alignment horizontal="left" vertical="top" wrapText="1"/>
    </xf>
    <xf numFmtId="0" fontId="509" fillId="66" borderId="409" xfId="0" applyFont="1" applyFill="1" applyBorder="1" applyAlignment="1">
      <alignment horizontal="left" vertical="top" wrapText="1"/>
    </xf>
    <xf numFmtId="0" fontId="509" fillId="66" borderId="265" xfId="0" applyFont="1" applyFill="1" applyBorder="1" applyAlignment="1">
      <alignment horizontal="left" vertical="top" wrapText="1"/>
    </xf>
    <xf numFmtId="0" fontId="509" fillId="66" borderId="384" xfId="0" applyFont="1" applyFill="1" applyBorder="1" applyAlignment="1">
      <alignment horizontal="left" vertical="top" wrapText="1"/>
    </xf>
    <xf numFmtId="0" fontId="456" fillId="66" borderId="409" xfId="0" applyFont="1" applyFill="1" applyBorder="1" applyAlignment="1">
      <alignment horizontal="left" vertical="top" wrapText="1"/>
    </xf>
    <xf numFmtId="0" fontId="456" fillId="66" borderId="384" xfId="0" applyFont="1" applyFill="1" applyBorder="1" applyAlignment="1">
      <alignment horizontal="left" vertical="top" wrapText="1"/>
    </xf>
    <xf numFmtId="0" fontId="456" fillId="66" borderId="488" xfId="0" applyFont="1" applyFill="1" applyBorder="1" applyAlignment="1">
      <alignment horizontal="center" vertical="top"/>
    </xf>
    <xf numFmtId="0" fontId="456" fillId="66" borderId="421" xfId="0" applyFont="1" applyFill="1" applyBorder="1" applyAlignment="1">
      <alignment horizontal="center" vertical="top"/>
    </xf>
    <xf numFmtId="0" fontId="460" fillId="66" borderId="452" xfId="0" applyFont="1" applyFill="1" applyBorder="1" applyAlignment="1">
      <alignment horizontal="center" vertical="center" wrapText="1"/>
    </xf>
    <xf numFmtId="0" fontId="460" fillId="66" borderId="405" xfId="0" applyFont="1" applyFill="1" applyBorder="1" applyAlignment="1">
      <alignment horizontal="center" vertical="center" wrapText="1"/>
    </xf>
    <xf numFmtId="0" fontId="486" fillId="66" borderId="461" xfId="0" applyFont="1" applyFill="1" applyBorder="1" applyAlignment="1">
      <alignment horizontal="left" vertical="top" wrapText="1"/>
    </xf>
    <xf numFmtId="0" fontId="486" fillId="66" borderId="462" xfId="0" applyFont="1" applyFill="1" applyBorder="1" applyAlignment="1">
      <alignment horizontal="left" vertical="top" wrapText="1"/>
    </xf>
    <xf numFmtId="0" fontId="456" fillId="66" borderId="265" xfId="0" applyFont="1" applyFill="1" applyBorder="1" applyAlignment="1">
      <alignment horizontal="left" vertical="top" wrapText="1"/>
    </xf>
  </cellXfs>
  <cellStyles count="4">
    <cellStyle name="Hyperlink" xfId="1" builtinId="8"/>
    <cellStyle name="Hyperlink 2" xfId="2" xr:uid="{00000000-0005-0000-0000-000001000000}"/>
    <cellStyle name="Normal" xfId="0" builtinId="0"/>
    <cellStyle name="relleno121-251-43" xfId="3" xr:uid="{00000000-0005-0000-0000-000003000000}"/>
  </cellStyles>
  <dxfs count="57">
    <dxf>
      <fill>
        <patternFill>
          <bgColor theme="7" tint="0.59996337778862885"/>
        </patternFill>
      </fill>
    </dxf>
    <dxf>
      <fill>
        <patternFill>
          <bgColor theme="5" tint="0.79998168889431442"/>
        </patternFill>
      </fill>
    </dxf>
    <dxf>
      <fill>
        <patternFill>
          <bgColor theme="5" tint="0.79998168889431442"/>
        </patternFill>
      </fill>
    </dxf>
    <dxf>
      <fill>
        <patternFill>
          <bgColor rgb="FFFFFF00"/>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ont>
        <strike val="0"/>
        <color auto="1"/>
      </font>
      <fill>
        <patternFill>
          <bgColor theme="8" tint="0.39994506668294322"/>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ont>
        <strike val="0"/>
        <color auto="1"/>
      </font>
      <fill>
        <patternFill>
          <bgColor theme="8" tint="0.39994506668294322"/>
        </patternFill>
      </fill>
    </dxf>
    <dxf>
      <font>
        <strike val="0"/>
        <color auto="1"/>
      </font>
      <fill>
        <patternFill>
          <bgColor theme="8" tint="0.39994506668294322"/>
        </patternFill>
      </fill>
    </dxf>
    <dxf>
      <fill>
        <patternFill>
          <bgColor theme="8" tint="0.59996337778862885"/>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
      <font>
        <strike val="0"/>
        <color auto="1"/>
      </font>
      <fill>
        <patternFill>
          <bgColor theme="8" tint="0.39994506668294322"/>
        </patternFill>
      </fill>
    </dxf>
  </dxfs>
  <tableStyles count="0" defaultTableStyle="TableStyleMedium9" defaultPivotStyle="PivotStyleLight16"/>
  <colors>
    <mruColors>
      <color rgb="FFF4F8FA"/>
      <color rgb="FFD2E3EC"/>
      <color rgb="FFAE0478"/>
      <color rgb="FF3333FF"/>
      <color rgb="FF0066FF"/>
      <color rgb="FFFF00FF"/>
      <color rgb="FF0064A6"/>
      <color rgb="FFA800D3"/>
      <color rgb="FF009900"/>
      <color rgb="FFE520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10/relationships/person" Target="persons/person.xml"/><Relationship Id="rId38"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connections" Target="connections.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documenttasks/documenttask1.xml><?xml version="1.0" encoding="utf-8"?>
<Tasks xmlns="http://schemas.microsoft.com/office/tasks/2019/documenttasks">
  <Task id="{F64336E1-3B96-406B-852D-950C4630ABF1}">
    <Anchor>
      <Comment id="{285A8835-6C4D-42F9-8D8B-E3302000B0AC}"/>
    </Anchor>
    <History>
      <Event time="2021-06-15T21:47:30.62" id="{7F07F5F6-66D8-4EFD-BBE8-A4D45EC204FB}">
        <Attribution userId="S::giannina.lopez@un.org::ea81dab1-4913-45de-b51d-852f66e5a776" userName="Giannina Lopez" userProvider="AD"/>
        <Anchor>
          <Comment id="{285A8835-6C4D-42F9-8D8B-E3302000B0AC}"/>
        </Anchor>
        <Create/>
      </Event>
      <Event time="2021-06-15T21:47:30.62" id="{3CEB25AC-EA17-4401-A57E-73108AE792D3}">
        <Attribution userId="S::giannina.lopez@un.org::ea81dab1-4913-45de-b51d-852f66e5a776" userName="Giannina Lopez" userProvider="AD"/>
        <Anchor>
          <Comment id="{285A8835-6C4D-42F9-8D8B-E3302000B0AC}"/>
        </Anchor>
        <Assign userId="S::veronica.lazo@un.org::d0c1f743-9ba9-4ecd-9b6b-ddbcec1e5e53" userName="Veronica Lazo" userProvider="AD"/>
      </Event>
      <Event time="2021-06-15T21:47:30.62" id="{564C3889-C0E0-465D-96E5-2E92B1B98AC1}">
        <Attribution userId="S::giannina.lopez@un.org::ea81dab1-4913-45de-b51d-852f66e5a776" userName="Giannina Lopez" userProvider="AD"/>
        <Anchor>
          <Comment id="{285A8835-6C4D-42F9-8D8B-E3302000B0AC}"/>
        </Anchor>
        <SetTitle title="@Veronica Lazo Eliminar cuadro"/>
      </Event>
    </History>
  </Task>
</Task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163776</xdr:colOff>
      <xdr:row>253</xdr:row>
      <xdr:rowOff>9541</xdr:rowOff>
    </xdr:from>
    <xdr:to>
      <xdr:col>7</xdr:col>
      <xdr:colOff>219868</xdr:colOff>
      <xdr:row>263</xdr:row>
      <xdr:rowOff>27842</xdr:rowOff>
    </xdr:to>
    <xdr:pic>
      <xdr:nvPicPr>
        <xdr:cNvPr id="2" name="Picture 1">
          <a:extLst>
            <a:ext uri="{FF2B5EF4-FFF2-40B4-BE49-F238E27FC236}">
              <a16:creationId xmlns:a16="http://schemas.microsoft.com/office/drawing/2014/main" id="{6CFC15B2-2612-4B92-AADF-E924BDB3E3FB}"/>
            </a:ext>
          </a:extLst>
        </xdr:cNvPr>
        <xdr:cNvPicPr>
          <a:picLocks noChangeAspect="1"/>
        </xdr:cNvPicPr>
      </xdr:nvPicPr>
      <xdr:blipFill>
        <a:blip xmlns:r="http://schemas.openxmlformats.org/officeDocument/2006/relationships" r:embed="rId1"/>
        <a:stretch>
          <a:fillRect/>
        </a:stretch>
      </xdr:blipFill>
      <xdr:spPr>
        <a:xfrm>
          <a:off x="1655190" y="108055627"/>
          <a:ext cx="5856316" cy="2023563"/>
        </a:xfrm>
        <a:prstGeom prst="rect">
          <a:avLst/>
        </a:prstGeom>
      </xdr:spPr>
    </xdr:pic>
    <xdr:clientData/>
  </xdr:twoCellAnchor>
  <xdr:twoCellAnchor editAs="oneCell">
    <xdr:from>
      <xdr:col>11</xdr:col>
      <xdr:colOff>9734</xdr:colOff>
      <xdr:row>2</xdr:row>
      <xdr:rowOff>327912</xdr:rowOff>
    </xdr:from>
    <xdr:to>
      <xdr:col>11</xdr:col>
      <xdr:colOff>3471279</xdr:colOff>
      <xdr:row>4</xdr:row>
      <xdr:rowOff>50555</xdr:rowOff>
    </xdr:to>
    <xdr:pic>
      <xdr:nvPicPr>
        <xdr:cNvPr id="3" name="Picture 2">
          <a:extLst>
            <a:ext uri="{FF2B5EF4-FFF2-40B4-BE49-F238E27FC236}">
              <a16:creationId xmlns:a16="http://schemas.microsoft.com/office/drawing/2014/main" id="{53C7055E-238D-4B89-BE20-4E3E62793DC0}"/>
            </a:ext>
          </a:extLst>
        </xdr:cNvPr>
        <xdr:cNvPicPr>
          <a:picLocks noChangeAspect="1"/>
        </xdr:cNvPicPr>
      </xdr:nvPicPr>
      <xdr:blipFill>
        <a:blip xmlns:r="http://schemas.openxmlformats.org/officeDocument/2006/relationships" r:embed="rId2"/>
        <a:stretch>
          <a:fillRect/>
        </a:stretch>
      </xdr:blipFill>
      <xdr:spPr>
        <a:xfrm>
          <a:off x="23334908" y="1668057"/>
          <a:ext cx="3458002" cy="586539"/>
        </a:xfrm>
        <a:prstGeom prst="rect">
          <a:avLst/>
        </a:prstGeom>
      </xdr:spPr>
    </xdr:pic>
    <xdr:clientData/>
  </xdr:twoCellAnchor>
  <xdr:oneCellAnchor>
    <xdr:from>
      <xdr:col>8</xdr:col>
      <xdr:colOff>61207</xdr:colOff>
      <xdr:row>252</xdr:row>
      <xdr:rowOff>181158</xdr:rowOff>
    </xdr:from>
    <xdr:ext cx="5814680" cy="2490850"/>
    <xdr:pic>
      <xdr:nvPicPr>
        <xdr:cNvPr id="6" name="Picture 5">
          <a:extLst>
            <a:ext uri="{FF2B5EF4-FFF2-40B4-BE49-F238E27FC236}">
              <a16:creationId xmlns:a16="http://schemas.microsoft.com/office/drawing/2014/main" id="{94A99B9B-FCE0-4EFF-AA1A-1389118B5F21}"/>
            </a:ext>
          </a:extLst>
        </xdr:cNvPr>
        <xdr:cNvPicPr>
          <a:picLocks noChangeAspect="1"/>
        </xdr:cNvPicPr>
      </xdr:nvPicPr>
      <xdr:blipFill>
        <a:blip xmlns:r="http://schemas.openxmlformats.org/officeDocument/2006/relationships" r:embed="rId3"/>
        <a:stretch>
          <a:fillRect/>
        </a:stretch>
      </xdr:blipFill>
      <xdr:spPr>
        <a:xfrm>
          <a:off x="7681207" y="108026717"/>
          <a:ext cx="5814680" cy="249085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3</xdr:col>
      <xdr:colOff>523874</xdr:colOff>
      <xdr:row>248</xdr:row>
      <xdr:rowOff>9524</xdr:rowOff>
    </xdr:from>
    <xdr:ext cx="6871276" cy="2392701"/>
    <xdr:pic>
      <xdr:nvPicPr>
        <xdr:cNvPr id="2" name="Picture 1">
          <a:extLst>
            <a:ext uri="{FF2B5EF4-FFF2-40B4-BE49-F238E27FC236}">
              <a16:creationId xmlns:a16="http://schemas.microsoft.com/office/drawing/2014/main" id="{242B2D66-ED03-4DCD-829F-C0B86ACC1D7B}"/>
            </a:ext>
          </a:extLst>
        </xdr:cNvPr>
        <xdr:cNvPicPr>
          <a:picLocks noChangeAspect="1"/>
        </xdr:cNvPicPr>
      </xdr:nvPicPr>
      <xdr:blipFill>
        <a:blip xmlns:r="http://schemas.openxmlformats.org/officeDocument/2006/relationships" r:embed="rId1"/>
        <a:stretch>
          <a:fillRect/>
        </a:stretch>
      </xdr:blipFill>
      <xdr:spPr>
        <a:xfrm>
          <a:off x="1285874" y="106489499"/>
          <a:ext cx="6871276" cy="2392701"/>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298621</xdr:colOff>
      <xdr:row>0</xdr:row>
      <xdr:rowOff>881810</xdr:rowOff>
    </xdr:from>
    <xdr:ext cx="195649" cy="195646"/>
    <xdr:pic>
      <xdr:nvPicPr>
        <xdr:cNvPr id="2" name="image1.png">
          <a:extLst>
            <a:ext uri="{FF2B5EF4-FFF2-40B4-BE49-F238E27FC236}">
              <a16:creationId xmlns:a16="http://schemas.microsoft.com/office/drawing/2014/main" id="{9423EA2F-B069-46A1-A063-9138251B1C6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439821" y="884985"/>
          <a:ext cx="195649" cy="195646"/>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4</xdr:col>
      <xdr:colOff>298621</xdr:colOff>
      <xdr:row>0</xdr:row>
      <xdr:rowOff>881810</xdr:rowOff>
    </xdr:from>
    <xdr:ext cx="195649" cy="195646"/>
    <xdr:pic>
      <xdr:nvPicPr>
        <xdr:cNvPr id="2" name="image1.png">
          <a:extLst>
            <a:ext uri="{FF2B5EF4-FFF2-40B4-BE49-F238E27FC236}">
              <a16:creationId xmlns:a16="http://schemas.microsoft.com/office/drawing/2014/main" id="{317347F7-A9D9-4B59-AEB4-3709B6A92E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62783" y="881810"/>
          <a:ext cx="195649" cy="195646"/>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Veronica Lazo" id="{ABA00C1C-F3EC-400C-8090-7B0C014FB5B0}" userId="veronica.lazo@un.org" providerId="PeoplePicker"/>
  <person displayName="Daniel Taccari" id="{D323E214-7082-4969-A7B1-965EDB3A5B38}" userId="daniel.taccari@un.org" providerId="PeoplePicker"/>
  <person displayName="Claudia Andrea De Camino Ferrario" id="{6057882E-C943-4AF4-B3A0-8F7B396BBBC9}" userId="claudia.decamino@un.org" providerId="PeoplePicker"/>
  <person displayName="Giannina Lopez" id="{5E5F73D5-7664-4812-80F8-BFB086F14ED8}" userId="giannina.lopez@cepal.org" providerId="PeoplePicker"/>
  <person displayName="Patricia Marchant" id="{3E1EB3DE-F3F7-4C79-93F3-D434BE8429F3}" userId="patricia.marchant@un.org" providerId="PeoplePicker"/>
  <person displayName="Alfonso Zeron" id="{32A8663F-1E76-41EE-A5BF-10FC4E12519E}" userId="alfonso.zeronmarmolejo@un.org" providerId="PeoplePicker"/>
  <person displayName="Guillermo Claudio Moris" id="{A0E6868A-FA33-4306-9B24-A9E730D083A1}" userId="S::claudio.moris@un.org::e9186de6-d7ff-4bb5-a2a8-70408cb9c0ed" providerId="AD"/>
  <person displayName="Veronica Lazo" id="{CE58574F-2C27-463E-9D2F-CE8BF63CB9CA}" userId="S::veronica.lazo@un.org::d0c1f743-9ba9-4ecd-9b6b-ddbcec1e5e53" providerId="AD"/>
  <person displayName="Giannina Lopez" id="{7D3C5BAF-98D6-4FC5-92B8-437D5CECB29E}" userId="S::giannina.lopez@un.org::ea81dab1-4913-45de-b51d-852f66e5a776" providerId="AD"/>
  <person displayName="Alberto Malmierca" id="{FFA25099-3BDE-40FC-A4F6-ADE38F4F1B8A}" userId="S::alberto.malmierca@un.org::a3e9698d-d0e2-4239-ba00-8f7945f4688c" providerId="AD"/>
  <person displayName="Camila Quiroz [GMAIL]" id="{A668D5B1-FFB8-4B18-A319-0DEB1258062B}" userId="S::camila.quiroz.de_gmail.com#ext#@unitednations.onmicrosoft.com::6c05bfa7-a825-4f18-be51-97cd8d3e7f6a"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IS ATHENS" refreshedDate="45839.665624768517" createdVersion="8" refreshedVersion="8" minRefreshableVersion="3" recordCount="95" xr:uid="{641B66FC-BC4B-4840-8743-067F1DB8E934}">
  <cacheSource type="worksheet">
    <worksheetSource ref="A1:J1048576" sheet="Indicator Plan"/>
  </cacheSource>
  <cacheFields count="10">
    <cacheField name="Order" numFmtId="0">
      <sharedItems containsString="0" containsBlank="1" containsNumber="1" containsInteger="1" minValue="1" maxValue="94"/>
    </cacheField>
    <cacheField name="ID INDICADOR CEPALSTAT" numFmtId="0">
      <sharedItems containsBlank="1" containsMixedTypes="1" containsNumber="1" containsInteger="1" minValue="1740" maxValue="4264" count="48">
        <m/>
        <n v="2016"/>
        <n v="2021"/>
        <n v="2530"/>
        <n v="2531"/>
        <s v="2036_x000a_"/>
        <n v="3364"/>
        <n v="2486"/>
        <n v="4236"/>
        <n v="3883"/>
        <n v="3154"/>
        <s v="2487"/>
        <n v="1754"/>
        <n v="4150"/>
        <n v="4174"/>
        <n v="2023"/>
        <n v="2040"/>
        <n v="2041"/>
        <n v="4235"/>
        <n v="3854"/>
        <n v="3852"/>
        <n v="3381"/>
        <n v="3979"/>
        <n v="2035"/>
        <n v="3967"/>
        <n v="3968"/>
        <n v="3963"/>
        <n v="3355"/>
        <n v="4176"/>
        <n v="4252"/>
        <n v="1869"/>
        <n v="4049"/>
        <n v="1740"/>
        <n v="2019"/>
        <n v="2020"/>
        <n v="3382"/>
        <n v="2022"/>
        <n v="4185"/>
        <n v="4186"/>
        <n v="2027"/>
        <n v="2037"/>
        <n v="3159"/>
        <n v="3351"/>
        <n v="1837"/>
        <n v="4046"/>
        <n v="2031"/>
        <n v="2487"/>
        <n v="4264"/>
      </sharedItems>
    </cacheField>
    <cacheField name="N° _x000a_WEB / PDF _x000a_2025" numFmtId="0">
      <sharedItems containsBlank="1" containsMixedTypes="1" containsNumber="1" minValue="3" maxValue="3.7"/>
    </cacheField>
    <cacheField name="ANUARIO 2025_x000a_TITULO DEL CUADRO / GRÁFICO / MAPA " numFmtId="0">
      <sharedItems containsBlank="1" longText="1"/>
    </cacheField>
    <cacheField name="YEARBOOK 2025_x000a_TITLE OF TABLE / GRAPH / MAP " numFmtId="0">
      <sharedItems containsBlank="1"/>
    </cacheField>
    <cacheField name="FECHA DE ENTREGA_x000a_Formato:  MES/DIA_x000a_Ej:  06/30" numFmtId="0">
      <sharedItems containsBlank="1" count="3">
        <s v="martes, 30 de septiembre 2025"/>
        <s v="viernes, 28 de noviembre 2025"/>
        <m/>
      </sharedItems>
    </cacheField>
    <cacheField name="SOURCE" numFmtId="0">
      <sharedItems containsBlank="1" count="13">
        <m/>
        <s v="FAOSTAT"/>
        <s v="SDG"/>
        <s v="OLADE"/>
        <s v="RAMSAR"/>
        <s v="ECLAC"/>
        <s v="FAO FishStat"/>
        <s v="FAO AquaStat"/>
        <s v="CAIT"/>
        <s v="UNEP"/>
        <s v="CRED"/>
        <s v="FAO" u="1"/>
        <s v="WHO" u="1"/>
      </sharedItems>
    </cacheField>
    <cacheField name="RESPONSIBLE" numFmtId="0">
      <sharedItems containsBlank="1" count="3">
        <m/>
        <s v="AA"/>
        <s v="AM"/>
      </sharedItems>
    </cacheField>
    <cacheField name="DELIVERY TARGET" numFmtId="0">
      <sharedItems containsBlank="1" count="8">
        <m/>
        <s v="AUG - Week 2"/>
        <s v="AUG - Week 1"/>
        <s v="JULY - Week 1"/>
        <s v="JULY - Week 2"/>
        <s v="JULY - Week 3"/>
        <s v="JULY - Week 5"/>
        <s v="JULY - Week 4"/>
      </sharedItems>
    </cacheField>
    <cacheField name="STATU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5">
  <r>
    <n v="15"/>
    <x v="0"/>
    <s v="3.2.7"/>
    <s v="Humedales bajo la Convención de Ramsar, Bosque, bosque natural y plantaciones forestales"/>
    <s v="Wetland surface under the Ramsar Convention, Forest, natural forest and forest plantation"/>
    <x v="0"/>
    <x v="0"/>
    <x v="0"/>
    <x v="0"/>
    <m/>
  </r>
  <r>
    <n v="16"/>
    <x v="1"/>
    <s v="3.2.5"/>
    <s v="Superficie de humedales bajo la Convención de Ramsar_x000a_(En hectáreas)_x000a_2024"/>
    <s v="Wetland surface under the Ramsar Convention_x000a_(Hectares)_x000a_2024"/>
    <x v="0"/>
    <x v="0"/>
    <x v="0"/>
    <x v="0"/>
    <m/>
  </r>
  <r>
    <n v="17"/>
    <x v="2"/>
    <s v="3.2.5"/>
    <s v="Proporción de la superficie cubierta por bosques _x000a_(En porcentajes)_x000a_2020"/>
    <s v="Proportion of land area covered by forest_x000a_(Percentages)_x000a_2020"/>
    <x v="0"/>
    <x v="1"/>
    <x v="1"/>
    <x v="1"/>
    <s v="Not Started"/>
  </r>
  <r>
    <n v="18"/>
    <x v="3"/>
    <s v="3.2.5"/>
    <s v="Proporción de la superficie de bosque cubierta por bosque natural_x000a_(En porcentajes)_x000a_2020"/>
    <s v="Proportion of forest area covered by natural forest_x000a_(Percentages)_x000a_2020"/>
    <x v="0"/>
    <x v="1"/>
    <x v="1"/>
    <x v="2"/>
    <s v="Not Started"/>
  </r>
  <r>
    <n v="19"/>
    <x v="4"/>
    <s v="3.2.5"/>
    <s v="Proporción de la superficie de bosque cubierta por plantaciones forestales_x000a_(En porcentajes)_x000a_2020"/>
    <s v="Proportion of forest area covered by forest plantation_x000a_(Percentages)_x000a_2020"/>
    <x v="0"/>
    <x v="1"/>
    <x v="1"/>
    <x v="2"/>
    <s v="Not Started"/>
  </r>
  <r>
    <n v="20"/>
    <x v="5"/>
    <s v="3.2.8"/>
    <s v="América Latina y el Caribe: superficie de bosque natural, plantaciones forestales y proporción de la superficie boscosa respecto de la superficie total, 1990-2020_x000a_(En miles de hectáreas)"/>
    <s v="Latin America and the Caribbean: natural forest area, forest plantation area and proportion of forest area in relation to total area, 1990–2020_x000a_(Thousands of hectares)"/>
    <x v="0"/>
    <x v="1"/>
    <x v="1"/>
    <x v="1"/>
    <s v="Not Started"/>
  </r>
  <r>
    <n v="21"/>
    <x v="2"/>
    <m/>
    <m/>
    <m/>
    <x v="0"/>
    <x v="0"/>
    <x v="0"/>
    <x v="0"/>
    <m/>
  </r>
  <r>
    <n v="23"/>
    <x v="6"/>
    <s v="3.3.1"/>
    <s v="Concentración de material particulado fino (MP2,5), 2020_x000a_(En ug/m3)"/>
    <s v="Concentration of particulate matter (PM2.5),  2020_x000a_(ug/m3)"/>
    <x v="0"/>
    <x v="2"/>
    <x v="2"/>
    <x v="0"/>
    <m/>
  </r>
  <r>
    <n v="25"/>
    <x v="7"/>
    <s v="3.4.1"/>
    <s v="América Latina y el Caribe: oferta de energía primaria renovable (que requiere y no requiere combustión) y no renovable, 1970-2023_x000a_(En millones de barriles equivalentes de petróleo)"/>
    <s v="Latin America and the Caribbean: renewable (combustible and non-combustible) and non-renewable primary energy supply, 1970–2023_x000a_(Millions of barrels of oil equivalent)"/>
    <x v="0"/>
    <x v="3"/>
    <x v="1"/>
    <x v="3"/>
    <s v="Not Started"/>
  </r>
  <r>
    <n v="26"/>
    <x v="7"/>
    <s v="3.4.2"/>
    <s v="América Latina y el Caribe: oferta de energía primaria renovable por recurso energético, 2023_x000a_(En porcentajes)"/>
    <s v="Latin America and the Caribbean: supply of primary renewable energy by energy resource, 2023_x000a_(Percentages)"/>
    <x v="0"/>
    <x v="0"/>
    <x v="0"/>
    <x v="0"/>
    <m/>
  </r>
  <r>
    <n v="28"/>
    <x v="8"/>
    <s v="3.4.3"/>
    <s v="América Latina y el Caribe: proporción de la oferta de energía primaria renovable (que requiere y no requiere combustión) por tipo de fuente, 2000-2023_x000a_(En porcentajes)"/>
    <s v="Latin America and the Caribbean: proportion of renewable (combustible and non-combustible) primary energy supply by type of source, 2000–2023_x000a_(Percentages)"/>
    <x v="0"/>
    <x v="3"/>
    <x v="1"/>
    <x v="4"/>
    <s v="Not Started"/>
  </r>
  <r>
    <n v="29"/>
    <x v="9"/>
    <s v="3.4.4"/>
    <s v="Proporción de energía renovable en el consumo final total de energía, 2000-2022_x000a_(En porcentajes)"/>
    <s v="Renewable energy share in total final energy consumption, 2000–2022_x000a_(Percentages)"/>
    <x v="0"/>
    <x v="2"/>
    <x v="2"/>
    <x v="0"/>
    <m/>
  </r>
  <r>
    <n v="30"/>
    <x v="10"/>
    <s v="3.4.5"/>
    <s v="Proporción renovable de la oferta energética primaria, 2023_x000a_(En porcentajes sobre la oferta total de energía primaria)_x000a_"/>
    <s v="Renewable proportion of the primary energy supply, 2023_x000a_(Percentages of total primary energy supply)_x000a_"/>
    <x v="0"/>
    <x v="3"/>
    <x v="1"/>
    <x v="3"/>
    <s v="Not Started"/>
  </r>
  <r>
    <n v="31"/>
    <x v="0"/>
    <s v="3.4.6"/>
    <s v="Oferta energética primaria renovable, oferta de energía, consumo de energía eléctrica y capacidad instalada"/>
    <s v="Renewable primary energy supply, energy supply, electricity consumption and installed capacity"/>
    <x v="0"/>
    <x v="0"/>
    <x v="0"/>
    <x v="0"/>
    <m/>
  </r>
  <r>
    <n v="32"/>
    <x v="10"/>
    <s v="3.4.5"/>
    <s v="Proporción renovable de la oferta energética primaria_x000a_(En porcentajes sobre la oferta total de energía primaria)_x000a_2022"/>
    <s v="Renewable proportion of the primary energy supply_x000a_(Percentages of total primary energy supply)_x000a_2022"/>
    <x v="0"/>
    <x v="0"/>
    <x v="0"/>
    <x v="0"/>
    <m/>
  </r>
  <r>
    <n v="33"/>
    <x v="11"/>
    <s v="3.4.5"/>
    <s v="Oferta de energía primaria _x000a_(En miles de barriles equivalentes de petróleo)_x000a_2022"/>
    <s v="Primary energy supply_x000a_(Thousands of barrels of oil equivalent)_x000a_2022"/>
    <x v="0"/>
    <x v="3"/>
    <x v="1"/>
    <x v="4"/>
    <s v="Not Started"/>
  </r>
  <r>
    <n v="34"/>
    <x v="11"/>
    <s v="3.4.5"/>
    <s v="Oferta de energía secundaria_x000a_(En miles de barriles equivalentes de petróleo)_x000a_2022"/>
    <s v="Secondary energy supply_x000a_(Thousands of barrels of oil equivalent)_x000a_2022"/>
    <x v="0"/>
    <x v="0"/>
    <x v="0"/>
    <x v="0"/>
    <m/>
  </r>
  <r>
    <n v="35"/>
    <x v="12"/>
    <s v="3.4.5"/>
    <s v="Consumo de energía eléctrica_x000a_(En gigavatios/hora)_x000a_2022"/>
    <s v="Consumption of electricity_x000a_(Gigawatt hours)_x000a_2022"/>
    <x v="0"/>
    <x v="3"/>
    <x v="1"/>
    <x v="5"/>
    <s v="Not Started"/>
  </r>
  <r>
    <n v="36"/>
    <x v="13"/>
    <s v="3.4.5"/>
    <s v="Capacidad instalada para producir energía eléctrica_x000a_(En megavatios)_x000a_2022"/>
    <s v="Installed capacity for producing electricity_x000a_(Megawatts)_x000a_2022"/>
    <x v="0"/>
    <x v="3"/>
    <x v="1"/>
    <x v="6"/>
    <s v="Not Started"/>
  </r>
  <r>
    <n v="37"/>
    <x v="13"/>
    <s v="3.4.7"/>
    <s v="América Latina y el Caribe: capacidad instalada para producir energía eléctrica por tipo de fuente, 2000-2023_x000a_(En megavatios)"/>
    <s v="Latin America and the Caribbean: installed capacity to produce electrical energy, by source type,            2000-2023_x000a_(Megawatts)"/>
    <x v="0"/>
    <x v="0"/>
    <x v="0"/>
    <x v="0"/>
    <m/>
  </r>
  <r>
    <n v="38"/>
    <x v="0"/>
    <s v="3.4.6"/>
    <s v="Otros"/>
    <s v="Others"/>
    <x v="0"/>
    <x v="0"/>
    <x v="0"/>
    <x v="0"/>
    <m/>
  </r>
  <r>
    <n v="39"/>
    <x v="0"/>
    <s v="3.4.6"/>
    <s v="Geotermia"/>
    <s v="Geothermal "/>
    <x v="0"/>
    <x v="0"/>
    <x v="0"/>
    <x v="0"/>
    <m/>
  </r>
  <r>
    <n v="40"/>
    <x v="0"/>
    <s v="3.4.6"/>
    <s v="Nuclear"/>
    <s v="Nuclear "/>
    <x v="0"/>
    <x v="0"/>
    <x v="0"/>
    <x v="0"/>
    <m/>
  </r>
  <r>
    <n v="41"/>
    <x v="0"/>
    <s v="3.4.6"/>
    <s v="Térmica renovable"/>
    <s v="Renewable Thermal"/>
    <x v="0"/>
    <x v="0"/>
    <x v="0"/>
    <x v="0"/>
    <m/>
  </r>
  <r>
    <n v="42"/>
    <x v="0"/>
    <s v="3.4.6"/>
    <s v="Eólica"/>
    <s v="Wind "/>
    <x v="0"/>
    <x v="0"/>
    <x v="0"/>
    <x v="0"/>
    <m/>
  </r>
  <r>
    <n v="43"/>
    <x v="0"/>
    <s v="3.4.6"/>
    <s v="Solar"/>
    <s v="Solar "/>
    <x v="0"/>
    <x v="0"/>
    <x v="0"/>
    <x v="0"/>
    <m/>
  </r>
  <r>
    <n v="44"/>
    <x v="0"/>
    <s v="3.4.6"/>
    <s v="Térmica no renovable"/>
    <s v="Non-renewable Thermal"/>
    <x v="0"/>
    <x v="0"/>
    <x v="0"/>
    <x v="0"/>
    <m/>
  </r>
  <r>
    <n v="45"/>
    <x v="0"/>
    <s v="3.4.6"/>
    <s v="Hidroeléctrica"/>
    <s v="Hydroelectric"/>
    <x v="0"/>
    <x v="0"/>
    <x v="0"/>
    <x v="0"/>
    <m/>
  </r>
  <r>
    <n v="46"/>
    <x v="14"/>
    <s v="3.4.8"/>
    <s v="América Latina y el Caribe: intensidad energética del producto interno bruto, 1990-2023_x000a_"/>
    <s v="Latin America and the Caribbean: energy intensity of gross domestic product, 1990–2023"/>
    <x v="0"/>
    <x v="3"/>
    <x v="1"/>
    <x v="5"/>
    <s v="Not Started"/>
  </r>
  <r>
    <n v="48"/>
    <x v="0"/>
    <s v="3.4.9"/>
    <s v="Intensidad energética del producto interno bruto, producción y consumo de energía primaria y secundaria, 2023"/>
    <s v="Energy intensity of gross domestic product, production and consumption of primary and secondary energy, 2023"/>
    <x v="0"/>
    <x v="0"/>
    <x v="0"/>
    <x v="0"/>
    <m/>
  </r>
  <r>
    <n v="49"/>
    <x v="15"/>
    <s v="3.4.8"/>
    <s v="Intensidad energética del PIB_x000a_(En miles de barriles equivalentes de petróleo por millón de dólares del PIB a precios constantes de 2018)"/>
    <s v="Energy intensity of GDP_x000a_(Thousands of barrels of oil equivalent for each million dollars of GDP at constant 2018 prices)"/>
    <x v="0"/>
    <x v="3"/>
    <x v="1"/>
    <x v="6"/>
    <s v="Not Started"/>
  </r>
  <r>
    <n v="50"/>
    <x v="16"/>
    <s v="3.4.8"/>
    <s v="Producción de energía_x000a_Primaria / Secundaria_x000a_(En miles de barriles equivalentes de petróleo)"/>
    <s v="Energy production_x000a_Primary / Secondary_x000a_(Thousands of barrels of oil equivalent)"/>
    <x v="0"/>
    <x v="3"/>
    <x v="1"/>
    <x v="7"/>
    <s v="Not Started"/>
  </r>
  <r>
    <n v="51"/>
    <x v="17"/>
    <s v="3.4.8"/>
    <s v="Consumo de energía_x000a_Primaria / Secundaria_x000a_(En miles de barriles equivalentes de petróleo)"/>
    <s v="Energy consumption_x000a_Primary/Secondary_x000a_(Thousands of barrels of oil equivalent)"/>
    <x v="0"/>
    <x v="3"/>
    <x v="1"/>
    <x v="7"/>
    <s v="Not Started"/>
  </r>
  <r>
    <n v="52"/>
    <x v="18"/>
    <s v="3.4.10"/>
    <s v="América Latina y el Caribe: proporción de las pérdidas del sector eléctrico respecto de la oferta total de energía eléctrica, 1970-2023_x000a_(En porcentajes)"/>
    <s v="Latin America and the Caribbean: losses in the electricity sector as a proportion of the total supply of electrical energy, 1970–2023_x000a_(Percentages)"/>
    <x v="0"/>
    <x v="3"/>
    <x v="1"/>
    <x v="6"/>
    <s v="Not Started"/>
  </r>
  <r>
    <n v="77"/>
    <x v="19"/>
    <s v="3.4.18"/>
    <s v="Uso eficiente de los recursos hídricos, 2022_x000a_(En dólares/ m3)  "/>
    <s v="Water resource efficiency, 2022_x000a_(Dollars/m3)"/>
    <x v="0"/>
    <x v="2"/>
    <x v="2"/>
    <x v="0"/>
    <m/>
  </r>
  <r>
    <n v="78"/>
    <x v="20"/>
    <s v="3.4.19"/>
    <s v="Proporción de flujos de aguas residuales domésticas tratadas de manera adecuada, 2020, 2022 y 2024_x000a_(En porcentajes) "/>
    <s v="Proportion of safely treated domestic wastewater flows, 2020, 2022 and 2024_x000a_(Percentages)"/>
    <x v="0"/>
    <x v="2"/>
    <x v="2"/>
    <x v="0"/>
    <m/>
  </r>
  <r>
    <n v="3"/>
    <x v="21"/>
    <s v="3.1.1"/>
    <s v="América Latina y el Caribe: variación de la temperatura media anual, 1963-2024_x000a_(En grados Celsius)"/>
    <s v="Latin America and the Caribbean: mean annual temperature change, 1963–2024_x000a_(Degrees Celsius)"/>
    <x v="1"/>
    <x v="1"/>
    <x v="1"/>
    <x v="0"/>
    <m/>
  </r>
  <r>
    <n v="5"/>
    <x v="22"/>
    <s v="3.2.1"/>
    <s v="América Latina y el Caribe: índice de la Lista Roja, 1993-2025"/>
    <s v="Latin America and the Caribbean: Red List Index, 1993–2025"/>
    <x v="1"/>
    <x v="2"/>
    <x v="2"/>
    <x v="0"/>
    <m/>
  </r>
  <r>
    <n v="6"/>
    <x v="0"/>
    <s v="3.2.2"/>
    <s v="Superficie total y proporción de lugares importantes para la biodiversidad terrestre, de agua dulce y marina que constituyen áreas protegidas"/>
    <s v="Total surface area and proportion of important sites for terrestrial, freshwater and marine biodiversity that are covered by protected areas"/>
    <x v="1"/>
    <x v="0"/>
    <x v="0"/>
    <x v="0"/>
    <m/>
  </r>
  <r>
    <n v="7"/>
    <x v="23"/>
    <s v="3.2.2"/>
    <s v="Superficie_x000a_Total / 2023_x000a_Terrestre / 2023_x000a_Aguas continentales / 2023_x000a_(En miles de hectáreas)"/>
    <s v="Area_x000a_Total / 2023_x000a_Terrestrial / 2023_x000a_Inland waters / 2023_x000a_(Thousands of hectares)"/>
    <x v="1"/>
    <x v="1"/>
    <x v="1"/>
    <x v="0"/>
    <m/>
  </r>
  <r>
    <n v="8"/>
    <x v="24"/>
    <s v="3.2.2"/>
    <s v="Proporción de lugares importantes para la biodiversidad que constituyen áreas protegidas_x000a_Terrestre / 2024                                                                                                                                                                                                               (En porcentajes)"/>
    <s v="Proportion of important sites for biodiversity that are covered by protected areas_x000a_Terrestrial  / 2024_x000a_(Percentages)"/>
    <x v="1"/>
    <x v="2"/>
    <x v="2"/>
    <x v="0"/>
    <m/>
  </r>
  <r>
    <n v="9"/>
    <x v="25"/>
    <s v="3.2.2"/>
    <s v="De agua dulce / 2024_x000a_(En porcentajes)"/>
    <s v="Freshwater / 2024_x000a_(Percentages)"/>
    <x v="1"/>
    <x v="2"/>
    <x v="2"/>
    <x v="0"/>
    <m/>
  </r>
  <r>
    <n v="10"/>
    <x v="26"/>
    <s v="3.2.2"/>
    <s v="Marina / 2024_x000a_(En porcentajes)"/>
    <s v="Marine  / 2024_x000a_(Percentages)"/>
    <x v="1"/>
    <x v="2"/>
    <x v="2"/>
    <x v="0"/>
    <m/>
  </r>
  <r>
    <n v="11"/>
    <x v="26"/>
    <s v="3.2.3"/>
    <s v="América Latina y el Caribe: proporción de lugares importantes para la biodiversidad marina incluidos en zonas protegidas exclusivas, 2000-2024_x000a_(En porcentajes)"/>
    <s v="Latin America and the Caribbean: average proportion of marine key biodiversity areas (KBAs) covered by protected areas, 2000–2024_x000a_(Percentages)"/>
    <x v="1"/>
    <x v="2"/>
    <x v="2"/>
    <x v="0"/>
    <m/>
  </r>
  <r>
    <n v="12"/>
    <x v="27"/>
    <s v="3.2.4"/>
    <s v="América Latina: variación de la superficie cubierta de nieves permanentes y glaciares respecto del año base,                1993-2023_x000a_(En porcentajes, año base = 1992)"/>
    <s v="Latin America: area covered by permanent snow and glaciers, change with respect to the base year, 1993–2023_x000a_(Percentages, base year = 1992) "/>
    <x v="1"/>
    <x v="1"/>
    <x v="1"/>
    <x v="0"/>
    <m/>
  </r>
  <r>
    <n v="13"/>
    <x v="28"/>
    <s v="3.2.5"/>
    <s v="Superficie de manglares, 2020_x000a_(En miles de hectáreas)"/>
    <s v="Area covered by mangroves, 2020_x000a_(Thousands of hectares)"/>
    <x v="1"/>
    <x v="1"/>
    <x v="1"/>
    <x v="0"/>
    <m/>
  </r>
  <r>
    <n v="14"/>
    <x v="1"/>
    <s v="3.2.6"/>
    <s v="Superficie de humedales bajo la Convención de Ramsar, 2024_x000a_(En hectáreas)_x000a_"/>
    <s v="Wetland surface under the Ramsar Convention, 2024                                                                                             (Hectares)"/>
    <x v="1"/>
    <x v="4"/>
    <x v="2"/>
    <x v="0"/>
    <m/>
  </r>
  <r>
    <n v="53"/>
    <x v="29"/>
    <s v="3.4.11"/>
    <s v="América Latina y el Caribe: exportaciones de recursos naturales renovables y no renovables, y participación de las exportaciones primarias en las exportaciones totales, 1990-2023"/>
    <s v="Latin America and the Caribbean: exports of renewable and non-renewable natural resources, and share of primary exports in total exports, 1990–2023"/>
    <x v="1"/>
    <x v="5"/>
    <x v="2"/>
    <x v="0"/>
    <m/>
  </r>
  <r>
    <n v="55"/>
    <x v="30"/>
    <s v="3.4.12"/>
    <s v="América Latina y el Caribe: superficie agrícola por destino de uso, 1970 y 2023_x000a_(En porcentajes)"/>
    <s v="Latin America and the Caribbean: agricultural area by type of land use, 1970 and 2023_x000a_(Percentages)"/>
    <x v="1"/>
    <x v="1"/>
    <x v="1"/>
    <x v="0"/>
    <m/>
  </r>
  <r>
    <n v="56"/>
    <x v="31"/>
    <s v="3.4.13"/>
    <s v="Proporción de superficie agrícola con agricultura orgánica, por país, 2023_x000a_(En porcentajes)"/>
    <s v="Proportion of agricultural area with organic agriculture, by country, 2023_x000a_(Percentages)"/>
    <x v="1"/>
    <x v="1"/>
    <x v="1"/>
    <x v="0"/>
    <m/>
  </r>
  <r>
    <n v="57"/>
    <x v="32"/>
    <s v="3.4.14"/>
    <s v="América Latina y el Caribe: superficie cosechada de los principales cultivos, 1962-2023_x000a_(En miles de hectáreas)"/>
    <s v="Latin America and the Caribbean: harvested area of main crops, 1962–2023_x000a_(Thousands of hectares)"/>
    <x v="1"/>
    <x v="1"/>
    <x v="1"/>
    <x v="0"/>
    <m/>
  </r>
  <r>
    <n v="58"/>
    <x v="0"/>
    <s v="3.4.13"/>
    <s v="Frutos secos"/>
    <s v="Treenuts "/>
    <x v="1"/>
    <x v="0"/>
    <x v="0"/>
    <x v="0"/>
    <m/>
  </r>
  <r>
    <n v="59"/>
    <x v="0"/>
    <s v="3.4.13"/>
    <s v="Hortalizas"/>
    <s v="Vegetables "/>
    <x v="1"/>
    <x v="0"/>
    <x v="0"/>
    <x v="0"/>
    <m/>
  </r>
  <r>
    <n v="60"/>
    <x v="0"/>
    <s v="3.4.13"/>
    <s v="Cultivos de fibras"/>
    <s v="Fibre crops"/>
    <x v="1"/>
    <x v="0"/>
    <x v="0"/>
    <x v="0"/>
    <m/>
  </r>
  <r>
    <n v="61"/>
    <x v="0"/>
    <s v="3.4.13"/>
    <s v="Raíces y tubérculos"/>
    <s v="Roots and tubers "/>
    <x v="1"/>
    <x v="0"/>
    <x v="0"/>
    <x v="0"/>
    <m/>
  </r>
  <r>
    <n v="62"/>
    <x v="0"/>
    <s v="3.4.13"/>
    <s v="Legumbres"/>
    <s v="Pulses "/>
    <x v="1"/>
    <x v="0"/>
    <x v="0"/>
    <x v="0"/>
    <m/>
  </r>
  <r>
    <n v="63"/>
    <x v="0"/>
    <s v="3.4.13"/>
    <s v="Frutas"/>
    <s v="Fruit "/>
    <x v="1"/>
    <x v="0"/>
    <x v="0"/>
    <x v="0"/>
    <m/>
  </r>
  <r>
    <n v="64"/>
    <x v="0"/>
    <s v="3.4.13"/>
    <s v="Cultivos de azúcar"/>
    <s v="Sugar crops"/>
    <x v="1"/>
    <x v="0"/>
    <x v="0"/>
    <x v="0"/>
    <m/>
  </r>
  <r>
    <n v="65"/>
    <x v="0"/>
    <s v="3.4.13"/>
    <s v="Cereales"/>
    <s v="Cereals "/>
    <x v="1"/>
    <x v="0"/>
    <x v="0"/>
    <x v="0"/>
    <m/>
  </r>
  <r>
    <n v="66"/>
    <x v="0"/>
    <s v="3.4.13"/>
    <s v="Cultivos oleaginosos"/>
    <s v="Oilcrops"/>
    <x v="1"/>
    <x v="0"/>
    <x v="0"/>
    <x v="0"/>
    <m/>
  </r>
  <r>
    <n v="67"/>
    <x v="0"/>
    <s v="3.4.15"/>
    <s v="América Latina y el Caribe: producción pesquera de captura y producción acuícola, 1990-2023, y producción pesquera por tipo de pesquerías, 2023"/>
    <s v="Latin America and the Caribbean: fish capture production and aquaculture production 1990–2023, and fish production by type of fishery, 2023"/>
    <x v="1"/>
    <x v="0"/>
    <x v="0"/>
    <x v="0"/>
    <m/>
  </r>
  <r>
    <n v="68"/>
    <x v="33"/>
    <s v="3.4.14"/>
    <s v="A. Producción pesquera de captura [1990-2023]"/>
    <s v="A. Fish capture production  [1990-2023]"/>
    <x v="1"/>
    <x v="6"/>
    <x v="2"/>
    <x v="0"/>
    <m/>
  </r>
  <r>
    <n v="69"/>
    <x v="34"/>
    <m/>
    <s v="(En millones de toneladas )"/>
    <s v="(Millions of tons)"/>
    <x v="1"/>
    <x v="6"/>
    <x v="2"/>
    <x v="0"/>
    <m/>
  </r>
  <r>
    <n v="70"/>
    <x v="33"/>
    <s v="3.4.14"/>
    <s v="B. Extracción pesquera por tipo de pesquerías, 2023_x000a_(En miles de toneladas)"/>
    <s v="B. Fish extraction by type of fishery, 2023_x000a_(Thousands of tons)"/>
    <x v="1"/>
    <x v="6"/>
    <x v="2"/>
    <x v="0"/>
    <m/>
  </r>
  <r>
    <n v="71"/>
    <x v="0"/>
    <s v="3.4.16"/>
    <s v="Intensidad de uso de fertilizantes y pesticidas, 2023_x000a_(En kilos por hectárea de superficie agrícola) "/>
    <s v="Fertilizer and pesticide use, 2023_x000a_(Kilograms per hectare of agricultural area)"/>
    <x v="1"/>
    <x v="0"/>
    <x v="0"/>
    <x v="0"/>
    <m/>
  </r>
  <r>
    <n v="72"/>
    <x v="35"/>
    <s v="3.4.15"/>
    <s v="Intensidad de uso de pesticidas_x000a_(En kilos por hectárea de superficie agrícola)"/>
    <s v="Average use of pesticides_x000a_(Kilograms per hectare of agricultural area)"/>
    <x v="1"/>
    <x v="1"/>
    <x v="1"/>
    <x v="0"/>
    <m/>
  </r>
  <r>
    <n v="73"/>
    <x v="36"/>
    <s v="3.4.15"/>
    <s v="Intensidad de uso de fertilizantes_x000a_(En kilos por hectárea de superficie agrícola)"/>
    <s v="Average use of fertilizers per area of cropland_x000a_(Kilograms per hectare of agricultural area)"/>
    <x v="1"/>
    <x v="1"/>
    <x v="1"/>
    <x v="0"/>
    <m/>
  </r>
  <r>
    <n v="74"/>
    <x v="0"/>
    <s v="3.4.17"/>
    <s v="Distribución sectorial de la extracción del agua e intensidad hídrica del valor agregado agrícola,_x000a_último año disponible"/>
    <s v="Sectoral distribution of water extraction and water intensity of agricultural value added,_x000a_latest year available"/>
    <x v="1"/>
    <x v="0"/>
    <x v="0"/>
    <x v="0"/>
    <m/>
  </r>
  <r>
    <n v="75"/>
    <x v="37"/>
    <s v="3.4.16"/>
    <s v="Extracción del agua_x000a_Agrícola / Industrial / Municipal_x000a_(En porcentajes)"/>
    <s v="Water extraction_x000a_Agricultural / Industrial / Domestic_x000a_(Percentages)"/>
    <x v="1"/>
    <x v="7"/>
    <x v="2"/>
    <x v="0"/>
    <m/>
  </r>
  <r>
    <n v="76"/>
    <x v="38"/>
    <s v="3.4.16"/>
    <s v="Intensidad hídrica_x000a_(En miles de m3 por millón de dólares a precios constantes de 2018)"/>
    <s v="Water intensity_x000a_(Thousands of m3 per million dollars of at constant 2018 prices)"/>
    <x v="1"/>
    <x v="7"/>
    <x v="2"/>
    <x v="0"/>
    <m/>
  </r>
  <r>
    <n v="80"/>
    <x v="0"/>
    <s v="3.5.1"/>
    <s v="Emisiones de dióxido de carbono (CO2) y sustancias que agotan la capa de ozono"/>
    <s v="Carbon dioxide (CO2 ) emissions and ozone-depleting substances"/>
    <x v="1"/>
    <x v="0"/>
    <x v="0"/>
    <x v="0"/>
    <m/>
  </r>
  <r>
    <n v="81"/>
    <x v="39"/>
    <s v="3.5.1"/>
    <s v="Emisiones de dióxido de carbono (CO2)_x000a_(En miles de toneladas de CO2) / 2022_x000a_(En toneladas de CO2 por habitante)  /  2022_x000a_(En toneladas de CO2 por cada 1.000 dólares del PIB)  / 2022"/>
    <s v="Carbon dioxide (CO2 ) emissions_x000a_(Thousands of tons of CO2)   / 2022_x000a_(Tons of CO2 per capita)  / 2022_x000a_(Tons of CO2 per US$ 1,000 of GDP) / 2022"/>
    <x v="1"/>
    <x v="8"/>
    <x v="2"/>
    <x v="0"/>
    <m/>
  </r>
  <r>
    <n v="82"/>
    <x v="40"/>
    <s v="3.5.1"/>
    <s v="Consumo de todas las sustancias que agotan la capa de ozono_x000a_(En toneladas de potencial de agotamiento del ozono (PAO))  / 2024"/>
    <s v="Consumption of all ozono-depleting substances_x000a_(Tons of ozone-depleting potential (ODP))  / 2024"/>
    <x v="1"/>
    <x v="9"/>
    <x v="2"/>
    <x v="0"/>
    <m/>
  </r>
  <r>
    <n v="83"/>
    <x v="0"/>
    <s v="3.5.2"/>
    <s v="América Latina y el Caribe y resto del mundo: emisiones de dióxido de carbono (CO2), 1991-2022_x000a_(En miles de toneladas de CO2 y porcentajes)"/>
    <s v="Latin America and the Caribbean and rest of the world: carbon dioxide (CO2) emissions, 1991-2022_x000a_(Thousands of tons of CO2 and percentages)"/>
    <x v="1"/>
    <x v="0"/>
    <x v="0"/>
    <x v="0"/>
    <m/>
  </r>
  <r>
    <n v="84"/>
    <x v="39"/>
    <s v="3.5.2"/>
    <s v="A. Emisiones de dióxido de carbono (CO2), 1991-2022_x000a_(En miles de toneladas de CO2)"/>
    <s v="A. Global carbon dioxide (CO2) emissions, 1991-2022_x000a_(Thousands of tons of CO2)"/>
    <x v="1"/>
    <x v="8"/>
    <x v="2"/>
    <x v="0"/>
    <m/>
  </r>
  <r>
    <n v="85"/>
    <x v="41"/>
    <s v="3.5.2"/>
    <s v="B. Participación regional en las emisiones totales, 1991 y 2022_x000a_(En porcentajes)"/>
    <s v="B. Regional share in total emissions, 1991 and 2022_x000a_(Percentages)"/>
    <x v="1"/>
    <x v="8"/>
    <x v="2"/>
    <x v="0"/>
    <m/>
  </r>
  <r>
    <n v="86"/>
    <x v="0"/>
    <s v="3.5.3"/>
    <s v="América Latina y el Caribe y el mundo: emisiones de gases de efecto invernadero (GEI) por sector, 1991-2022_x000a_(En millones de toneladas de CO2 y porcentajes)"/>
    <s v="Latin America and the Caribbean and world: greenhouse gas (GHG) emissions by sector, 1990-2022_x000a_(Millions of tons of CO2 and percentages)"/>
    <x v="1"/>
    <x v="0"/>
    <x v="0"/>
    <x v="0"/>
    <m/>
  </r>
  <r>
    <n v="87"/>
    <x v="42"/>
    <s v="3.5.3"/>
    <s v="A. América Latina y el Caribe: evolución de las emisiones de gases de efecto invernadero (GEI) por sector, 1990-2022_x000a_(En millones de toneladas equivalentes de dióxido de carbono(MtCO2e))"/>
    <s v="A. Latin America and the Caribbean: trend in greenhouse gas (GHG) emissions by sector, 1990-2022_x000a_(Million tons of carbon dioxide equivalent (MtCO2e))"/>
    <x v="1"/>
    <x v="8"/>
    <x v="2"/>
    <x v="0"/>
    <m/>
  </r>
  <r>
    <n v="88"/>
    <x v="42"/>
    <s v="3.5.3"/>
    <s v="B. Emisiones de gases de efecto invernadero (GEI) por sector, 2022_x000a_(En porcentajes)"/>
    <s v="B. Greenhouse gas (GHG) emissions by sector, 2022_x000a_(Percentages)"/>
    <x v="1"/>
    <x v="8"/>
    <x v="2"/>
    <x v="0"/>
    <m/>
  </r>
  <r>
    <n v="90"/>
    <x v="43"/>
    <s v="3.6.1"/>
    <s v="América Latina y el Caribe: número de eventos extremos y desastres, y personas afectadas, 1993-2025"/>
    <s v="Latin America and the Caribbean: number of extreme events and disasters, and affected persons, 1993–2025"/>
    <x v="1"/>
    <x v="10"/>
    <x v="1"/>
    <x v="0"/>
    <m/>
  </r>
  <r>
    <n v="91"/>
    <x v="44"/>
    <s v="3.6.2"/>
    <s v="América Latina y el Caribe: costo económico acumulado de los desastres para el período 1970-2025, por tipo de desastre_x000a_(En millones de dólares y porcentajes)"/>
    <s v="Latin America and the Caribbean: accumulated economic cost of disasters for the 1970–2025 period, by type of disaster_x000a_(Millions of dollars and percentages)"/>
    <x v="1"/>
    <x v="10"/>
    <x v="1"/>
    <x v="0"/>
    <m/>
  </r>
  <r>
    <n v="92"/>
    <x v="44"/>
    <s v="3.6.3"/>
    <s v="América Latina y el Caribe: costo económico de los desastres, 1970-2025_x000a_(En miles de millones de dólares)"/>
    <s v="Latin America and the Caribbean: economic cost of disasters, 1970–2025_x000a_(Billions of dollars)"/>
    <x v="1"/>
    <x v="10"/>
    <x v="1"/>
    <x v="0"/>
    <m/>
  </r>
  <r>
    <n v="94"/>
    <x v="45"/>
    <s v="3.7.1"/>
    <s v="Acuerdos multilaterales ambientales: número de países de América Latina y el Caribe miembros de la CEPAL que han firmado, aprobado, mantienen vigente o han adherido al acuerdo respectivo (de un total de 33 países)"/>
    <s v="Multilateral environmental agreements: number of Latin American and Caribbean ECLAC member countries that have become parties to the respective agreement through ratification, acceptance, approval or adhesion (out of a total of 33 countries)"/>
    <x v="1"/>
    <x v="5"/>
    <x v="2"/>
    <x v="0"/>
    <m/>
  </r>
  <r>
    <n v="1"/>
    <x v="0"/>
    <n v="3"/>
    <s v="Estadísticas ambientales"/>
    <s v="Environmental Statistics"/>
    <x v="2"/>
    <x v="0"/>
    <x v="0"/>
    <x v="0"/>
    <m/>
  </r>
  <r>
    <n v="2"/>
    <x v="0"/>
    <n v="3.1"/>
    <s v="Condiciones físicas"/>
    <s v=" Physical characteristics"/>
    <x v="2"/>
    <x v="0"/>
    <x v="0"/>
    <x v="0"/>
    <m/>
  </r>
  <r>
    <n v="4"/>
    <x v="0"/>
    <n v="3.2"/>
    <s v="Cobertura terrestre, ecosistemas y biodiversidad"/>
    <s v="Land cover, ecosystems and biodiversity"/>
    <x v="2"/>
    <x v="0"/>
    <x v="0"/>
    <x v="0"/>
    <m/>
  </r>
  <r>
    <n v="22"/>
    <x v="0"/>
    <n v="3.3"/>
    <s v="Calidad ambiental"/>
    <s v="Environmental quality"/>
    <x v="2"/>
    <x v="0"/>
    <x v="0"/>
    <x v="0"/>
    <m/>
  </r>
  <r>
    <n v="24"/>
    <x v="0"/>
    <n v="3.4"/>
    <s v="Recursos ambientales y su uso"/>
    <s v="Environmental resources and their use"/>
    <x v="2"/>
    <x v="0"/>
    <x v="0"/>
    <x v="0"/>
    <m/>
  </r>
  <r>
    <n v="27"/>
    <x v="46"/>
    <m/>
    <m/>
    <m/>
    <x v="2"/>
    <x v="0"/>
    <x v="0"/>
    <x v="0"/>
    <m/>
  </r>
  <r>
    <n v="47"/>
    <x v="15"/>
    <m/>
    <s v="(En miles de barriles equivalentes de petróleo por millón de dólares de PIB a precios constantes de 2018)"/>
    <s v="(Thousands of barrels of oil equivalent for each million dollars of GDP at constant 2018 prices)"/>
    <x v="2"/>
    <x v="0"/>
    <x v="0"/>
    <x v="0"/>
    <m/>
  </r>
  <r>
    <n v="54"/>
    <x v="47"/>
    <m/>
    <s v="(En millones de dólares a precios constantes de 2010 y porcentajes)"/>
    <s v="(Millions of dollars at constant 2010 prices and percentages)"/>
    <x v="2"/>
    <x v="0"/>
    <x v="0"/>
    <x v="0"/>
    <m/>
  </r>
  <r>
    <n v="79"/>
    <x v="0"/>
    <n v="3.5"/>
    <s v="Cambio climático"/>
    <s v="Climate change"/>
    <x v="2"/>
    <x v="0"/>
    <x v="0"/>
    <x v="0"/>
    <m/>
  </r>
  <r>
    <n v="89"/>
    <x v="0"/>
    <n v="3.6"/>
    <s v="Eventos extremos y desastres"/>
    <s v="Extreme events and disasters"/>
    <x v="2"/>
    <x v="0"/>
    <x v="0"/>
    <x v="0"/>
    <m/>
  </r>
  <r>
    <n v="93"/>
    <x v="0"/>
    <n v="3.7"/>
    <s v="Regulación y gobernanza ambiental"/>
    <s v="Environmental regulation and governance"/>
    <x v="2"/>
    <x v="0"/>
    <x v="0"/>
    <x v="0"/>
    <m/>
  </r>
  <r>
    <m/>
    <x v="0"/>
    <m/>
    <m/>
    <m/>
    <x v="2"/>
    <x v="0"/>
    <x v="0"/>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3BA69B4-74A7-4EEF-9EFB-1E25A5011C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22" firstHeaderRow="1" firstDataRow="1" firstDataCol="1"/>
  <pivotFields count="10">
    <pivotField dataField="1" showAll="0"/>
    <pivotField showAll="0"/>
    <pivotField showAll="0"/>
    <pivotField showAll="0"/>
    <pivotField showAll="0"/>
    <pivotField axis="axisRow" showAll="0">
      <items count="4">
        <item x="0"/>
        <item x="1"/>
        <item h="1" x="2"/>
        <item t="default"/>
      </items>
    </pivotField>
    <pivotField axis="axisRow" showAll="0">
      <items count="14">
        <item x="8"/>
        <item x="10"/>
        <item x="5"/>
        <item m="1" x="11"/>
        <item x="3"/>
        <item x="4"/>
        <item x="2"/>
        <item x="9"/>
        <item m="1" x="12"/>
        <item x="0"/>
        <item x="1"/>
        <item x="6"/>
        <item x="7"/>
        <item t="default"/>
      </items>
    </pivotField>
    <pivotField axis="axisRow" showAll="0">
      <items count="4">
        <item x="1"/>
        <item x="2"/>
        <item x="0"/>
        <item t="default"/>
      </items>
    </pivotField>
    <pivotField showAll="0"/>
    <pivotField showAll="0"/>
  </pivotFields>
  <rowFields count="3">
    <field x="5"/>
    <field x="7"/>
    <field x="6"/>
  </rowFields>
  <rowItems count="19">
    <i>
      <x/>
    </i>
    <i r="1">
      <x/>
    </i>
    <i r="2">
      <x v="4"/>
    </i>
    <i r="2">
      <x v="10"/>
    </i>
    <i r="1">
      <x v="1"/>
    </i>
    <i r="2">
      <x v="6"/>
    </i>
    <i>
      <x v="1"/>
    </i>
    <i r="1">
      <x/>
    </i>
    <i r="2">
      <x v="1"/>
    </i>
    <i r="2">
      <x v="10"/>
    </i>
    <i r="1">
      <x v="1"/>
    </i>
    <i r="2">
      <x/>
    </i>
    <i r="2">
      <x v="2"/>
    </i>
    <i r="2">
      <x v="5"/>
    </i>
    <i r="2">
      <x v="6"/>
    </i>
    <i r="2">
      <x v="7"/>
    </i>
    <i r="2">
      <x v="11"/>
    </i>
    <i r="2">
      <x v="12"/>
    </i>
    <i t="grand">
      <x/>
    </i>
  </rowItems>
  <colItems count="1">
    <i/>
  </colItems>
  <dataFields count="1">
    <dataField name="Count of Order" fld="0" subtotal="count" baseField="5" baseItem="0"/>
  </dataFields>
  <pivotTableStyleInfo name="PivotStyleLight16" showRowHeaders="1" showColHeaders="1" showRowStripes="0" showColStripes="0" showLastColumn="1"/>
  <filters count="1">
    <filter fld="7" type="captionNotEqual" evalOrder="-1" id="1" stringValue1="(blank)">
      <autoFilter ref="A1">
        <filterColumn colId="0">
          <customFilters>
            <customFilter operator="notEqual" val="(blank)"/>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F2CDE2-AD5B-4C62-9C8E-3123839B53A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27" firstHeaderRow="1" firstDataRow="1" firstDataCol="1"/>
  <pivotFields count="10">
    <pivotField showAll="0"/>
    <pivotField axis="axisRow" showAll="0">
      <items count="49">
        <item x="32"/>
        <item x="12"/>
        <item x="43"/>
        <item x="30"/>
        <item x="1"/>
        <item x="33"/>
        <item x="34"/>
        <item x="2"/>
        <item x="36"/>
        <item x="15"/>
        <item x="39"/>
        <item x="45"/>
        <item x="23"/>
        <item x="40"/>
        <item x="16"/>
        <item x="17"/>
        <item x="7"/>
        <item x="46"/>
        <item x="3"/>
        <item x="4"/>
        <item x="10"/>
        <item x="41"/>
        <item x="42"/>
        <item x="27"/>
        <item x="6"/>
        <item x="21"/>
        <item x="35"/>
        <item x="20"/>
        <item x="19"/>
        <item x="9"/>
        <item x="26"/>
        <item x="24"/>
        <item x="25"/>
        <item x="22"/>
        <item x="44"/>
        <item x="31"/>
        <item x="13"/>
        <item x="14"/>
        <item x="28"/>
        <item x="37"/>
        <item x="38"/>
        <item x="18"/>
        <item x="8"/>
        <item x="29"/>
        <item x="47"/>
        <item x="5"/>
        <item x="11"/>
        <item x="0"/>
        <item t="default"/>
      </items>
    </pivotField>
    <pivotField showAll="0"/>
    <pivotField showAll="0"/>
    <pivotField showAll="0"/>
    <pivotField axis="axisRow" showAll="0">
      <items count="4">
        <item x="0"/>
        <item x="1"/>
        <item h="1" x="2"/>
        <item t="default"/>
      </items>
    </pivotField>
    <pivotField showAll="0"/>
    <pivotField showAll="0"/>
    <pivotField axis="axisRow" showAll="0">
      <items count="9">
        <item x="3"/>
        <item x="4"/>
        <item x="5"/>
        <item x="7"/>
        <item x="0"/>
        <item x="6"/>
        <item x="2"/>
        <item x="1"/>
        <item t="default"/>
      </items>
    </pivotField>
    <pivotField showAll="0"/>
  </pivotFields>
  <rowFields count="3">
    <field x="5"/>
    <field x="8"/>
    <field x="1"/>
  </rowFields>
  <rowItems count="24">
    <i>
      <x/>
    </i>
    <i r="1">
      <x/>
    </i>
    <i r="2">
      <x v="16"/>
    </i>
    <i r="2">
      <x v="20"/>
    </i>
    <i r="1">
      <x v="1"/>
    </i>
    <i r="2">
      <x v="42"/>
    </i>
    <i r="2">
      <x v="46"/>
    </i>
    <i r="1">
      <x v="2"/>
    </i>
    <i r="2">
      <x v="1"/>
    </i>
    <i r="2">
      <x v="37"/>
    </i>
    <i r="1">
      <x v="3"/>
    </i>
    <i r="2">
      <x v="14"/>
    </i>
    <i r="2">
      <x v="15"/>
    </i>
    <i r="1">
      <x v="5"/>
    </i>
    <i r="2">
      <x v="9"/>
    </i>
    <i r="2">
      <x v="36"/>
    </i>
    <i r="2">
      <x v="41"/>
    </i>
    <i r="1">
      <x v="6"/>
    </i>
    <i r="2">
      <x v="18"/>
    </i>
    <i r="2">
      <x v="19"/>
    </i>
    <i r="1">
      <x v="7"/>
    </i>
    <i r="2">
      <x v="7"/>
    </i>
    <i r="2">
      <x v="45"/>
    </i>
    <i t="grand">
      <x/>
    </i>
  </rowItems>
  <colItems count="1">
    <i/>
  </colItems>
  <pivotTableStyleInfo name="PivotStyleLight16" showRowHeaders="1" showColHeaders="1" showRowStripes="0" showColStripes="0" showLastColumn="1"/>
  <filters count="1">
    <filter fld="8" type="captionNotEqual" evalOrder="-1" id="1" stringValue1="(blank)">
      <autoFilter ref="A1">
        <filterColumn colId="0">
          <customFilters>
            <customFilter operator="notEqual" val="(blank)"/>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E103" dT="2021-06-15T21:23:13.06" personId="{7D3C5BAF-98D6-4FC5-92B8-437D5CECB29E}" id="{2A608B3A-68C2-496C-B3E7-9D413D215C87}">
    <text>Eliminar cuadro</text>
  </threadedComment>
  <threadedComment ref="E155" dT="2021-06-15T21:32:52.21" personId="{7D3C5BAF-98D6-4FC5-92B8-437D5CECB29E}" id="{44FFF461-C89E-48AB-872F-F2DD77173B33}">
    <text>Estamos en proceso de confirmacion del cambio de año de referencia</text>
  </threadedComment>
  <threadedComment ref="E156" dT="2021-06-15T21:32:57.23" personId="{7D3C5BAF-98D6-4FC5-92B8-437D5CECB29E}" id="{61833FDF-C4C7-455B-B11C-AD1EB0C031B5}">
    <text>Estamos en proceso de confirmacion del cambio de año de referencia</text>
  </threadedComment>
  <threadedComment ref="E157" dT="2021-06-15T21:33:01.84" personId="{7D3C5BAF-98D6-4FC5-92B8-437D5CECB29E}" id="{1BCBBEF9-8ACA-45A5-B7D1-8F084366F274}">
    <text>Estamos en proceso de confirmacion del cambio de año de referencia</text>
  </threadedComment>
  <threadedComment ref="E158" dT="2021-06-15T21:33:06.57" personId="{7D3C5BAF-98D6-4FC5-92B8-437D5CECB29E}" id="{D2ED2E69-A0AC-4421-9412-B760E1F21553}">
    <text>Estamos en proceso de confirmacion del cambio de año de referencia</text>
  </threadedComment>
  <threadedComment ref="E159" dT="2021-06-15T21:36:57.44" personId="{7D3C5BAF-98D6-4FC5-92B8-437D5CECB29E}" id="{992CB7E1-1E46-4A02-8FD1-28CE38E4776D}">
    <text>@Veronica Lazo cambio de posicion del cuadro en el indice, debe ser 2.1.1.65 y desde ahi en adelante re enumerar</text>
    <mentions>
      <mention mentionpersonId="{ABA00C1C-F3EC-400C-8090-7B0C014FB5B0}" mentionId="{7CAED7D0-49FC-453E-A565-9D6A645A6BA0}" startIndex="0" length="14"/>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D90" dT="2020-07-29T20:07:03.73" personId="{7D3C5BAF-98D6-4FC5-92B8-437D5CECB29E}" id="{6C03A3A1-D14F-483E-BFAD-E19931A8A7A5}">
    <text>Tasa de crecimiento se debe calcular en base a 2.1.1.69</text>
  </threadedComment>
  <threadedComment ref="D112" dT="2021-06-15T21:47:30.83" personId="{7D3C5BAF-98D6-4FC5-92B8-437D5CECB29E}" id="{285A8835-6C4D-42F9-8D8B-E3302000B0AC}">
    <text>@Veronica Lazo Eliminar cuadro</text>
    <mentions>
      <mention mentionpersonId="{ABA00C1C-F3EC-400C-8090-7B0C014FB5B0}" mentionId="{AE5CF1F3-B736-44C2-B6CA-3B7F87D7D8A3}" startIndex="0" length="14"/>
    </mentions>
  </threadedComment>
  <threadedComment ref="D116" dT="2020-07-28T21:48:42.77" personId="{7D3C5BAF-98D6-4FC5-92B8-437D5CECB29E}" id="{B8DE9E79-36BB-44F8-839F-1DE135B0B61E}">
    <text>Para este gráfico se debe calcular manualmente la participacion en base al cuadrio 2.1.1.25</text>
  </threadedComment>
  <threadedComment ref="C120" dT="2021-06-15T21:52:59.02" personId="{7D3C5BAF-98D6-4FC5-92B8-437D5CECB29E}" id="{1F56E099-5B90-472B-B861-082ED94D0967}">
    <text>@Veronica Lazo Cambiar de posicion, dejarlo como  2.1.9</text>
    <mentions>
      <mention mentionpersonId="{ABA00C1C-F3EC-400C-8090-7B0C014FB5B0}" mentionId="{3A961665-EF14-45DD-A4F7-3040E7F0CBE1}" startIndex="0" length="14"/>
    </mentions>
  </threadedComment>
</ThreadedComments>
</file>

<file path=xl/threadedComments/threadedComment3.xml><?xml version="1.0" encoding="utf-8"?>
<ThreadedComments xmlns="http://schemas.microsoft.com/office/spreadsheetml/2018/threadedcomments" xmlns:x="http://schemas.openxmlformats.org/spreadsheetml/2006/main">
  <threadedComment ref="D98" dT="2020-07-29T20:07:03.73" personId="{7D3C5BAF-98D6-4FC5-92B8-437D5CECB29E}" id="{3046BEAB-FB26-4DD3-82A2-E6365FD58F01}">
    <text>Tasa de crecimiento se debe calcular en base a 2.1.1.69</text>
  </threadedComment>
  <threadedComment ref="D122" dT="2020-07-28T21:48:42.77" personId="{7D3C5BAF-98D6-4FC5-92B8-437D5CECB29E}" id="{3537C53F-B015-4B7D-95CD-01F4946B67F8}">
    <text>Para este gráfico se debe calcular manualmente la participacion en base al cuadrio 2.1.1.25</text>
  </threadedComment>
  <threadedComment ref="C126" dT="2021-06-15T21:52:59.02" personId="{7D3C5BAF-98D6-4FC5-92B8-437D5CECB29E}" id="{A91979A1-39CE-4BCF-B9D8-5A7C97DEF7A3}">
    <text>@Veronica Lazo Cambiar de posicion, dejarlo como  2.1.9</text>
    <mentions>
      <mention mentionpersonId="{ABA00C1C-F3EC-400C-8090-7B0C014FB5B0}" mentionId="{D3B45BEC-E54B-4963-982C-E48D1806D1EE}" startIndex="0" length="14"/>
    </mentions>
  </threadedComment>
</ThreadedComments>
</file>

<file path=xl/threadedComments/threadedComment4.xml><?xml version="1.0" encoding="utf-8"?>
<ThreadedComments xmlns="http://schemas.microsoft.com/office/spreadsheetml/2018/threadedcomments" xmlns:x="http://schemas.openxmlformats.org/spreadsheetml/2006/main">
  <threadedComment ref="D105" dT="2020-07-29T20:07:03.73" personId="{7D3C5BAF-98D6-4FC5-92B8-437D5CECB29E}" id="{C5694DDE-9A27-4D91-99E6-EAAB4CC39D37}">
    <text>Tasa de crecimiento se debe calcular en base a 2.1.1.69</text>
  </threadedComment>
  <threadedComment ref="D108" dT="2021-08-31T20:02:17.69" personId="{7D3C5BAF-98D6-4FC5-92B8-437D5CECB29E}" id="{3E8A3A49-8472-40E6-B1BF-905F42602AE4}">
    <text>@Veronica Lazo Ambos, el año pasado se cambio a este titulo</text>
    <mentions>
      <mention mentionpersonId="{ABA00C1C-F3EC-400C-8090-7B0C014FB5B0}" mentionId="{E14B83C1-774C-499E-90FF-1D090276E12D}" startIndex="0" length="14"/>
    </mentions>
  </threadedComment>
  <threadedComment ref="D108" dT="2021-08-31T20:20:48.51" personId="{CE58574F-2C27-463E-9D2F-CE8BF63CB9CA}" id="{6E30F16A-72A7-4ABE-9DF0-C3783B7C5298}" parentId="{3E8A3A49-8472-40E6-B1BF-905F42602AE4}">
    <text>@Giannina Lopez Pero en la versioón web y en el pdf hay diferencias. Te lo mando por chat</text>
    <mentions>
      <mention mentionpersonId="{5E5F73D5-7664-4812-80F8-BFB086F14ED8}" mentionId="{FAF9DD0D-3A59-428E-8E9A-1D8489081AD0}" startIndex="0" length="15"/>
    </mentions>
  </threadedComment>
  <threadedComment ref="D111" dT="2021-08-31T20:02:50.41" personId="{7D3C5BAF-98D6-4FC5-92B8-437D5CECB29E}" id="{26A7B569-AC4A-43BA-ACEF-0CD5E15AF17C}">
    <text>@Veronica Lazo Ambos, el año pasado se cambio a este titulo</text>
    <mentions>
      <mention mentionpersonId="{ABA00C1C-F3EC-400C-8090-7B0C014FB5B0}" mentionId="{70E787AB-2E50-47A4-BDD9-6E4CB10C3A13}" startIndex="0" length="14"/>
    </mentions>
  </threadedComment>
  <threadedComment ref="D127" dT="2021-08-25T14:53:06.45" personId="{CE58574F-2C27-463E-9D2F-CE8BF63CB9CA}" id="{ECDC4DAE-688E-4B89-B151-5D771E40B564}">
    <text>en la edición 2020, era el gráfico 2.1.13, en esta edición cambió de lugar</text>
  </threadedComment>
  <threadedComment ref="D129" dT="2020-07-28T21:48:42.77" personId="{7D3C5BAF-98D6-4FC5-92B8-437D5CECB29E}" id="{C0110FA3-C765-4B6B-8506-2EDCC84247F5}">
    <text>Para este gráfico se debe calcular manualmente la participacion en base al cuadrio 2.1.1.25</text>
  </threadedComment>
  <threadedComment ref="C133" dT="2021-08-25T21:30:57.89" personId="{CE58574F-2C27-463E-9D2F-CE8BF63CB9CA}" id="{D7EB3BE7-2DB9-4403-8D28-2C0045203367}">
    <text>Cambió la numeración, en la edición 2020, era el 2.1.14</text>
  </threadedComment>
  <threadedComment ref="C134" dT="2021-08-25T21:31:42.34" personId="{CE58574F-2C27-463E-9D2F-CE8BF63CB9CA}" id="{AADEC5B0-4764-48DD-A7A7-29A11B9CE416}">
    <text>Cambió la numeración, en la edición 2020, era el 2.1.15</text>
  </threadedComment>
  <threadedComment ref="C135" dT="2021-08-25T21:31:58.40" personId="{CE58574F-2C27-463E-9D2F-CE8BF63CB9CA}" id="{EF2969EE-838C-4C32-BEC1-ED528C43B8F6}">
    <text>Cambió la numeración, en la edición 2020, era el 2.1.16</text>
  </threadedComment>
  <threadedComment ref="E161" dT="2021-09-06T19:39:08.33" personId="{CE58574F-2C27-463E-9D2F-CE8BF63CB9CA}" id="{8D347806-8502-45AB-BE02-851D8824F0E3}">
    <text>verificar con autor del cuadro los ID</text>
  </threadedComment>
  <threadedComment ref="D167" dT="2021-11-02T19:34:03.75" personId="{CE58574F-2C27-463E-9D2F-CE8BF63CB9CA}" id="{BC9A7B36-B1A3-4171-B5B2-8130C98DC744}">
    <text>En el gráf. dice 1996 y en el indice web dice 1995</text>
  </threadedComment>
  <threadedComment ref="D169" dT="2021-11-02T19:34:19.62" personId="{CE58574F-2C27-463E-9D2F-CE8BF63CB9CA}" id="{27E487AD-9102-44FD-9DE6-71D89172F755}">
    <text>En el gráf. dice 1996 y en el indice web dice 1995</text>
  </threadedComment>
  <threadedComment ref="D193" dT="2021-11-03T12:10:45.95" personId="{A668D5B1-FFB8-4B18-A319-0DEB1258062B}" id="{EAAF564C-74BB-4471-8A47-08E999E11550}">
    <text>Va a cambiar el título</text>
  </threadedComment>
</ThreadedComments>
</file>

<file path=xl/threadedComments/threadedComment5.xml><?xml version="1.0" encoding="utf-8"?>
<ThreadedComments xmlns="http://schemas.microsoft.com/office/spreadsheetml/2018/threadedcomments" xmlns:x="http://schemas.openxmlformats.org/spreadsheetml/2006/main">
  <threadedComment ref="C34" dT="2020-07-22T14:28:10.97" personId="{A0E6868A-FA33-4306-9B24-A9E730D083A1}" id="{133E777D-7971-4E3E-B56B-4EB51327AFA3}">
    <text>Falta incorporar traducción oficial al inglés de editorial al título en español</text>
  </threadedComment>
  <threadedComment ref="C35" dT="2020-07-22T14:23:10.06" personId="{A0E6868A-FA33-4306-9B24-A9E730D083A1}" id="{C3ACFC9F-9C22-46C3-84D3-8637C3C8408E}">
    <text>falta incorporar traducción oficial al inglés de editorial sobre desocupación</text>
  </threadedComment>
  <threadedComment ref="C36" dT="2020-07-22T14:25:08.29" personId="{A0E6868A-FA33-4306-9B24-A9E730D083A1}" id="{6AD9ACE1-4602-4F66-B74B-CBDDEA1E3CC1}">
    <text>falta incorporar traducción oficial al inglés sobre desocupación</text>
  </threadedComment>
  <threadedComment ref="C37" dT="2020-07-22T14:25:18.14" personId="{A0E6868A-FA33-4306-9B24-A9E730D083A1}" id="{AD17406B-416B-48DD-B311-3A71333FCB01}">
    <text>falta incorporar traducción oficial al inglés sobre desocupación</text>
  </threadedComment>
</ThreadedComments>
</file>

<file path=xl/threadedComments/threadedComment6.xml><?xml version="1.0" encoding="utf-8"?>
<ThreadedComments xmlns="http://schemas.microsoft.com/office/spreadsheetml/2018/threadedcomments" xmlns:x="http://schemas.openxmlformats.org/spreadsheetml/2006/main">
  <threadedComment ref="E5" dT="2022-09-28T15:03:35.56" personId="{CE58574F-2C27-463E-9D2F-CE8BF63CB9CA}" id="{0EB596DC-BCD6-46C5-9CB0-37D1C1FE979B}">
    <text>annual</text>
  </threadedComment>
  <threadedComment ref="E6" dT="2022-09-28T15:03:52.40" personId="{CE58574F-2C27-463E-9D2F-CE8BF63CB9CA}" id="{BEE41ACD-B54F-404D-914C-5793991BC33B}">
    <text>quinquennial to annual</text>
  </threadedComment>
  <threadedComment ref="E7" dT="2022-09-28T15:04:06.74" personId="{CE58574F-2C27-463E-9D2F-CE8BF63CB9CA}" id="{32F9B30E-0264-4670-AF05-5F572336510C}">
    <text>quinquennial to annual</text>
  </threadedComment>
  <threadedComment ref="E8" dT="2022-09-28T15:04:12.86" personId="{CE58574F-2C27-463E-9D2F-CE8BF63CB9CA}" id="{784C8865-5DE0-40A9-9E25-3E2D4A41CE26}">
    <text>quinquennial to annual</text>
  </threadedComment>
  <threadedComment ref="E9" dT="2022-09-28T15:04:20.50" personId="{CE58574F-2C27-463E-9D2F-CE8BF63CB9CA}" id="{0982AA1D-29B2-44FB-815A-FA2AE3C3A8E2}">
    <text>quinquennial to annual</text>
  </threadedComment>
  <threadedComment ref="E13" dT="2022-09-28T15:04:54.61" personId="{CE58574F-2C27-463E-9D2F-CE8BF63CB9CA}" id="{8EA738A8-317B-42C1-ADE6-6E8D1F65D42B}">
    <text>quinquennial to annual</text>
  </threadedComment>
  <threadedComment ref="E14" dT="2022-09-28T15:05:17.31" personId="{CE58574F-2C27-463E-9D2F-CE8BF63CB9CA}" id="{74CF8579-4563-49D8-91E6-1B6B4DE047AF}">
    <text>quinquennial to annual</text>
  </threadedComment>
  <threadedComment ref="E15" dT="2022-09-28T15:05:25.95" personId="{CE58574F-2C27-463E-9D2F-CE8BF63CB9CA}" id="{6B172BC3-3916-406F-8F8C-81119D3E1666}">
    <text>quinquennial to annual</text>
  </threadedComment>
  <threadedComment ref="E16" dT="2022-09-28T15:05:38.11" personId="{CE58574F-2C27-463E-9D2F-CE8BF63CB9CA}" id="{AACF487A-1CAA-4A6D-A240-777BFAA921BC}">
    <text>quinquennial to annual</text>
  </threadedComment>
  <threadedComment ref="E17" dT="2022-09-28T16:02:14.49" personId="{CE58574F-2C27-463E-9D2F-CE8BF63CB9CA}" id="{1AA92349-6D26-4C22-9982-212CF3F4EF40}">
    <text>eclac to sdg</text>
  </threadedComment>
  <threadedComment ref="E51" dT="2022-09-28T16:57:33.57" personId="{CE58574F-2C27-463E-9D2F-CE8BF63CB9CA}" id="{DDBC0296-1DDB-4FA2-9942-CE9ED406CCBC}">
    <text>quinquennial to annual</text>
  </threadedComment>
  <threadedComment ref="E52" dT="2022-09-28T16:57:40.25" personId="{CE58574F-2C27-463E-9D2F-CE8BF63CB9CA}" id="{CC49116E-8263-4D4F-92F9-3657F8F333D3}">
    <text>quinquennial to annual</text>
  </threadedComment>
  <threadedComment ref="E53" dT="2022-10-04T20:20:33.35" personId="{CE58574F-2C27-463E-9D2F-CE8BF63CB9CA}" id="{4FFD7C65-D6F3-45DE-BFC0-9F90E49A6E6E}">
    <text>eclac to sdg</text>
  </threadedComment>
  <threadedComment ref="E54" dT="2022-10-04T20:21:26.07" personId="{CE58574F-2C27-463E-9D2F-CE8BF63CB9CA}" id="{7F474B80-BE35-442F-9CE7-47ED98A86180}">
    <text>eclac to sdg</text>
  </threadedComment>
  <threadedComment ref="E57" dT="2022-10-04T20:21:46.15" personId="{CE58574F-2C27-463E-9D2F-CE8BF63CB9CA}" id="{69CD500E-AB64-4820-A865-C27BA23237CA}">
    <text>eclac to sdg</text>
  </threadedComment>
  <threadedComment ref="E60" dT="2022-10-04T20:25:35.36" personId="{CE58574F-2C27-463E-9D2F-CE8BF63CB9CA}" id="{9E94B84C-F5DC-4DA1-B0E8-2237C09425BD}">
    <text>eclac to sdg</text>
  </threadedComment>
  <threadedComment ref="E61" dT="2022-10-04T20:25:54.85" personId="{CE58574F-2C27-463E-9D2F-CE8BF63CB9CA}" id="{5F97B620-3A25-40BD-A920-4EAB3F3EB8EB}">
    <text>eclac to sdg</text>
  </threadedComment>
  <threadedComment ref="E84" dT="2022-10-04T20:29:01.62" personId="{CE58574F-2C27-463E-9D2F-CE8BF63CB9CA}" id="{DFD236B9-26F2-46AC-A5D3-69A785F05AA4}">
    <text>eclac to sdg</text>
  </threadedComment>
  <threadedComment ref="E118" dT="2022-04-19T20:43:44.32" personId="{7D3C5BAF-98D6-4FC5-92B8-437D5CECB29E}" id="{C6405677-CF58-4546-856F-CF0C6B378E2C}">
    <text>@Claudia Andrea De Camino Ferrario @Patricia Marchant @Daniel Taccari Se actualiza indicador relacionado a gráfico anuario según lo acordado,  indicador 2209 esta visible y se actualiza frecuentemente.</text>
    <mentions>
      <mention mentionpersonId="{6057882E-C943-4AF4-B3A0-8F7B396BBBC9}" mentionId="{AC62ECC7-443B-4E7E-B637-2625B317EDDB}" startIndex="0" length="34"/>
      <mention mentionpersonId="{3E1EB3DE-F3F7-4C79-93F3-D434BE8429F3}" mentionId="{51DFCFB0-7D87-431D-9ED8-6DCA3F9517E8}" startIndex="35" length="18"/>
      <mention mentionpersonId="{D323E214-7082-4969-A7B1-965EDB3A5B38}" mentionId="{FAE86943-26AE-4C3D-A4CD-15D5789C65E5}" startIndex="54" length="15"/>
    </mentions>
  </threadedComment>
  <threadedComment ref="E120" dT="2022-12-13T18:48:40.50" personId="{7D3C5BAF-98D6-4FC5-92B8-437D5CECB29E}" id="{99E541BB-00FA-4F8F-B78C-83FCF0F637B8}">
    <text>@Patricia Marchant @Veronica Lazo @Claudia Andrea De Camino Ferrario @Daniel Taccari @Alfonso Zeron Estimados, he actualizado el ID del indicador que alimenta este gráfico.</text>
    <mentions>
      <mention mentionpersonId="{3E1EB3DE-F3F7-4C79-93F3-D434BE8429F3}" mentionId="{A751866E-4474-41D7-AAB7-3735FFE0300B}" startIndex="0" length="18"/>
      <mention mentionpersonId="{ABA00C1C-F3EC-400C-8090-7B0C014FB5B0}" mentionId="{3ACEAD3E-8417-4923-A2FD-ABEE51E873EF}" startIndex="19" length="14"/>
      <mention mentionpersonId="{6057882E-C943-4AF4-B3A0-8F7B396BBBC9}" mentionId="{55E2C130-1D7C-4862-9B3A-A08BFF534C61}" startIndex="34" length="34"/>
      <mention mentionpersonId="{D323E214-7082-4969-A7B1-965EDB3A5B38}" mentionId="{4DA57C20-7AE2-47A2-98AD-C79218138101}" startIndex="69" length="15"/>
      <mention mentionpersonId="{32A8663F-1E76-41EE-A5BF-10FC4E12519E}" mentionId="{8B80BF38-8AE9-40F2-92C4-B59B62773E20}" startIndex="85" length="14"/>
    </mentions>
  </threadedComment>
  <threadedComment ref="E122" dT="2022-12-13T18:49:18.50" personId="{7D3C5BAF-98D6-4FC5-92B8-437D5CECB29E}" id="{707F5B32-6143-4026-B9F4-507F22DE50B6}">
    <text>@Patricia Marchant @Veronica Lazo @Claudia Andrea De Camino Ferrario @Daniel Taccari @Alfonso Zeron Estimados, he actualizado el ID del indicador que alimenta este grafico</text>
    <mentions>
      <mention mentionpersonId="{3E1EB3DE-F3F7-4C79-93F3-D434BE8429F3}" mentionId="{B4F96701-66B1-4D10-8FD5-48A1D4A8726A}" startIndex="0" length="18"/>
      <mention mentionpersonId="{ABA00C1C-F3EC-400C-8090-7B0C014FB5B0}" mentionId="{63C0938F-A649-4AE8-8610-9DF448572D85}" startIndex="19" length="14"/>
      <mention mentionpersonId="{6057882E-C943-4AF4-B3A0-8F7B396BBBC9}" mentionId="{5592C4B8-4152-4586-AC33-5407ECE2E9F0}" startIndex="34" length="34"/>
      <mention mentionpersonId="{D323E214-7082-4969-A7B1-965EDB3A5B38}" mentionId="{184E5D5E-29DA-4D14-9F64-ACF02EBD18CE}" startIndex="69" length="15"/>
      <mention mentionpersonId="{32A8663F-1E76-41EE-A5BF-10FC4E12519E}" mentionId="{E9B1377C-AECC-4456-8415-2033851417BC}" startIndex="85" length="14"/>
    </mentions>
  </threadedComment>
  <threadedComment ref="D147" dT="2022-03-08T13:48:27.87" personId="{7D3C5BAF-98D6-4FC5-92B8-437D5CECB29E}" id="{3AB70A9C-E0D6-4622-B5CC-E2BC3EDEE2E0}">
    <text>@Daniel Taccari este es el indicador al cual se debe enlazar las import del gráfico 2.2.5</text>
    <mentions>
      <mention mentionpersonId="{D323E214-7082-4969-A7B1-965EDB3A5B38}" mentionId="{1CB8759F-0E8A-4D7C-9F64-8D702F583EBB}" startIndex="0" length="15"/>
    </mentions>
  </threadedComment>
  <threadedComment ref="D187" dT="2022-10-05T13:39:24.02" personId="{FFA25099-3BDE-40FC-A4F6-ADE38F4F1B8A}" id="{D07593F9-1016-4871-8D5E-50D0E519698E}">
    <text>Sujeto a cambio de haber actualización por parte de la fuente (`WHO)</text>
  </threadedComment>
</ThreadedComments>
</file>

<file path=xl/threadedComments/threadedComment7.xml><?xml version="1.0" encoding="utf-8"?>
<ThreadedComments xmlns="http://schemas.microsoft.com/office/spreadsheetml/2018/threadedcomments" xmlns:x="http://schemas.openxmlformats.org/spreadsheetml/2006/main">
  <threadedComment ref="B3" dT="2023-12-15T16:23:17.41" personId="{CE58574F-2C27-463E-9D2F-CE8BF63CB9CA}" id="{81AA6D79-6809-4A3A-A2ED-CED35B0BBD65}">
    <text xml:space="preserve">Nonbre ID: Superficie de humedales bajo la convención de Ramsar
</text>
  </threadedComment>
  <threadedComment ref="B4" dT="2023-12-15T16:24:02.16" personId="{CE58574F-2C27-463E-9D2F-CE8BF63CB9CA}" id="{E30D4F02-1C2B-4488-9FBE-3CF9D31137FE}">
    <text xml:space="preserve">Nombre ID: Proporción de la superficie cubierta por bosque
</text>
  </threadedComment>
  <threadedComment ref="B5" dT="2023-12-15T16:24:39.73" personId="{CE58574F-2C27-463E-9D2F-CE8BF63CB9CA}" id="{107A8966-61A4-431A-AC92-C9EBA613E545}">
    <text xml:space="preserve">Nombre ID: Proporción de la superficie de bosque natural sobre la superficie de bosque total
</text>
  </threadedComment>
  <threadedComment ref="B6" dT="2023-12-15T16:25:10.89" personId="{CE58574F-2C27-463E-9D2F-CE8BF63CB9CA}" id="{2D39F1AB-B4B5-4CFF-BDA6-32779F615699}">
    <text xml:space="preserve">Nombre ID: Proporción de la superficie de plantaciones forestales sobre la superficie de bosque total
</text>
  </threadedComment>
  <threadedComment ref="B7" dT="2023-12-15T16:25:54.53" personId="{CE58574F-2C27-463E-9D2F-CE8BF63CB9CA}" id="{186CA22B-2D49-47FA-B3E9-44EC52126396}">
    <text xml:space="preserve">Nombre ID 2036: Proporción de la superficie de bosque natural sobre la superficie de bosque total
</text>
  </threadedComment>
  <threadedComment ref="B8" dT="2023-12-15T16:26:41.06" personId="{CE58574F-2C27-463E-9D2F-CE8BF63CB9CA}" id="{76A37CC2-64A9-4CD4-A714-4A5F36439492}">
    <text>Nombre ID: Superficie boscosa</text>
  </threadedComment>
  <threadedComment ref="B9" dT="2023-12-15T16:27:20.56" personId="{CE58574F-2C27-463E-9D2F-CE8BF63CB9CA}" id="{476C4CC0-1B98-4126-A96D-40F351FD56A7}">
    <text xml:space="preserve">Nombre ID: Nivel de concentración de material particulado fino (MP2.5)
</text>
  </threadedComment>
  <threadedComment ref="B10" dT="2023-12-15T16:29:13.97" personId="{CE58574F-2C27-463E-9D2F-CE8BF63CB9CA}" id="{6DDC1272-8E8F-456D-B876-4D07A8A09723}">
    <text xml:space="preserve">Nombre ID: Oferta de energía primaria renovable (que requiere y no requiere combustión) y no renovable por tipo de recurso energético
</text>
  </threadedComment>
  <threadedComment ref="B11" dT="2023-12-15T16:39:11.57" personId="{CE58574F-2C27-463E-9D2F-CE8BF63CB9CA}" id="{41B5FBE0-6D1D-487D-990F-498C56FF9764}">
    <text xml:space="preserve">Nombre ID: Oferta de energía primaria renovable (que requiere y no requiere combustión) y no renovable por tipo de recurso energético
</text>
  </threadedComment>
  <threadedComment ref="B12" dT="2023-12-15T21:33:24.96" personId="{CE58574F-2C27-463E-9D2F-CE8BF63CB9CA}" id="{912E2884-78AA-4E46-AE5B-15198495A8B7}">
    <text xml:space="preserve">Nombre ID: Proporción de la oferta de energía primaria renovable (que requiere o no requiere combustión), por tipo de fuente
</text>
  </threadedComment>
  <threadedComment ref="B13" dT="2023-12-15T21:47:03.20" personId="{CE58574F-2C27-463E-9D2F-CE8BF63CB9CA}" id="{5AD3EB06-4EDB-463F-989D-E0626509F8E0}">
    <text xml:space="preserve">Nombre ID: Proporción de energía renovable en el consumo final total de energía (en porcentajes) EG_FEC_RNEW
</text>
  </threadedComment>
  <threadedComment ref="B14" dT="2023-12-15T21:50:23.07" personId="{CE58574F-2C27-463E-9D2F-CE8BF63CB9CA}" id="{9BE1DD69-81D1-437E-8CB0-0B55A7F86A74}">
    <text xml:space="preserve">Nombre ID: Proporción renovable de la oferta energética primaria
</text>
  </threadedComment>
  <threadedComment ref="B16" dT="2023-12-15T21:50:23.07" personId="{CE58574F-2C27-463E-9D2F-CE8BF63CB9CA}" id="{64B01723-2C36-4A22-815A-5E9411CE6222}">
    <text xml:space="preserve">Nombre ID: Proporción renovable de la oferta energética primaria
</text>
  </threadedComment>
  <threadedComment ref="B17" dT="2023-12-15T21:53:10.78" personId="{CE58574F-2C27-463E-9D2F-CE8BF63CB9CA}" id="{5F26C0BC-A19F-43B4-AA26-05A6EDE0205F}">
    <text xml:space="preserve">Nombre ID: Oferta de energía primaria y secundaria
</text>
  </threadedComment>
  <threadedComment ref="B18" dT="2023-12-15T21:53:10.78" personId="{CE58574F-2C27-463E-9D2F-CE8BF63CB9CA}" id="{F83F6CE9-4D3F-49BA-BD97-7E297973F795}">
    <text xml:space="preserve">Nombre ID: Oferta de energía primaria y secundaria
</text>
  </threadedComment>
  <threadedComment ref="B19" dT="2023-12-15T21:56:27.58" personId="{CE58574F-2C27-463E-9D2F-CE8BF63CB9CA}" id="{F7E016A0-7CCA-4F51-BCB2-13F841E0C9CA}">
    <text xml:space="preserve">Nombre ID 1754 : Consumo de energía eléctrica
</text>
  </threadedComment>
  <threadedComment ref="B20" dT="2023-12-15T22:19:05.52" personId="{CE58574F-2C27-463E-9D2F-CE8BF63CB9CA}" id="{55E08AB3-361A-456B-8084-C34DA87E2787}">
    <text xml:space="preserve">Nombre ID 4150: Capacidad instalada para producir energía eléctrica
</text>
  </threadedComment>
  <threadedComment ref="B21" dT="2024-07-03T16:36:05.58" personId="{CE58574F-2C27-463E-9D2F-CE8BF63CB9CA}" id="{7C5098ED-57B0-4B9F-A6A8-0A9EAB60BB20}">
    <text xml:space="preserve">Nombre ID 4150: Capacidad instalada para producir energía eléctrica por fuente
</text>
  </threadedComment>
  <threadedComment ref="B30" dT="2023-12-15T22:20:21.01" personId="{CE58574F-2C27-463E-9D2F-CE8BF63CB9CA}" id="{2104FFF7-643D-49CE-B79E-C283BB66B4CF}">
    <text xml:space="preserve">Nombre ID 4174: Intensidad energética del PIB (Oferta de energía primaria)
(👍corregido, 3 jul 2024)­)
</text>
  </threadedComment>
  <threadedComment ref="B32" dT="2023-12-15T22:21:32.04" personId="{CE58574F-2C27-463E-9D2F-CE8BF63CB9CA}" id="{AF79218A-8BCC-4FAA-B488-59DB8C41ED77}">
    <text xml:space="preserve">Nombre ID 2023: Intensidad energética del PIB (Consumo final de energía)
(👍corregido, 03 jul 2024)
</text>
  </threadedComment>
  <threadedComment ref="B33" dT="2023-12-15T22:31:50.93" personId="{CE58574F-2C27-463E-9D2F-CE8BF63CB9CA}" id="{13BAAC3B-4FFB-4C34-916E-A2365B83C72B}">
    <text xml:space="preserve">Nombre ID: Producción de energía
</text>
  </threadedComment>
  <threadedComment ref="B34" dT="2023-12-15T22:32:33.70" personId="{CE58574F-2C27-463E-9D2F-CE8BF63CB9CA}" id="{D6B361F4-C623-426A-B464-3FFBB03AEB43}">
    <text xml:space="preserve">Nombre ID: Consumo de energía
</text>
  </threadedComment>
  <threadedComment ref="B35" dT="2023-12-15T22:39:38.31" personId="{CE58574F-2C27-463E-9D2F-CE8BF63CB9CA}" id="{9529A389-3739-4613-B330-55AE56824FBA}">
    <text xml:space="preserve">Nombre ID 4235: Proporción de las pérdidas del sector eléctrico sobre la oferta total de energía eléctrica
</text>
  </threadedComment>
  <threadedComment ref="B36" dT="2024-06-19T19:25:22.12" personId="{FFA25099-3BDE-40FC-A4F6-ADE38F4F1B8A}" id="{E9759754-445C-43D6-809F-AF474DD25403}" done="1">
    <text>Hay que ubicarlo en nuestro arbol para definir el ID. En el SDG Gateway es el ID [3854]</text>
  </threadedComment>
  <threadedComment ref="B36" dT="2024-12-18T18:51:18.89" personId="{CE58574F-2C27-463E-9D2F-CE8BF63CB9CA}" id="{8FE7523C-3F05-40A3-BB90-9A30D2D7601E}" parentId="{E9759754-445C-43D6-809F-AF474DD25403}">
    <text xml:space="preserve">Nombre ID 3854: Uso eficiente de los recursos hídricos (en dólares estadounidenses por metro cúbico) ER_H2O_WUEYST
</text>
  </threadedComment>
  <threadedComment ref="B37" dT="2023-12-15T22:57:43.04" personId="{CE58574F-2C27-463E-9D2F-CE8BF63CB9CA}" id="{6FA3149D-E476-42B9-8DB7-425B6003800B}">
    <text xml:space="preserve">Nombre ID 3852: Proporción de flujos de aguas residuales domésticas tratadas de manera adecuada (en porcentajes) EN_WWT_WWDS
</text>
  </threadedComment>
  <threadedComment ref="B38" dT="2023-12-15T15:59:22.57" personId="{CE58574F-2C27-463E-9D2F-CE8BF63CB9CA}" id="{845ED2D1-E8AA-4161-835E-9B3C85049C50}">
    <text xml:space="preserve">Nombre ID: Variación de temperatura media
</text>
  </threadedComment>
  <threadedComment ref="B39" dT="2023-12-15T16:01:27.00" personId="{CE58574F-2C27-463E-9D2F-CE8BF63CB9CA}" id="{7B8D41D0-BD4D-40C6-BE91-B4553B83F2A5}">
    <text xml:space="preserve">Nobre ID: Índice de la Lista Roja ER_RSK_LST
</text>
  </threadedComment>
  <threadedComment ref="B41" dT="2023-12-15T16:06:07.33" personId="{CE58574F-2C27-463E-9D2F-CE8BF63CB9CA}" id="{7218E6F4-0327-4FCA-BFDA-7DE5557A9333}">
    <text xml:space="preserve">Nombre ID: Superficie del país
</text>
  </threadedComment>
  <threadedComment ref="B42" dT="2023-12-15T16:05:52.22" personId="{CE58574F-2C27-463E-9D2F-CE8BF63CB9CA}" id="{872A62D7-4C95-4D84-BDDC-0945DD59F02B}">
    <text xml:space="preserve">Nombre ID 3967: Proporción de lugares importantes para la biodiversidad terrestre incluidos en zonas protegidas (en porcentajes) ER_PTD_TERR
📌cambio ID 3372 por 3967
</text>
  </threadedComment>
  <threadedComment ref="B43" dT="2023-12-15T16:05:52.22" personId="{CE58574F-2C27-463E-9D2F-CE8BF63CB9CA}" id="{0F38ED81-2726-46C4-8242-17BE8047CC8E}">
    <text xml:space="preserve">Nombre ID 3968: Proporción de lugares importantes para la biodiversidad del agua dulce incluidos en zonas protegidas (en porcentajes) ER_PTD_FRHWTR
📌cambio ID 3374 por 3968
</text>
  </threadedComment>
  <threadedComment ref="B44" dT="2023-12-15T16:05:52.22" personId="{CE58574F-2C27-463E-9D2F-CE8BF63CB9CA}" id="{FA704D2E-6FEB-4714-AB2F-5B60188DFDCD}">
    <text xml:space="preserve">Nombre ID 3963: Proporción de lugares importantes para la biodiversidad marina incluidos en zonas protegidas (en porcentajes) ER_MRN_MPA
📌cambio ID 3373 por 3963
</text>
  </threadedComment>
  <threadedComment ref="B45" dT="2023-12-15T16:18:31.01" personId="{CE58574F-2C27-463E-9D2F-CE8BF63CB9CA}" id="{5DF3A885-32D9-4E44-BC35-C40C45F166C1}">
    <text xml:space="preserve">Nombre ID: Proporción de lugares importantes para la biodiversidad marina incluidos en zonas protegidas (en porcentajes) ER_MRN_MPA
</text>
  </threadedComment>
  <threadedComment ref="B46" dT="2023-12-15T16:19:55.84" personId="{CE58574F-2C27-463E-9D2F-CE8BF63CB9CA}" id="{E3DABBD6-A04A-40B6-89F7-57AF8F0AD87A}">
    <text xml:space="preserve">Nombre ID: Superficie de nieve permanente y glaciares
</text>
  </threadedComment>
  <threadedComment ref="B47" dT="2023-12-15T16:20:54.90" personId="{CE58574F-2C27-463E-9D2F-CE8BF63CB9CA}" id="{D47F02A7-3095-4DF3-A5BA-89728F230855}">
    <text xml:space="preserve">Nombre ID: Superficie de manglares
</text>
  </threadedComment>
  <threadedComment ref="B48" dT="2023-12-15T16:23:17.41" personId="{CE58574F-2C27-463E-9D2F-CE8BF63CB9CA}" id="{698BE8DE-5C0D-497D-A8C9-B829DE00743B}">
    <text xml:space="preserve">Nonbre ID: Superficie de humedales bajo la convención de Ramsar
</text>
  </threadedComment>
  <threadedComment ref="B49" dT="2023-12-15T22:40:50.21" personId="{CE58574F-2C27-463E-9D2F-CE8BF63CB9CA}" id="{4DF6AA25-2CE2-46DA-BC02-EB85197D1DD3}">
    <text xml:space="preserve">Nombre ID 4252: Participación de las Exportaciones reales de Productos Primarios según Recursos Naturales Renovables y No Renovables, y Productos Manufactureros en las exportaciones totales (porcentajes)
</text>
  </threadedComment>
  <threadedComment ref="B50" dT="2023-12-15T22:41:43.39" personId="{CE58574F-2C27-463E-9D2F-CE8BF63CB9CA}" id="{4F7717FE-0635-46E1-BC83-476D5A58C96D}">
    <text xml:space="preserve">Nombre ID: Superficie agrícola
</text>
  </threadedComment>
  <threadedComment ref="B51" dT="2023-12-15T22:42:40.68" personId="{CE58574F-2C27-463E-9D2F-CE8BF63CB9CA}" id="{2C67426F-1D93-4BF5-BB38-2337F1911520}">
    <text xml:space="preserve">Nombre ID 4049: Proporción de superficie agrícola con agricultura orgánica
👍corregido 03 jul 2024
</text>
  </threadedComment>
  <threadedComment ref="B52" dT="2023-12-15T22:44:52.08" personId="{CE58574F-2C27-463E-9D2F-CE8BF63CB9CA}" id="{77F18483-B101-42D0-88B2-C5B780FAF5DF}">
    <text xml:space="preserve">Nombre ID 1740: Superficie cosechada de los principales cultivos
👍corregido 03 jul 2024
</text>
  </threadedComment>
  <threadedComment ref="B63" dT="2023-12-15T22:49:13.36" personId="{CE58574F-2C27-463E-9D2F-CE8BF63CB9CA}" id="{F2139E3E-C7F6-4473-91EC-CF734D15D091}">
    <text xml:space="preserve">Nombre ID 2019: Producción pesquera de captura
</text>
  </threadedComment>
  <threadedComment ref="B64" dT="2024-07-03T20:20:33.66" personId="{CE58574F-2C27-463E-9D2F-CE8BF63CB9CA}" id="{F9A6423F-FFE8-42B5-90C6-D87AD0065DC0}">
    <text>Nombre ID 2020: Producción acuícola
👍</text>
  </threadedComment>
  <threadedComment ref="B65" dT="2023-12-15T22:49:38.99" personId="{CE58574F-2C27-463E-9D2F-CE8BF63CB9CA}" id="{244D8BA8-749E-4A2D-B131-837F3DBA1AFE}">
    <text xml:space="preserve">Nombre ID 2019: Producción pesquera de captura
👍 03 jul 2024
</text>
  </threadedComment>
  <threadedComment ref="B67" dT="2023-12-15T22:51:54.37" personId="{CE58574F-2C27-463E-9D2F-CE8BF63CB9CA}" id="{B295C60C-E7CA-4465-BE28-6C97888035C0}">
    <text>Nombre ID 3382: Intensidad de uso de plaguicidas
(Kilos por hectárea de superficie agrícola)</text>
  </threadedComment>
  <threadedComment ref="B68" dT="2023-12-15T22:53:42.42" personId="{CE58574F-2C27-463E-9D2F-CE8BF63CB9CA}" id="{3DF61918-C02F-4969-B821-70A785BE753A}">
    <text xml:space="preserve">Nombre ID: Intensidad de uso de fertilizantes
</text>
  </threadedComment>
  <threadedComment ref="B70" dT="2023-12-15T22:55:54.84" personId="{CE58574F-2C27-463E-9D2F-CE8BF63CB9CA}" id="{EA271A60-4686-49B4-97AF-1DA89DAB9960}">
    <text xml:space="preserve">Nombre ID 4185: Extracción sectorial de agua (Porcentaje) </text>
  </threadedComment>
  <threadedComment ref="B71" dT="2023-12-15T22:56:29.11" personId="{CE58574F-2C27-463E-9D2F-CE8BF63CB9CA}" id="{DEEC5854-9BF3-408B-B13B-DA6612212BD1}">
    <text xml:space="preserve">Nombre ID 4186: Intensidad hídrica del valor agregado agrícola
(Extracción de agua agrícola (miles de m3) por millón de dólares de valor agregado (a precios constantes de 2018)) </text>
  </threadedComment>
  <threadedComment ref="B73" dT="2023-12-18T14:41:24.89" personId="{CE58574F-2C27-463E-9D2F-CE8BF63CB9CA}" id="{6B2159E2-5F7F-4A4B-8FC2-3E7023A20EC5}">
    <text xml:space="preserve">Nombre ID: Emisiones de dióxido de carbono (CO2) (Total, por habitante y por producto interno bruto)
</text>
  </threadedComment>
  <threadedComment ref="B74" dT="2023-12-18T14:45:35.38" personId="{CE58574F-2C27-463E-9D2F-CE8BF63CB9CA}" id="{1006FE12-F3C2-4B05-86D9-0341E14599BC}">
    <text>Nombre ID: Consumo de todas las sustancias que agotan la capa de ozono (SAO)</text>
  </threadedComment>
  <threadedComment ref="B76" dT="2023-12-18T14:41:24.89" personId="{CE58574F-2C27-463E-9D2F-CE8BF63CB9CA}" id="{69EEA573-0CE3-4163-B9DE-5E3E887DE098}">
    <text xml:space="preserve">Nombre ID: Emisiones de dióxido de carbono (CO2) (Total, por habitante y por producto interno bruto)
</text>
  </threadedComment>
  <threadedComment ref="B77" dT="2023-12-18T14:49:57.17" personId="{CE58574F-2C27-463E-9D2F-CE8BF63CB9CA}" id="{45B06741-D922-49A3-A015-29AD84076BA8}">
    <text xml:space="preserve">Nombre ID: Proporción de las emisiones de dióxido de carbono (CO2) con respecto al total global
</text>
  </threadedComment>
  <threadedComment ref="B79" dT="2023-12-18T14:50:35.55" personId="{CE58574F-2C27-463E-9D2F-CE8BF63CB9CA}" id="{12148233-E01F-4365-AA04-B93A6D8876F6}">
    <text xml:space="preserve">Nombre ID 3351: Emisiones de Gases de Efecto Invernadero (GEI) por sector
(Millones de toneladas equivalentes de dióxido de carbono (MtCO2e))
</text>
  </threadedComment>
  <threadedComment ref="B80" dT="2023-12-18T14:50:35.55" personId="{CE58574F-2C27-463E-9D2F-CE8BF63CB9CA}" id="{686928BB-4D08-4D2B-86D0-88DDDC38F225}">
    <text xml:space="preserve">Nombre ID 3351: Emisiones de Gases de Efecto Invernadero (GEI) por sector
(Millones de toneladas equivalentes de dióxido de carbono (MtCO2e))
📌Cambio de ID 3387 por 3351
</text>
  </threadedComment>
  <threadedComment ref="B81" dT="2023-12-18T14:53:51.30" personId="{CE58574F-2C27-463E-9D2F-CE8BF63CB9CA}" id="{D52BFEAF-F6EB-406B-AF90-4EDD00CF390C}">
    <text xml:space="preserve">Nombre ID: Ocurrencia de desastres relacionados con cambio climático y geofísicos
</text>
  </threadedComment>
  <threadedComment ref="B82" dT="2023-12-18T14:54:57.53" personId="{CE58574F-2C27-463E-9D2F-CE8BF63CB9CA}" id="{3A016C38-3A4F-4454-A36F-08CEE6D0B7CA}">
    <text xml:space="preserve">Nombre ID: Costo económico de los desastres, por tipo de desastre
</text>
  </threadedComment>
  <threadedComment ref="B83" dT="2023-12-18T14:54:57.53" personId="{CE58574F-2C27-463E-9D2F-CE8BF63CB9CA}" id="{11DF37F0-E934-42ED-B116-F9A55FD48138}">
    <text xml:space="preserve">Nombre ID: Costo económico de los desastres, por tipo de desastre
</text>
  </threadedComment>
  <threadedComment ref="B84" dT="2023-12-18T14:57:50.49" personId="{CE58574F-2C27-463E-9D2F-CE8BF63CB9CA}" id="{C92B9DD0-9E38-4618-9F5C-1984D74C4023}">
    <text>Nombre ID: Acuerdos multilaterales ambientales</text>
  </threadedComment>
  <threadedComment ref="B90" dT="2023-12-15T16:42:30.16" personId="{CE58574F-2C27-463E-9D2F-CE8BF63CB9CA}" id="{7CBE864C-EBFF-4D81-A1C8-91965000C726}">
    <text xml:space="preserve">Nombre ID: Oferta de energía primaria y secundaria
</text>
  </threadedComment>
  <threadedComment ref="B91" dT="2023-12-15T22:21:32.04" personId="{CE58574F-2C27-463E-9D2F-CE8BF63CB9CA}" id="{FB7387E9-F190-437D-9DBE-4E1BBEE502EE}">
    <text xml:space="preserve">Nombre ID 2023: Intensidad energética del PIB (Consumo final de energía)
(👍corregido, 03 jul 2024)
</text>
  </threadedComment>
  <threadedComment ref="B92" dT="2024-07-03T17:18:02.28" personId="{CE58574F-2C27-463E-9D2F-CE8BF63CB9CA}" id="{3301E774-589A-49A6-A018-9E57CC46E029}">
    <text xml:space="preserve">Nombre ID 4264: Composición de las Exportaciones de Productos Primarios según Recursos Naturales Renovables y No Renovables, y Productos Manufactureros (millones de US, a precios constantes de 2010)
</text>
  </threadedComment>
</ThreadedComments>
</file>

<file path=xl/threadedComments/threadedComment8.xml><?xml version="1.0" encoding="utf-8"?>
<ThreadedComments xmlns="http://schemas.microsoft.com/office/spreadsheetml/2018/threadedcomments" xmlns:x="http://schemas.openxmlformats.org/spreadsheetml/2006/main">
  <threadedComment ref="E4" dT="2023-12-15T15:59:22.57" personId="{CE58574F-2C27-463E-9D2F-CE8BF63CB9CA}" id="{10711DF3-0F12-48A6-A744-36D424CECD4B}">
    <text xml:space="preserve">Nombre ID: Variación de temperatura media
</text>
  </threadedComment>
  <threadedComment ref="E6" dT="2023-12-15T16:01:27.00" personId="{CE58574F-2C27-463E-9D2F-CE8BF63CB9CA}" id="{58049EAA-318D-463F-88DD-E86C04CC3829}">
    <text xml:space="preserve">Nobre ID: Índice de la Lista Roja ER_RSK_LST
</text>
  </threadedComment>
  <threadedComment ref="E8" dT="2023-12-15T16:06:07.33" personId="{CE58574F-2C27-463E-9D2F-CE8BF63CB9CA}" id="{682C25EB-2744-474C-A531-89C8112FCAB1}">
    <text xml:space="preserve">Nombre ID: Superficie del país
</text>
  </threadedComment>
  <threadedComment ref="E9" dT="2023-12-15T16:05:52.22" personId="{CE58574F-2C27-463E-9D2F-CE8BF63CB9CA}" id="{4F0A4A0B-A1DA-4BFD-93A8-43B85E950AAE}">
    <text xml:space="preserve">Nombre ID 3967: Proporción de lugares importantes para la biodiversidad terrestre incluidos en zonas protegidas (en porcentajes) ER_PTD_TERR
📌cambio ID 3372 por 3967
</text>
  </threadedComment>
  <threadedComment ref="E10" dT="2023-12-15T16:05:52.22" personId="{CE58574F-2C27-463E-9D2F-CE8BF63CB9CA}" id="{B833ECC4-D0C2-4B63-A8F6-5E4284434907}">
    <text xml:space="preserve">Nombre ID 3968: Proporción de lugares importantes para la biodiversidad del agua dulce incluidos en zonas protegidas (en porcentajes) ER_PTD_FRHWTR
📌cambio ID 3374 por 3968
</text>
  </threadedComment>
  <threadedComment ref="E11" dT="2023-12-15T16:05:52.22" personId="{CE58574F-2C27-463E-9D2F-CE8BF63CB9CA}" id="{89C9436C-ECB0-453C-9152-4CF9597CE921}">
    <text xml:space="preserve">Nombre ID 3963: Proporción de lugares importantes para la biodiversidad marina incluidos en zonas protegidas (en porcentajes) ER_MRN_MPA
📌cambio ID 3373 por 3963
</text>
  </threadedComment>
  <threadedComment ref="E12" dT="2023-12-15T16:18:31.01" personId="{CE58574F-2C27-463E-9D2F-CE8BF63CB9CA}" id="{C0D8ED84-4DBD-40DD-A887-D4D1CEA814EE}">
    <text xml:space="preserve">Nombre ID: Proporción de lugares importantes para la biodiversidad marina incluidos en zonas protegidas (en porcentajes) ER_MRN_MPA
</text>
  </threadedComment>
  <threadedComment ref="E13" dT="2023-12-15T16:19:55.84" personId="{CE58574F-2C27-463E-9D2F-CE8BF63CB9CA}" id="{4785436E-F37C-4889-AD7C-017D7201F43D}">
    <text xml:space="preserve">Nombre ID: Superficie de nieve permanente y glaciares
</text>
  </threadedComment>
  <threadedComment ref="E14" dT="2023-12-15T16:20:54.90" personId="{CE58574F-2C27-463E-9D2F-CE8BF63CB9CA}" id="{3F2BA127-9974-4A91-8924-DD8B7CC5F65A}">
    <text xml:space="preserve">Nombre ID: Superficie de manglares
</text>
  </threadedComment>
  <threadedComment ref="E15" dT="2023-12-15T16:23:17.41" personId="{CE58574F-2C27-463E-9D2F-CE8BF63CB9CA}" id="{9F25320F-9D96-4408-B7CF-EC2E2EBBCCEE}">
    <text xml:space="preserve">Nonbre ID: Superficie de humedales bajo la convención de Ramsar
</text>
  </threadedComment>
  <threadedComment ref="E17" dT="2023-12-15T16:23:17.41" personId="{CE58574F-2C27-463E-9D2F-CE8BF63CB9CA}" id="{F03BFCF5-65EA-48B5-BEF9-17A644AD69DC}">
    <text xml:space="preserve">Nonbre ID: Superficie de humedales bajo la convención de Ramsar
</text>
  </threadedComment>
  <threadedComment ref="E18" dT="2023-12-15T16:24:02.16" personId="{CE58574F-2C27-463E-9D2F-CE8BF63CB9CA}" id="{CA3AF903-F5E5-424F-A652-DBD71D9C58BF}">
    <text xml:space="preserve">Nombre ID: Proporción de la superficie cubierta por bosque
</text>
  </threadedComment>
  <threadedComment ref="E19" dT="2023-12-15T16:24:39.73" personId="{CE58574F-2C27-463E-9D2F-CE8BF63CB9CA}" id="{D0BB165C-8701-460D-91AD-2F3DB4C8A2E2}">
    <text xml:space="preserve">Nombre ID: Proporción de la superficie de bosque natural sobre la superficie de bosque total
</text>
  </threadedComment>
  <threadedComment ref="E20" dT="2023-12-15T16:25:10.89" personId="{CE58574F-2C27-463E-9D2F-CE8BF63CB9CA}" id="{3F19D115-8DC9-49F3-AA83-03FDCC3FC046}">
    <text xml:space="preserve">Nombre ID: Proporción de la superficie de plantaciones forestales sobre la superficie de bosque total
</text>
  </threadedComment>
  <threadedComment ref="E21" dT="2023-12-15T16:25:54.53" personId="{CE58574F-2C27-463E-9D2F-CE8BF63CB9CA}" id="{3B165C58-F20B-43BE-BA88-591068EBBD0C}">
    <text xml:space="preserve">Nombre ID 2036: Proporción de la superficie de bosque natural sobre la superficie de bosque total
</text>
  </threadedComment>
  <threadedComment ref="E22" dT="2023-12-15T16:26:41.06" personId="{CE58574F-2C27-463E-9D2F-CE8BF63CB9CA}" id="{2742DF74-6F0B-4ADF-BBDE-D3CA9ED4BCD1}">
    <text>Nombre ID: Superficie boscosa</text>
  </threadedComment>
  <threadedComment ref="E24" dT="2023-12-15T16:27:20.56" personId="{CE58574F-2C27-463E-9D2F-CE8BF63CB9CA}" id="{327402BC-C08B-4399-964E-08A418993BE5}">
    <text xml:space="preserve">Nombre ID: Nivel de concentración de material particulado fino (MP2.5)
</text>
  </threadedComment>
  <threadedComment ref="E26" dT="2023-12-15T16:29:13.97" personId="{CE58574F-2C27-463E-9D2F-CE8BF63CB9CA}" id="{947BE0BA-68ED-40C9-8D83-C8BE0D4E1E4D}">
    <text xml:space="preserve">Nombre ID: Oferta de energía primaria renovable (que requiere y no requiere combustión) y no renovable por tipo de recurso energético
</text>
  </threadedComment>
  <threadedComment ref="E27" dT="2023-12-15T16:39:11.57" personId="{CE58574F-2C27-463E-9D2F-CE8BF63CB9CA}" id="{7AA7B7C5-02E8-48FF-9EA4-2AEDF0D7E355}">
    <text xml:space="preserve">Nombre ID: Oferta de energía primaria renovable (que requiere y no requiere combustión) y no renovable por tipo de recurso energético
</text>
  </threadedComment>
  <threadedComment ref="E28" dT="2023-12-15T16:42:30.16" personId="{CE58574F-2C27-463E-9D2F-CE8BF63CB9CA}" id="{5C937ABB-D0DB-470D-9136-7BFD3005AD39}">
    <text xml:space="preserve">Nombre ID: Oferta de energía primaria y secundaria
</text>
  </threadedComment>
  <threadedComment ref="E29" dT="2023-12-15T21:33:24.96" personId="{CE58574F-2C27-463E-9D2F-CE8BF63CB9CA}" id="{8E9483E7-AE54-46EA-94F2-A206CDDBBD3F}">
    <text xml:space="preserve">Nombre ID: Proporción de la oferta de energía primaria renovable (que requiere o no requiere combustión), por tipo de fuente
</text>
  </threadedComment>
  <threadedComment ref="E30" dT="2023-12-15T21:47:03.20" personId="{CE58574F-2C27-463E-9D2F-CE8BF63CB9CA}" id="{1523A439-65DF-4356-970F-B8750D6A4B15}">
    <text xml:space="preserve">Nombre ID: Proporción de energía renovable en el consumo final total de energía (en porcentajes) EG_FEC_RNEW
</text>
  </threadedComment>
  <threadedComment ref="E31" dT="2023-12-15T21:50:23.07" personId="{CE58574F-2C27-463E-9D2F-CE8BF63CB9CA}" id="{5FFCDEDC-9AB3-4E75-BD65-FC2A7F532A79}">
    <text xml:space="preserve">Nombre ID: Proporción renovable de la oferta energética primaria
</text>
  </threadedComment>
  <threadedComment ref="E33" dT="2023-12-15T21:50:23.07" personId="{CE58574F-2C27-463E-9D2F-CE8BF63CB9CA}" id="{6347D6CE-354D-4D47-9E4F-36F858C3454B}">
    <text xml:space="preserve">Nombre ID: Proporción renovable de la oferta energética primaria
</text>
  </threadedComment>
  <threadedComment ref="E34" dT="2023-12-15T21:53:10.78" personId="{CE58574F-2C27-463E-9D2F-CE8BF63CB9CA}" id="{1EC9B87F-CEDC-41FE-91D3-A7228AA6D37D}">
    <text xml:space="preserve">Nombre ID: Oferta de energía primaria y secundaria
</text>
  </threadedComment>
  <threadedComment ref="E35" dT="2023-12-15T21:53:10.78" personId="{CE58574F-2C27-463E-9D2F-CE8BF63CB9CA}" id="{4919EB60-F096-400C-8718-D25BC7FC7FE0}">
    <text xml:space="preserve">Nombre ID: Oferta de energía primaria y secundaria
</text>
  </threadedComment>
  <threadedComment ref="E36" dT="2023-12-15T21:56:27.58" personId="{CE58574F-2C27-463E-9D2F-CE8BF63CB9CA}" id="{C5BEBD5A-BDBC-4B25-A31E-4D419C3CF6B6}">
    <text xml:space="preserve">Nombre ID 1754 : Consumo de energía eléctrica
</text>
  </threadedComment>
  <threadedComment ref="E37" dT="2023-12-15T22:19:05.52" personId="{CE58574F-2C27-463E-9D2F-CE8BF63CB9CA}" id="{9F03298C-2F92-4114-B885-72BC8B489529}">
    <text xml:space="preserve">Nombre ID 4150: Capacidad instalada para producir energía eléctrica
</text>
  </threadedComment>
  <threadedComment ref="E38" dT="2024-07-03T16:36:05.58" personId="{CE58574F-2C27-463E-9D2F-CE8BF63CB9CA}" id="{6CB4A3FC-C77E-4713-9670-35C08E0719C5}">
    <text xml:space="preserve">Nombre ID 4150: Capacidad instalada para producir energía eléctrica por fuente
</text>
  </threadedComment>
  <threadedComment ref="E47" dT="2023-12-15T22:20:21.01" personId="{CE58574F-2C27-463E-9D2F-CE8BF63CB9CA}" id="{CA8EC32C-D911-4F4C-86A4-F0DC227C5429}">
    <text xml:space="preserve">Nombre ID 4174: Intensidad energética del PIB (Oferta de energía primaria)
(👍corregido, 3 jul 2024)­)
</text>
  </threadedComment>
  <threadedComment ref="E48" dT="2023-12-15T22:21:32.04" personId="{CE58574F-2C27-463E-9D2F-CE8BF63CB9CA}" id="{A8123392-BA86-48D1-837A-096D1C278C08}">
    <text xml:space="preserve">Nombre ID 2023: Intensidad energética del PIB (Consumo final de energía)
(👍corregido, 03 jul 2024)
</text>
  </threadedComment>
  <threadedComment ref="E50" dT="2023-12-15T22:21:32.04" personId="{CE58574F-2C27-463E-9D2F-CE8BF63CB9CA}" id="{DB60B3CE-F8CE-46B9-972E-B82AEBDB333F}">
    <text xml:space="preserve">Nombre ID 2023: Intensidad energética del PIB (Consumo final de energía)
(👍corregido, 03 jul 2024)
</text>
  </threadedComment>
  <threadedComment ref="E51" dT="2023-12-15T22:31:50.93" personId="{CE58574F-2C27-463E-9D2F-CE8BF63CB9CA}" id="{DBE40D53-9658-42B9-AAF6-F1EB6DBCA283}">
    <text xml:space="preserve">Nombre ID: Producción de energía
</text>
  </threadedComment>
  <threadedComment ref="E52" dT="2023-12-15T22:32:33.70" personId="{CE58574F-2C27-463E-9D2F-CE8BF63CB9CA}" id="{21F77FC7-77E0-4406-A6CF-34102E0D6ADD}">
    <text xml:space="preserve">Nombre ID: Consumo de energía
</text>
  </threadedComment>
  <threadedComment ref="E53" dT="2023-12-15T22:39:38.31" personId="{CE58574F-2C27-463E-9D2F-CE8BF63CB9CA}" id="{115F433B-1000-4EA9-A32E-2CF019C0050E}">
    <text xml:space="preserve">Nombre ID 4235: Proporción de las pérdidas del sector eléctrico sobre la oferta total de energía eléctrica
</text>
  </threadedComment>
  <threadedComment ref="E54" dT="2023-12-15T22:40:50.21" personId="{CE58574F-2C27-463E-9D2F-CE8BF63CB9CA}" id="{978F2E73-61EE-49AC-8528-6BC7CF72F8F0}">
    <text xml:space="preserve">Nombre ID 4252: Participación de las Exportaciones reales de Productos Primarios según Recursos Naturales Renovables y No Renovables, y Productos Manufactureros en las exportaciones totales (porcentajes)
</text>
  </threadedComment>
  <threadedComment ref="E55" dT="2024-07-03T17:18:02.28" personId="{CE58574F-2C27-463E-9D2F-CE8BF63CB9CA}" id="{0D3FE6B6-E87F-4DBE-AF2E-D3260D242352}">
    <text xml:space="preserve">Nombre ID 4264: Composición de las Exportaciones de Productos Primarios según Recursos Naturales Renovables y No Renovables, y Productos Manufactureros (millones de US, a precios constantes de 2010)
</text>
  </threadedComment>
  <threadedComment ref="E56" dT="2023-12-15T22:41:43.39" personId="{CE58574F-2C27-463E-9D2F-CE8BF63CB9CA}" id="{4B9E7C1C-27B4-425B-92FD-7F7AF6E024FB}">
    <text xml:space="preserve">Nombre ID: Superficie agrícola
</text>
  </threadedComment>
  <threadedComment ref="E57" dT="2023-12-15T22:42:40.68" personId="{CE58574F-2C27-463E-9D2F-CE8BF63CB9CA}" id="{FBF729CC-84AA-4ED9-830C-BD1B438EFFC1}">
    <text xml:space="preserve">Nombre ID 4049: Proporción de superficie agrícola con agricultura orgánica
👍corregido 03 jul 2024
</text>
  </threadedComment>
  <threadedComment ref="E58" dT="2023-12-15T22:44:52.08" personId="{CE58574F-2C27-463E-9D2F-CE8BF63CB9CA}" id="{4F601DA5-6CE9-4555-B086-D07F228F6CEE}">
    <text xml:space="preserve">Nombre ID 1740: Superficie cosechada de los principales cultivos
👍corregido 03 jul 2024
</text>
  </threadedComment>
  <threadedComment ref="E69" dT="2023-12-15T22:49:13.36" personId="{CE58574F-2C27-463E-9D2F-CE8BF63CB9CA}" id="{A922C140-98BF-4019-BE04-06D02A74F6A9}">
    <text xml:space="preserve">Nombre ID 2019: Producción pesquera de captura
</text>
  </threadedComment>
  <threadedComment ref="E70" dT="2024-07-03T20:20:33.66" personId="{CE58574F-2C27-463E-9D2F-CE8BF63CB9CA}" id="{82DEBD12-6FCD-466B-AA7E-6817E79A3CEC}">
    <text>Nombre ID 2020: Producción acuícola
👍</text>
  </threadedComment>
  <threadedComment ref="E71" dT="2023-12-15T22:49:38.99" personId="{CE58574F-2C27-463E-9D2F-CE8BF63CB9CA}" id="{CD7939FF-BC3E-421E-A95F-1AEEB6A7EC03}">
    <text xml:space="preserve">Nombre ID 2019: Producción pesquera de captura
👍 03 jul 2024
</text>
  </threadedComment>
  <threadedComment ref="E73" dT="2023-12-15T22:51:54.37" personId="{CE58574F-2C27-463E-9D2F-CE8BF63CB9CA}" id="{DCBABE2D-FAE4-4EA9-ADB7-1F90AD1C070E}">
    <text>Nombre ID 3382: Intensidad de uso de plaguicidas
(Kilos por hectárea de superficie agrícola)</text>
  </threadedComment>
  <threadedComment ref="E74" dT="2023-12-15T22:53:42.42" personId="{CE58574F-2C27-463E-9D2F-CE8BF63CB9CA}" id="{EFE66F98-0338-4B82-A225-E4BDF7532CC5}">
    <text xml:space="preserve">Nombre ID: Intensidad de uso de fertilizantes
</text>
  </threadedComment>
  <threadedComment ref="E76" dT="2023-12-15T22:55:54.84" personId="{CE58574F-2C27-463E-9D2F-CE8BF63CB9CA}" id="{DCE22E8D-65E2-4173-A816-56666F074D5A}">
    <text xml:space="preserve">Nombre ID 4185: Extracción sectorial de agua (Porcentaje) </text>
  </threadedComment>
  <threadedComment ref="E77" dT="2023-12-15T22:56:29.11" personId="{CE58574F-2C27-463E-9D2F-CE8BF63CB9CA}" id="{94D5A6C1-49CD-46BE-9DA3-7F17E5C857C3}">
    <text xml:space="preserve">Nombre ID 4186: Intensidad hídrica del valor agregado agrícola
(Extracción de agua agrícola (miles de m3) por millón de dólares de valor agregado (a precios constantes de 2018)) </text>
  </threadedComment>
  <threadedComment ref="E78" dT="2024-06-19T19:25:22.12" personId="{FFA25099-3BDE-40FC-A4F6-ADE38F4F1B8A}" id="{3DAA0964-115E-45FF-B8DC-45C500E148E6}" done="1">
    <text>Hay que ubicarlo en nuestro arbol para definir el ID. En el SDG Gateway es el ID [3854]</text>
  </threadedComment>
  <threadedComment ref="E78" dT="2024-12-18T18:51:18.89" personId="{CE58574F-2C27-463E-9D2F-CE8BF63CB9CA}" id="{8E4AA0C8-BA78-41B9-9C25-180C568A4387}" parentId="{3DAA0964-115E-45FF-B8DC-45C500E148E6}">
    <text xml:space="preserve">Nombre ID 3854: Uso eficiente de los recursos hídricos (en dólares estadounidenses por metro cúbico) ER_H2O_WUEYST
</text>
  </threadedComment>
  <threadedComment ref="E79" dT="2023-12-15T22:57:43.04" personId="{CE58574F-2C27-463E-9D2F-CE8BF63CB9CA}" id="{AC9319B4-5B8D-4378-94C9-F684D6E0C3D0}">
    <text xml:space="preserve">Nombre ID 3852: Proporción de flujos de aguas residuales domésticas tratadas de manera adecuada (en porcentajes) EN_WWT_WWDS
</text>
  </threadedComment>
  <threadedComment ref="E82" dT="2023-12-18T14:41:24.89" personId="{CE58574F-2C27-463E-9D2F-CE8BF63CB9CA}" id="{477B95C5-E8CD-4E19-A04A-5824B8EFECED}">
    <text xml:space="preserve">Nombre ID: Emisiones de dióxido de carbono (CO2) (Total, por habitante y por producto interno bruto)
</text>
  </threadedComment>
  <threadedComment ref="E83" dT="2023-12-18T14:45:35.38" personId="{CE58574F-2C27-463E-9D2F-CE8BF63CB9CA}" id="{6038669A-5E59-406B-8758-BFCE1064390C}">
    <text>Nombre ID: Consumo de todas las sustancias que agotan la capa de ozono (SAO)</text>
  </threadedComment>
  <threadedComment ref="E85" dT="2023-12-18T14:41:24.89" personId="{CE58574F-2C27-463E-9D2F-CE8BF63CB9CA}" id="{68571BC4-9929-47EC-B3B7-F433716F77FA}">
    <text xml:space="preserve">Nombre ID: Emisiones de dióxido de carbono (CO2) (Total, por habitante y por producto interno bruto)
</text>
  </threadedComment>
  <threadedComment ref="E86" dT="2023-12-18T14:49:57.17" personId="{CE58574F-2C27-463E-9D2F-CE8BF63CB9CA}" id="{B6244E45-51A5-486E-8370-575253A87A5A}">
    <text xml:space="preserve">Nombre ID: Proporción de las emisiones de dióxido de carbono (CO2) con respecto al total global
</text>
  </threadedComment>
  <threadedComment ref="E88" dT="2023-12-18T14:50:35.55" personId="{CE58574F-2C27-463E-9D2F-CE8BF63CB9CA}" id="{BEF00FC1-4EE0-4597-B6A1-A72122E8AC62}">
    <text xml:space="preserve">Nombre ID 3351: Emisiones de Gases de Efecto Invernadero (GEI) por sector
(Millones de toneladas equivalentes de dióxido de carbono (MtCO2e))
</text>
  </threadedComment>
  <threadedComment ref="E89" dT="2023-12-18T14:50:35.55" personId="{CE58574F-2C27-463E-9D2F-CE8BF63CB9CA}" id="{4B06FB0E-CD2B-4012-A6DE-5973039A1266}">
    <text xml:space="preserve">Nombre ID 3351: Emisiones de Gases de Efecto Invernadero (GEI) por sector
(Millones de toneladas equivalentes de dióxido de carbono (MtCO2e))
📌Cambio de ID 3387 por 3351
</text>
  </threadedComment>
  <threadedComment ref="E91" dT="2023-12-18T14:53:51.30" personId="{CE58574F-2C27-463E-9D2F-CE8BF63CB9CA}" id="{953054F6-B494-439F-A12C-32FBA04C0487}">
    <text xml:space="preserve">Nombre ID: Ocurrencia de desastres relacionados con cambio climático y geofísicos
</text>
  </threadedComment>
  <threadedComment ref="E92" dT="2023-12-18T14:54:57.53" personId="{CE58574F-2C27-463E-9D2F-CE8BF63CB9CA}" id="{04895D20-C51E-4C03-9E26-DF5E4FA2C08A}">
    <text xml:space="preserve">Nombre ID: Costo económico de los desastres, por tipo de desastre
</text>
  </threadedComment>
  <threadedComment ref="E93" dT="2023-12-18T14:54:57.53" personId="{CE58574F-2C27-463E-9D2F-CE8BF63CB9CA}" id="{B899CEC0-50AA-46E4-9A6F-14942F49FFB6}">
    <text xml:space="preserve">Nombre ID: Costo económico de los desastres, por tipo de desastre
</text>
  </threadedComment>
  <threadedComment ref="E95" dT="2023-12-18T14:57:50.49" personId="{CE58574F-2C27-463E-9D2F-CE8BF63CB9CA}" id="{279C0D75-38B3-4DFE-86B0-CF4A484DDFE4}">
    <text>Nombre ID: Acuerdos multilaterales ambientales</text>
  </threadedComment>
</ThreadedComments>
</file>

<file path=xl/threadedComments/threadedComment9.xml><?xml version="1.0" encoding="utf-8"?>
<ThreadedComments xmlns="http://schemas.microsoft.com/office/spreadsheetml/2018/threadedcomments" xmlns:x="http://schemas.openxmlformats.org/spreadsheetml/2006/main">
  <threadedComment ref="D127" dT="2022-03-08T13:48:27.87" personId="{7D3C5BAF-98D6-4FC5-92B8-437D5CECB29E}" id="{647CB891-9ADF-4BB4-927F-D804E1DAA4A7}">
    <text>@Daniel Taccari este es el indicador al cual se debe enlazar las import del gráfico 2.2.5</text>
    <mentions>
      <mention mentionpersonId="{D323E214-7082-4969-A7B1-965EDB3A5B38}" mentionId="{65B07055-BA77-44FB-B94F-3045AA0977FD}" startIndex="0" length="15"/>
    </mentions>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microsoft.com/office/2019/04/relationships/documenttask" Target="../documenttasks/documenttask1.xml"/><Relationship Id="rId3" Type="http://schemas.openxmlformats.org/officeDocument/2006/relationships/printerSettings" Target="../printerSettings/printerSettings2.bin"/><Relationship Id="rId7" Type="http://schemas.microsoft.com/office/2017/10/relationships/threadedComment" Target="../threadedComments/threadedComment2.xml"/><Relationship Id="rId2" Type="http://schemas.openxmlformats.org/officeDocument/2006/relationships/hyperlink" Target="https://statistics.cepal.org/yearbook/2020/index.html?lang=es" TargetMode="External"/><Relationship Id="rId1" Type="http://schemas.openxmlformats.org/officeDocument/2006/relationships/hyperlink" Target="https://www.cepal.org/sites/default/files/publication/files/46739/S2000544_es.pdf"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statistics.cepal.org/portal/databank/index.html?indicator_id=2466=&amp;lang=es" TargetMode="External"/><Relationship Id="rId1" Type="http://schemas.openxmlformats.org/officeDocument/2006/relationships/hyperlink" Target="https://statistics.cepal.org/portal/databank/index.html?indicator_id=2203=&amp;lang=es" TargetMode="External"/><Relationship Id="rId6" Type="http://schemas.microsoft.com/office/2017/10/relationships/threadedComment" Target="../threadedComments/threadedComment4.xm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8" Type="http://schemas.openxmlformats.org/officeDocument/2006/relationships/hyperlink" Target="https://api-cepalstat.cepal.org/cepalstat/api/v1/yearbook/tables/download?yearbook=2020&amp;lang=en&amp;table=3.7.1.1" TargetMode="External"/><Relationship Id="rId3" Type="http://schemas.openxmlformats.org/officeDocument/2006/relationships/hyperlink" Target="https://api-cepalstat.cepal.org/cepalstat/api/v1/yearbook/tables/download?yearbook=2020&amp;lang=es&amp;table=3.7.1.2" TargetMode="External"/><Relationship Id="rId7" Type="http://schemas.openxmlformats.org/officeDocument/2006/relationships/hyperlink" Target="https://api-cepalstat.cepal.org/cepalstat/api/v1/yearbook/tables/download?yearbook=2020&amp;lang=en&amp;table=3.6.1.6" TargetMode="External"/><Relationship Id="rId12" Type="http://schemas.microsoft.com/office/2017/10/relationships/threadedComment" Target="../threadedComments/threadedComment5.xml"/><Relationship Id="rId2" Type="http://schemas.openxmlformats.org/officeDocument/2006/relationships/hyperlink" Target="https://api-cepalstat.cepal.org/cepalstat/api/v1/yearbook/tables/download?yearbook=2020&amp;lang=es&amp;table=3.6.1.6" TargetMode="External"/><Relationship Id="rId1" Type="http://schemas.openxmlformats.org/officeDocument/2006/relationships/hyperlink" Target="https://api-cepalstat.cepal.org/cepalstat/api/v1/yearbook/tables/download?yearbook=2020&amp;lang=es&amp;table=3.7.1.1" TargetMode="External"/><Relationship Id="rId6" Type="http://schemas.openxmlformats.org/officeDocument/2006/relationships/hyperlink" Target="https://api-cepalstat.cepal.org/cepalstat/api/v1/yearbook/tables/download?yearbook=2020&amp;lang=en&amp;table=3.7.1.2" TargetMode="External"/><Relationship Id="rId11" Type="http://schemas.openxmlformats.org/officeDocument/2006/relationships/comments" Target="../comments5.xml"/><Relationship Id="rId5" Type="http://schemas.openxmlformats.org/officeDocument/2006/relationships/hyperlink" Target="https://api-cepalstat.cepal.org/cepalstat/api/v1/yearbook/tables/download?yearbook=2020&amp;lang=en&amp;table=3.7.1.3" TargetMode="External"/><Relationship Id="rId10" Type="http://schemas.openxmlformats.org/officeDocument/2006/relationships/vmlDrawing" Target="../drawings/vmlDrawing5.vml"/><Relationship Id="rId4" Type="http://schemas.openxmlformats.org/officeDocument/2006/relationships/hyperlink" Target="https://api-cepalstat.cepal.org/cepalstat/api/v1/yearbook/tables/download?yearbook=2020&amp;lang=es&amp;table=3.7.1.3" TargetMode="External"/><Relationship Id="rId9"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6" Type="http://schemas.openxmlformats.org/officeDocument/2006/relationships/hyperlink" Target="http://sgo-win12-we-d1.cepal.org/anuario_estadistico/Anuario_2019/datos/1.2.7.xlsx" TargetMode="External"/><Relationship Id="rId21" Type="http://schemas.openxmlformats.org/officeDocument/2006/relationships/hyperlink" Target="http://sgo-win12-we-d1.cepal.org/anuario_estadistico/Anuario_2019/datos/1.2.2.xlsx" TargetMode="External"/><Relationship Id="rId42" Type="http://schemas.openxmlformats.org/officeDocument/2006/relationships/hyperlink" Target="http://sgo-win12-we-d1.cepal.org/anuario_estadistico/Anuario_2019/datos/1.3.7.xlsx" TargetMode="External"/><Relationship Id="rId47" Type="http://schemas.openxmlformats.org/officeDocument/2006/relationships/hyperlink" Target="http://sgo-win12-we-d1.cepal.org/anuario_estadistico/Anuario_2019/datos/1.4.2.xlsx" TargetMode="External"/><Relationship Id="rId63" Type="http://schemas.openxmlformats.org/officeDocument/2006/relationships/hyperlink" Target="http://sgo-win12-we-d1.cepal.org/anuario_estadistico/Anuario_2019/datos/1.6.9.xlsx" TargetMode="External"/><Relationship Id="rId68" Type="http://schemas.openxmlformats.org/officeDocument/2006/relationships/hyperlink" Target="http://sgo-win12-we-d1.cepal.org/anuario_estadistico/Anuario_2019/datos/1.7.5.xlsx" TargetMode="External"/><Relationship Id="rId7" Type="http://schemas.openxmlformats.org/officeDocument/2006/relationships/hyperlink" Target="http://sgo-win12-we-d1.cepal.org/anuario_estadistico/Anuario_2019/datos/1.1.7.xlsx" TargetMode="External"/><Relationship Id="rId2" Type="http://schemas.openxmlformats.org/officeDocument/2006/relationships/hyperlink" Target="http://sgo-win12-we-d1.cepal.org/anuario_estadistico/Anuario_2019/datos/1.1.2.xlsx" TargetMode="External"/><Relationship Id="rId16" Type="http://schemas.openxmlformats.org/officeDocument/2006/relationships/hyperlink" Target="http://sgo-win12-we-d1.cepal.org/anuario_estadistico/Anuario_2019/datos/1.1.16.xlsx" TargetMode="External"/><Relationship Id="rId29" Type="http://schemas.openxmlformats.org/officeDocument/2006/relationships/hyperlink" Target="http://sgo-win12-we-d1.cepal.org/anuario_estadistico/Anuario_2019/datos/1.2.10.xlsx" TargetMode="External"/><Relationship Id="rId11" Type="http://schemas.openxmlformats.org/officeDocument/2006/relationships/hyperlink" Target="http://sgo-win12-we-d1.cepal.org/anuario_estadistico/Anuario_2019/datos/1.1.11.xlsx" TargetMode="External"/><Relationship Id="rId24" Type="http://schemas.openxmlformats.org/officeDocument/2006/relationships/hyperlink" Target="http://sgo-win12-we-d1.cepal.org/anuario_estadistico/Anuario_2019/datos/1.2.5.xlsx" TargetMode="External"/><Relationship Id="rId32" Type="http://schemas.openxmlformats.org/officeDocument/2006/relationships/hyperlink" Target="http://sgo-win12-we-d1.cepal.org/anuario_estadistico/Anuario_2019/datos/1.2.13.xlsx" TargetMode="External"/><Relationship Id="rId37" Type="http://schemas.openxmlformats.org/officeDocument/2006/relationships/hyperlink" Target="http://sgo-win12-we-d1.cepal.org/anuario_estadistico/Anuario_2019/datos/1.3.2.xlsx" TargetMode="External"/><Relationship Id="rId40" Type="http://schemas.openxmlformats.org/officeDocument/2006/relationships/hyperlink" Target="http://sgo-win12-we-d1.cepal.org/anuario_estadistico/Anuario_2019/datos/1.3.5.xlsx" TargetMode="External"/><Relationship Id="rId45" Type="http://schemas.openxmlformats.org/officeDocument/2006/relationships/hyperlink" Target="http://sgo-win12-we-d1.cepal.org/anuario_estadistico/Anuario_2019/datos/1.3.10.xlsx" TargetMode="External"/><Relationship Id="rId53" Type="http://schemas.openxmlformats.org/officeDocument/2006/relationships/hyperlink" Target="http://sgo-win12-we-d1.cepal.org/anuario_estadistico/Anuario_2019/datos/1.5.2.xlsx" TargetMode="External"/><Relationship Id="rId58" Type="http://schemas.openxmlformats.org/officeDocument/2006/relationships/hyperlink" Target="http://sgo-win12-we-d1.cepal.org/anuario_estadistico/Anuario_2019/datos/1.6.4.xlsx" TargetMode="External"/><Relationship Id="rId66" Type="http://schemas.openxmlformats.org/officeDocument/2006/relationships/hyperlink" Target="http://sgo-win12-we-d1.cepal.org/anuario_estadistico/Anuario_2019/datos/1.7.3.xlsx" TargetMode="External"/><Relationship Id="rId5" Type="http://schemas.openxmlformats.org/officeDocument/2006/relationships/hyperlink" Target="http://sgo-win12-we-d1.cepal.org/anuario_estadistico/Anuario_2019/datos/1.1.5.xlsx" TargetMode="External"/><Relationship Id="rId61" Type="http://schemas.openxmlformats.org/officeDocument/2006/relationships/hyperlink" Target="http://sgo-win12-we-d1.cepal.org/anuario_estadistico/Anuario_2019/datos/1.6.7.xlsx" TargetMode="External"/><Relationship Id="rId19" Type="http://schemas.openxmlformats.org/officeDocument/2006/relationships/hyperlink" Target="http://sgo-win12-we-d1.cepal.org/anuario_estadistico/Anuario_2019/datos/1.1.19.xlsx" TargetMode="External"/><Relationship Id="rId14" Type="http://schemas.openxmlformats.org/officeDocument/2006/relationships/hyperlink" Target="http://sgo-win12-we-d1.cepal.org/anuario_estadistico/Anuario_2019/datos/1.1.14.xlsx" TargetMode="External"/><Relationship Id="rId22" Type="http://schemas.openxmlformats.org/officeDocument/2006/relationships/hyperlink" Target="http://sgo-win12-we-d1.cepal.org/anuario_estadistico/Anuario_2019/datos/1.2.3.xlsx" TargetMode="External"/><Relationship Id="rId27" Type="http://schemas.openxmlformats.org/officeDocument/2006/relationships/hyperlink" Target="http://sgo-win12-we-d1.cepal.org/anuario_estadistico/Anuario_2019/datos/1.2.8.xlsx" TargetMode="External"/><Relationship Id="rId30" Type="http://schemas.openxmlformats.org/officeDocument/2006/relationships/hyperlink" Target="http://sgo-win12-we-d1.cepal.org/anuario_estadistico/Anuario_2019/datos/1.2.11.xlsx" TargetMode="External"/><Relationship Id="rId35" Type="http://schemas.openxmlformats.org/officeDocument/2006/relationships/hyperlink" Target="http://sgo-win12-we-d1.cepal.org/anuario_estadistico/Anuario_2019/datos/1.2.16.xlsx" TargetMode="External"/><Relationship Id="rId43" Type="http://schemas.openxmlformats.org/officeDocument/2006/relationships/hyperlink" Target="http://sgo-win12-we-d1.cepal.org/anuario_estadistico/Anuario_2019/datos/1.3.8.xlsx" TargetMode="External"/><Relationship Id="rId48" Type="http://schemas.openxmlformats.org/officeDocument/2006/relationships/hyperlink" Target="http://sgo-win12-we-d1.cepal.org/anuario_estadistico/Anuario_2019/datos/1.4.3.xlsx" TargetMode="External"/><Relationship Id="rId56" Type="http://schemas.openxmlformats.org/officeDocument/2006/relationships/hyperlink" Target="http://sgo-win12-we-d1.cepal.org/anuario_estadistico/Anuario_2019/datos/1.6.2.xlsx" TargetMode="External"/><Relationship Id="rId64" Type="http://schemas.openxmlformats.org/officeDocument/2006/relationships/hyperlink" Target="http://sgo-win12-we-d1.cepal.org/anuario_estadistico/Anuario_2019/datos/1.7.1.xlsx" TargetMode="External"/><Relationship Id="rId69" Type="http://schemas.openxmlformats.org/officeDocument/2006/relationships/printerSettings" Target="../printerSettings/printerSettings6.bin"/><Relationship Id="rId8" Type="http://schemas.openxmlformats.org/officeDocument/2006/relationships/hyperlink" Target="http://sgo-win12-we-d1.cepal.org/anuario_estadistico/Anuario_2019/datos/1.1.8.xlsx" TargetMode="External"/><Relationship Id="rId51" Type="http://schemas.openxmlformats.org/officeDocument/2006/relationships/hyperlink" Target="http://sgo-win12-we-d1.cepal.org/anuario_estadistico/Anuario_2019/datos/1.4.6.xlsx" TargetMode="External"/><Relationship Id="rId3" Type="http://schemas.openxmlformats.org/officeDocument/2006/relationships/hyperlink" Target="http://sgo-win12-we-d1.cepal.org/anuario_estadistico/Anuario_2019/datos/1.1.3.xlsx" TargetMode="External"/><Relationship Id="rId12" Type="http://schemas.openxmlformats.org/officeDocument/2006/relationships/hyperlink" Target="http://sgo-win12-we-d1.cepal.org/anuario_estadistico/Anuario_2019/datos/1.1.12.xlsx" TargetMode="External"/><Relationship Id="rId17" Type="http://schemas.openxmlformats.org/officeDocument/2006/relationships/hyperlink" Target="http://sgo-win12-we-d1.cepal.org/anuario_estadistico/Anuario_2019/datos/1.1.17.xlsx" TargetMode="External"/><Relationship Id="rId25" Type="http://schemas.openxmlformats.org/officeDocument/2006/relationships/hyperlink" Target="http://sgo-win12-we-d1.cepal.org/anuario_estadistico/Anuario_2019/datos/1.2.6.xlsx" TargetMode="External"/><Relationship Id="rId33" Type="http://schemas.openxmlformats.org/officeDocument/2006/relationships/hyperlink" Target="http://sgo-win12-we-d1.cepal.org/anuario_estadistico/Anuario_2019/datos/1.2.14.xlsx" TargetMode="External"/><Relationship Id="rId38" Type="http://schemas.openxmlformats.org/officeDocument/2006/relationships/hyperlink" Target="http://sgo-win12-we-d1.cepal.org/anuario_estadistico/Anuario_2019/datos/1.3.3.xlsx" TargetMode="External"/><Relationship Id="rId46" Type="http://schemas.openxmlformats.org/officeDocument/2006/relationships/hyperlink" Target="http://sgo-win12-we-d1.cepal.org/anuario_estadistico/Anuario_2019/datos/1.4.1.xlsx" TargetMode="External"/><Relationship Id="rId59" Type="http://schemas.openxmlformats.org/officeDocument/2006/relationships/hyperlink" Target="http://sgo-win12-we-d1.cepal.org/anuario_estadistico/Anuario_2019/datos/1.6.5.xlsx" TargetMode="External"/><Relationship Id="rId67" Type="http://schemas.openxmlformats.org/officeDocument/2006/relationships/hyperlink" Target="http://sgo-win12-we-d1.cepal.org/anuario_estadistico/Anuario_2019/datos/1.7.4.xlsx" TargetMode="External"/><Relationship Id="rId20" Type="http://schemas.openxmlformats.org/officeDocument/2006/relationships/hyperlink" Target="http://sgo-win12-we-d1.cepal.org/anuario_estadistico/Anuario_2019/datos/1.2.1.xlsx" TargetMode="External"/><Relationship Id="rId41" Type="http://schemas.openxmlformats.org/officeDocument/2006/relationships/hyperlink" Target="http://sgo-win12-we-d1.cepal.org/anuario_estadistico/Anuario_2019/datos/1.3.6.xlsx" TargetMode="External"/><Relationship Id="rId54" Type="http://schemas.openxmlformats.org/officeDocument/2006/relationships/hyperlink" Target="http://sgo-win12-we-d1.cepal.org/anuario_estadistico/Anuario_2019/datos/1.5.3.xlsx" TargetMode="External"/><Relationship Id="rId62" Type="http://schemas.openxmlformats.org/officeDocument/2006/relationships/hyperlink" Target="http://sgo-win12-we-d1.cepal.org/anuario_estadistico/Anuario_2019/datos/1.6.8.xlsx" TargetMode="External"/><Relationship Id="rId1" Type="http://schemas.openxmlformats.org/officeDocument/2006/relationships/hyperlink" Target="http://sgo-win12-we-d1.cepal.org/anuario_estadistico/Anuario_2019/datos/1.1.1.xlsx" TargetMode="External"/><Relationship Id="rId6" Type="http://schemas.openxmlformats.org/officeDocument/2006/relationships/hyperlink" Target="http://sgo-win12-we-d1.cepal.org/anuario_estadistico/Anuario_2019/datos/1.1.6.xlsx" TargetMode="External"/><Relationship Id="rId15" Type="http://schemas.openxmlformats.org/officeDocument/2006/relationships/hyperlink" Target="http://sgo-win12-we-d1.cepal.org/anuario_estadistico/Anuario_2019/datos/1.1.15.xlsx" TargetMode="External"/><Relationship Id="rId23" Type="http://schemas.openxmlformats.org/officeDocument/2006/relationships/hyperlink" Target="http://sgo-win12-we-d1.cepal.org/anuario_estadistico/Anuario_2019/datos/1.2.4.xlsx" TargetMode="External"/><Relationship Id="rId28" Type="http://schemas.openxmlformats.org/officeDocument/2006/relationships/hyperlink" Target="http://sgo-win12-we-d1.cepal.org/anuario_estadistico/Anuario_2019/datos/1.2.9.xlsx" TargetMode="External"/><Relationship Id="rId36" Type="http://schemas.openxmlformats.org/officeDocument/2006/relationships/hyperlink" Target="http://sgo-win12-we-d1.cepal.org/anuario_estadistico/Anuario_2019/datos/1.3.1.xlsx" TargetMode="External"/><Relationship Id="rId49" Type="http://schemas.openxmlformats.org/officeDocument/2006/relationships/hyperlink" Target="http://sgo-win12-we-d1.cepal.org/anuario_estadistico/Anuario_2019/datos/1.4.4.xlsx" TargetMode="External"/><Relationship Id="rId57" Type="http://schemas.openxmlformats.org/officeDocument/2006/relationships/hyperlink" Target="http://sgo-win12-we-d1.cepal.org/anuario_estadistico/Anuario_2019/datos/1.6.3.xlsx" TargetMode="External"/><Relationship Id="rId10" Type="http://schemas.openxmlformats.org/officeDocument/2006/relationships/hyperlink" Target="http://sgo-win12-we-d1.cepal.org/anuario_estadistico/Anuario_2019/datos/1.1.10.xlsx" TargetMode="External"/><Relationship Id="rId31" Type="http://schemas.openxmlformats.org/officeDocument/2006/relationships/hyperlink" Target="http://sgo-win12-we-d1.cepal.org/anuario_estadistico/Anuario_2019/datos/1.2.12.xlsx" TargetMode="External"/><Relationship Id="rId44" Type="http://schemas.openxmlformats.org/officeDocument/2006/relationships/hyperlink" Target="http://sgo-win12-we-d1.cepal.org/anuario_estadistico/Anuario_2019/datos/1.3.9.xlsx" TargetMode="External"/><Relationship Id="rId52" Type="http://schemas.openxmlformats.org/officeDocument/2006/relationships/hyperlink" Target="http://sgo-win12-we-d1.cepal.org/anuario_estadistico/Anuario_2019/datos/1.5.1.xlsx" TargetMode="External"/><Relationship Id="rId60" Type="http://schemas.openxmlformats.org/officeDocument/2006/relationships/hyperlink" Target="http://sgo-win12-we-d1.cepal.org/anuario_estadistico/Anuario_2019/datos/1.6.6.xlsx" TargetMode="External"/><Relationship Id="rId65" Type="http://schemas.openxmlformats.org/officeDocument/2006/relationships/hyperlink" Target="http://sgo-win12-we-d1.cepal.org/anuario_estadistico/Anuario_2019/datos/1.7.2.xlsx" TargetMode="External"/><Relationship Id="rId4" Type="http://schemas.openxmlformats.org/officeDocument/2006/relationships/hyperlink" Target="http://sgo-win12-we-d1.cepal.org/anuario_estadistico/Anuario_2019/datos/1.1.4.xlsx" TargetMode="External"/><Relationship Id="rId9" Type="http://schemas.openxmlformats.org/officeDocument/2006/relationships/hyperlink" Target="http://sgo-win12-we-d1.cepal.org/anuario_estadistico/Anuario_2019/datos/1.1.9.xlsx" TargetMode="External"/><Relationship Id="rId13" Type="http://schemas.openxmlformats.org/officeDocument/2006/relationships/hyperlink" Target="http://sgo-win12-we-d1.cepal.org/anuario_estadistico/Anuario_2019/datos/1.1.13.xlsx" TargetMode="External"/><Relationship Id="rId18" Type="http://schemas.openxmlformats.org/officeDocument/2006/relationships/hyperlink" Target="http://sgo-win12-we-d1.cepal.org/anuario_estadistico/Anuario_2019/datos/1.1.18.xlsx" TargetMode="External"/><Relationship Id="rId39" Type="http://schemas.openxmlformats.org/officeDocument/2006/relationships/hyperlink" Target="http://sgo-win12-we-d1.cepal.org/anuario_estadistico/Anuario_2019/datos/1.3.4.xlsx" TargetMode="External"/><Relationship Id="rId34" Type="http://schemas.openxmlformats.org/officeDocument/2006/relationships/hyperlink" Target="http://sgo-win12-we-d1.cepal.org/anuario_estadistico/Anuario_2019/datos/1.2.15.xlsx" TargetMode="External"/><Relationship Id="rId50" Type="http://schemas.openxmlformats.org/officeDocument/2006/relationships/hyperlink" Target="http://sgo-win12-we-d1.cepal.org/anuario_estadistico/Anuario_2019/datos/1.4.5.xlsx" TargetMode="External"/><Relationship Id="rId55" Type="http://schemas.openxmlformats.org/officeDocument/2006/relationships/hyperlink" Target="http://sgo-win12-we-d1.cepal.org/anuario_estadistico/Anuario_2019/datos/1.6.1.xlsx"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go-win12-we-d1.cepal.org/anuario_estadistico/Anuario_2019/datos/2.2.1.37.xlsx" TargetMode="External"/><Relationship Id="rId21" Type="http://schemas.openxmlformats.org/officeDocument/2006/relationships/hyperlink" Target="http://sgo-win12-we-d1.cepal.org/anuario_estadistico/Anuario_2019/datos/2.1.1.21.xlsx" TargetMode="External"/><Relationship Id="rId63" Type="http://schemas.openxmlformats.org/officeDocument/2006/relationships/hyperlink" Target="http://sgo-win12-we-d1.cepal.org/anuario_estadistico/Anuario_2019/datos/2.1.1.63.xlsx" TargetMode="External"/><Relationship Id="rId159" Type="http://schemas.openxmlformats.org/officeDocument/2006/relationships/hyperlink" Target="http://sgo-win12-we-d1.cepal.org/anuario_estadistico/Anuario_2019/datos/2.2.2.42.xlsx" TargetMode="External"/><Relationship Id="rId170" Type="http://schemas.openxmlformats.org/officeDocument/2006/relationships/hyperlink" Target="http://sgo-win12-we-d1.cepal.org/anuario_estadistico/Anuario_2019/datos/2.2.2.53.xlsx" TargetMode="External"/><Relationship Id="rId226" Type="http://schemas.openxmlformats.org/officeDocument/2006/relationships/hyperlink" Target="http://sgo-win12-we-d1.cepal.org/anuario_estadistico/Anuario_2019/datos/2.3.1.10.xlsx" TargetMode="External"/><Relationship Id="rId268" Type="http://schemas.openxmlformats.org/officeDocument/2006/relationships/hyperlink" Target="http://sgo-win12-we-d1.cepal.org/anuario_estadistico/Anuario_2019/datos/2.4.2.6.xlsx" TargetMode="External"/><Relationship Id="rId32" Type="http://schemas.openxmlformats.org/officeDocument/2006/relationships/hyperlink" Target="http://sgo-win12-we-d1.cepal.org/anuario_estadistico/Anuario_2019/datos/2.1.1.32.xlsx" TargetMode="External"/><Relationship Id="rId74" Type="http://schemas.openxmlformats.org/officeDocument/2006/relationships/hyperlink" Target="http://sgo-win12-we-d1.cepal.org/anuario_estadistico/Anuario_2019/datos/2.1.1.74.xlsx" TargetMode="External"/><Relationship Id="rId128" Type="http://schemas.openxmlformats.org/officeDocument/2006/relationships/hyperlink" Target="http://sgo-win12-we-d1.cepal.org/anuario_estadistico/Anuario_2019/datos/2.2.2.11.xlsx" TargetMode="External"/><Relationship Id="rId5" Type="http://schemas.openxmlformats.org/officeDocument/2006/relationships/hyperlink" Target="http://sgo-win12-we-d1.cepal.org/anuario_estadistico/Anuario_2019/datos/2.1.1.5.xlsx" TargetMode="External"/><Relationship Id="rId181" Type="http://schemas.openxmlformats.org/officeDocument/2006/relationships/hyperlink" Target="http://sgo-win12-we-d1.cepal.org/anuario_estadistico/Anuario_2019/datos/2.2.2.64.xlsx" TargetMode="External"/><Relationship Id="rId237" Type="http://schemas.openxmlformats.org/officeDocument/2006/relationships/hyperlink" Target="http://sgo-win12-we-d1.cepal.org/anuario_estadistico/Anuario_2019/datos/2.4.1.4.xlsx" TargetMode="External"/><Relationship Id="rId279" Type="http://schemas.openxmlformats.org/officeDocument/2006/relationships/hyperlink" Target="http://sgo-win12-we-d1.cepal.org/anuario_estadistico/Anuario_2019/datos/2.4.3.2.xlsx" TargetMode="External"/><Relationship Id="rId22" Type="http://schemas.openxmlformats.org/officeDocument/2006/relationships/hyperlink" Target="http://sgo-win12-we-d1.cepal.org/anuario_estadistico/Anuario_2019/datos/2.1.1.22.xlsx" TargetMode="External"/><Relationship Id="rId43" Type="http://schemas.openxmlformats.org/officeDocument/2006/relationships/hyperlink" Target="http://sgo-win12-we-d1.cepal.org/anuario_estadistico/Anuario_2019/datos/2.1.1.43.xlsx" TargetMode="External"/><Relationship Id="rId64" Type="http://schemas.openxmlformats.org/officeDocument/2006/relationships/hyperlink" Target="http://sgo-win12-we-d1.cepal.org/anuario_estadistico/Anuario_2019/datos/2.1.1.64.xlsx" TargetMode="External"/><Relationship Id="rId118" Type="http://schemas.openxmlformats.org/officeDocument/2006/relationships/hyperlink" Target="http://sgo-win12-we-d1.cepal.org/anuario_estadistico/Anuario_2019/datos/2.2.2.1.xlsx" TargetMode="External"/><Relationship Id="rId139" Type="http://schemas.openxmlformats.org/officeDocument/2006/relationships/hyperlink" Target="http://sgo-win12-we-d1.cepal.org/anuario_estadistico/Anuario_2019/datos/2.2.2.22.xlsx" TargetMode="External"/><Relationship Id="rId85" Type="http://schemas.openxmlformats.org/officeDocument/2006/relationships/hyperlink" Target="http://sgo-win12-we-d1.cepal.org/anuario_estadistico/Anuario_2019/datos/2.2.1.5.xlsx" TargetMode="External"/><Relationship Id="rId150" Type="http://schemas.openxmlformats.org/officeDocument/2006/relationships/hyperlink" Target="http://sgo-win12-we-d1.cepal.org/anuario_estadistico/Anuario_2019/datos/2.2.2.33.xlsx" TargetMode="External"/><Relationship Id="rId171" Type="http://schemas.openxmlformats.org/officeDocument/2006/relationships/hyperlink" Target="http://sgo-win12-we-d1.cepal.org/anuario_estadistico/Anuario_2019/datos/2.2.2.54.xlsx" TargetMode="External"/><Relationship Id="rId192" Type="http://schemas.openxmlformats.org/officeDocument/2006/relationships/hyperlink" Target="http://sgo-win12-we-d1.cepal.org/anuario_estadistico/Anuario_2019/datos/2.2.2.75.xlsx" TargetMode="External"/><Relationship Id="rId206" Type="http://schemas.openxmlformats.org/officeDocument/2006/relationships/hyperlink" Target="http://sgo-win12-we-d1.cepal.org/anuario_estadistico/Anuario_2019/datos/2.2.3.14.xlsx" TargetMode="External"/><Relationship Id="rId227" Type="http://schemas.openxmlformats.org/officeDocument/2006/relationships/hyperlink" Target="http://sgo-win12-we-d1.cepal.org/anuario_estadistico/Anuario_2019/datos/2.3.1.11.xlsx" TargetMode="External"/><Relationship Id="rId248" Type="http://schemas.openxmlformats.org/officeDocument/2006/relationships/hyperlink" Target="http://sgo-win12-we-d1.cepal.org/anuario_estadistico/Anuario_2019/datos/2.4.1.15.xlsx" TargetMode="External"/><Relationship Id="rId269" Type="http://schemas.openxmlformats.org/officeDocument/2006/relationships/hyperlink" Target="http://sgo-win12-we-d1.cepal.org/anuario_estadistico/Anuario_2019/datos/2.4.2.7.xlsx" TargetMode="External"/><Relationship Id="rId12" Type="http://schemas.openxmlformats.org/officeDocument/2006/relationships/hyperlink" Target="http://sgo-win12-we-d1.cepal.org/anuario_estadistico/Anuario_2019/datos/2.1.1.12.xlsx" TargetMode="External"/><Relationship Id="rId33" Type="http://schemas.openxmlformats.org/officeDocument/2006/relationships/hyperlink" Target="http://sgo-win12-we-d1.cepal.org/anuario_estadistico/Anuario_2019/datos/2.1.1.33.xlsx" TargetMode="External"/><Relationship Id="rId108" Type="http://schemas.openxmlformats.org/officeDocument/2006/relationships/hyperlink" Target="http://sgo-win12-we-d1.cepal.org/anuario_estadistico/Anuario_2019/datos/2.2.1.28.xlsx" TargetMode="External"/><Relationship Id="rId129" Type="http://schemas.openxmlformats.org/officeDocument/2006/relationships/hyperlink" Target="http://sgo-win12-we-d1.cepal.org/anuario_estadistico/Anuario_2019/datos/2.2.2.12.xlsx" TargetMode="External"/><Relationship Id="rId280" Type="http://schemas.openxmlformats.org/officeDocument/2006/relationships/hyperlink" Target="http://sgo-win12-we-d1.cepal.org/anuario_estadistico/Anuario_2019/datos/2.4.3.3.xlsx" TargetMode="External"/><Relationship Id="rId54" Type="http://schemas.openxmlformats.org/officeDocument/2006/relationships/hyperlink" Target="http://sgo-win12-we-d1.cepal.org/anuario_estadistico/Anuario_2019/datos/2.1.1.54.xlsx" TargetMode="External"/><Relationship Id="rId75" Type="http://schemas.openxmlformats.org/officeDocument/2006/relationships/hyperlink" Target="http://sgo-win12-we-d1.cepal.org/anuario_estadistico/Anuario_2019/datos/2.1.1.75.xlsx" TargetMode="External"/><Relationship Id="rId96" Type="http://schemas.openxmlformats.org/officeDocument/2006/relationships/hyperlink" Target="http://sgo-win12-we-d1.cepal.org/anuario_estadistico/Anuario_2019/datos/2.2.1.16.xlsx" TargetMode="External"/><Relationship Id="rId140" Type="http://schemas.openxmlformats.org/officeDocument/2006/relationships/hyperlink" Target="http://sgo-win12-we-d1.cepal.org/anuario_estadistico/Anuario_2019/datos/2.2.2.23.xlsx" TargetMode="External"/><Relationship Id="rId161" Type="http://schemas.openxmlformats.org/officeDocument/2006/relationships/hyperlink" Target="http://sgo-win12-we-d1.cepal.org/anuario_estadistico/Anuario_2019/datos/2.2.2.44.xlsx" TargetMode="External"/><Relationship Id="rId182" Type="http://schemas.openxmlformats.org/officeDocument/2006/relationships/hyperlink" Target="http://sgo-win12-we-d1.cepal.org/anuario_estadistico/Anuario_2019/datos/2.2.2.65.xlsx" TargetMode="External"/><Relationship Id="rId217" Type="http://schemas.openxmlformats.org/officeDocument/2006/relationships/hyperlink" Target="http://sgo-win12-we-d1.cepal.org/anuario_estadistico/Anuario_2019/datos/2.3.1.1.xlsx" TargetMode="External"/><Relationship Id="rId6" Type="http://schemas.openxmlformats.org/officeDocument/2006/relationships/hyperlink" Target="http://sgo-win12-we-d1.cepal.org/anuario_estadistico/Anuario_2019/datos/2.1.1.6.xlsx" TargetMode="External"/><Relationship Id="rId238" Type="http://schemas.openxmlformats.org/officeDocument/2006/relationships/hyperlink" Target="http://sgo-win12-we-d1.cepal.org/anuario_estadistico/Anuario_2019/datos/2.4.1.5.xlsx" TargetMode="External"/><Relationship Id="rId259" Type="http://schemas.openxmlformats.org/officeDocument/2006/relationships/hyperlink" Target="http://sgo-win12-we-d1.cepal.org/anuario_estadistico/Anuario_2019/datos/2.4.1.26.xlsx" TargetMode="External"/><Relationship Id="rId23" Type="http://schemas.openxmlformats.org/officeDocument/2006/relationships/hyperlink" Target="http://sgo-win12-we-d1.cepal.org/anuario_estadistico/Anuario_2019/datos/2.1.1.23.xlsx" TargetMode="External"/><Relationship Id="rId119" Type="http://schemas.openxmlformats.org/officeDocument/2006/relationships/hyperlink" Target="http://sgo-win12-we-d1.cepal.org/anuario_estadistico/Anuario_2019/datos/2.2.2.2.xlsx" TargetMode="External"/><Relationship Id="rId270" Type="http://schemas.openxmlformats.org/officeDocument/2006/relationships/hyperlink" Target="http://sgo-win12-we-d1.cepal.org/anuario_estadistico/Anuario_2019/datos/2.4.2.8.xlsx" TargetMode="External"/><Relationship Id="rId44" Type="http://schemas.openxmlformats.org/officeDocument/2006/relationships/hyperlink" Target="http://sgo-win12-we-d1.cepal.org/anuario_estadistico/Anuario_2019/datos/2.1.1.44.xlsx" TargetMode="External"/><Relationship Id="rId65" Type="http://schemas.openxmlformats.org/officeDocument/2006/relationships/hyperlink" Target="http://sgo-win12-we-d1.cepal.org/anuario_estadistico/Anuario_2019/datos/2.1.1.65.xlsx" TargetMode="External"/><Relationship Id="rId86" Type="http://schemas.openxmlformats.org/officeDocument/2006/relationships/hyperlink" Target="http://sgo-win12-we-d1.cepal.org/anuario_estadistico/Anuario_2019/datos/2.2.1.6.xlsx" TargetMode="External"/><Relationship Id="rId130" Type="http://schemas.openxmlformats.org/officeDocument/2006/relationships/hyperlink" Target="http://sgo-win12-we-d1.cepal.org/anuario_estadistico/Anuario_2019/datos/2.2.2.13.xlsx" TargetMode="External"/><Relationship Id="rId151" Type="http://schemas.openxmlformats.org/officeDocument/2006/relationships/hyperlink" Target="http://sgo-win12-we-d1.cepal.org/anuario_estadistico/Anuario_2019/datos/2.2.2.34.xlsx" TargetMode="External"/><Relationship Id="rId172" Type="http://schemas.openxmlformats.org/officeDocument/2006/relationships/hyperlink" Target="http://sgo-win12-we-d1.cepal.org/anuario_estadistico/Anuario_2019/datos/2.2.2.55.xlsx" TargetMode="External"/><Relationship Id="rId193" Type="http://schemas.openxmlformats.org/officeDocument/2006/relationships/hyperlink" Target="http://sgo-win12-we-d1.cepal.org/anuario_estadistico/Anuario_2019/datos/2.2.3.1.xlsx" TargetMode="External"/><Relationship Id="rId207" Type="http://schemas.openxmlformats.org/officeDocument/2006/relationships/hyperlink" Target="http://sgo-win12-we-d1.cepal.org/anuario_estadistico/Anuario_2019/datos/2.2.3.15.xlsx" TargetMode="External"/><Relationship Id="rId228" Type="http://schemas.openxmlformats.org/officeDocument/2006/relationships/hyperlink" Target="http://sgo-win12-we-d1.cepal.org/anuario_estadistico/Anuario_2019/datos/2.3.1.12.xlsx" TargetMode="External"/><Relationship Id="rId249" Type="http://schemas.openxmlformats.org/officeDocument/2006/relationships/hyperlink" Target="http://sgo-win12-we-d1.cepal.org/anuario_estadistico/Anuario_2019/datos/2.4.1.16.xlsx" TargetMode="External"/><Relationship Id="rId13" Type="http://schemas.openxmlformats.org/officeDocument/2006/relationships/hyperlink" Target="http://sgo-win12-we-d1.cepal.org/anuario_estadistico/Anuario_2019/datos/2.1.1.13.xlsx" TargetMode="External"/><Relationship Id="rId109" Type="http://schemas.openxmlformats.org/officeDocument/2006/relationships/hyperlink" Target="http://sgo-win12-we-d1.cepal.org/anuario_estadistico/Anuario_2019/datos/2.2.1.29.xlsx" TargetMode="External"/><Relationship Id="rId260" Type="http://schemas.openxmlformats.org/officeDocument/2006/relationships/hyperlink" Target="http://sgo-win12-we-d1.cepal.org/anuario_estadistico/Anuario_2019/datos/2.4.1.27.xlsx" TargetMode="External"/><Relationship Id="rId281" Type="http://schemas.openxmlformats.org/officeDocument/2006/relationships/hyperlink" Target="http://sgo-win12-we-d1.cepal.org/anuario_estadistico/Anuario_2019/datos/2.4.3.4.xlsx" TargetMode="External"/><Relationship Id="rId34" Type="http://schemas.openxmlformats.org/officeDocument/2006/relationships/hyperlink" Target="http://sgo-win12-we-d1.cepal.org/anuario_estadistico/Anuario_2019/datos/2.1.1.34.xlsx" TargetMode="External"/><Relationship Id="rId55" Type="http://schemas.openxmlformats.org/officeDocument/2006/relationships/hyperlink" Target="http://sgo-win12-we-d1.cepal.org/anuario_estadistico/Anuario_2019/datos/2.1.1.55.xlsx" TargetMode="External"/><Relationship Id="rId76" Type="http://schemas.openxmlformats.org/officeDocument/2006/relationships/hyperlink" Target="http://sgo-win12-we-d1.cepal.org/anuario_estadistico/Anuario_2019/datos/2.1.1.76.xlsx" TargetMode="External"/><Relationship Id="rId97" Type="http://schemas.openxmlformats.org/officeDocument/2006/relationships/hyperlink" Target="http://sgo-win12-we-d1.cepal.org/anuario_estadistico/Anuario_2019/datos/2.2.1.17.xlsx" TargetMode="External"/><Relationship Id="rId120" Type="http://schemas.openxmlformats.org/officeDocument/2006/relationships/hyperlink" Target="http://sgo-win12-we-d1.cepal.org/anuario_estadistico/Anuario_2019/datos/2.2.2.3.xlsx" TargetMode="External"/><Relationship Id="rId141" Type="http://schemas.openxmlformats.org/officeDocument/2006/relationships/hyperlink" Target="http://sgo-win12-we-d1.cepal.org/anuario_estadistico/Anuario_2019/datos/2.2.2.24.xlsx" TargetMode="External"/><Relationship Id="rId7" Type="http://schemas.openxmlformats.org/officeDocument/2006/relationships/hyperlink" Target="http://sgo-win12-we-d1.cepal.org/anuario_estadistico/Anuario_2019/datos/2.1.1.7.xlsx" TargetMode="External"/><Relationship Id="rId162" Type="http://schemas.openxmlformats.org/officeDocument/2006/relationships/hyperlink" Target="http://sgo-win12-we-d1.cepal.org/anuario_estadistico/Anuario_2019/datos/2.2.2.45.xlsx" TargetMode="External"/><Relationship Id="rId183" Type="http://schemas.openxmlformats.org/officeDocument/2006/relationships/hyperlink" Target="http://sgo-win12-we-d1.cepal.org/anuario_estadistico/Anuario_2019/datos/2.2.2.66.xlsx" TargetMode="External"/><Relationship Id="rId218" Type="http://schemas.openxmlformats.org/officeDocument/2006/relationships/hyperlink" Target="http://sgo-win12-we-d1.cepal.org/anuario_estadistico/Anuario_2019/datos/2.3.1.2.xlsx" TargetMode="External"/><Relationship Id="rId239" Type="http://schemas.openxmlformats.org/officeDocument/2006/relationships/hyperlink" Target="http://sgo-win12-we-d1.cepal.org/anuario_estadistico/Anuario_2019/datos/2.4.1.6.xlsx" TargetMode="External"/><Relationship Id="rId250" Type="http://schemas.openxmlformats.org/officeDocument/2006/relationships/hyperlink" Target="http://sgo-win12-we-d1.cepal.org/anuario_estadistico/Anuario_2019/datos/2.4.1.17.xlsx" TargetMode="External"/><Relationship Id="rId271" Type="http://schemas.openxmlformats.org/officeDocument/2006/relationships/hyperlink" Target="http://sgo-win12-we-d1.cepal.org/anuario_estadistico/Anuario_2019/datos/2.4.2.9.xlsx" TargetMode="External"/><Relationship Id="rId24" Type="http://schemas.openxmlformats.org/officeDocument/2006/relationships/hyperlink" Target="http://sgo-win12-we-d1.cepal.org/anuario_estadistico/Anuario_2019/datos/2.1.1.24.xlsx" TargetMode="External"/><Relationship Id="rId45" Type="http://schemas.openxmlformats.org/officeDocument/2006/relationships/hyperlink" Target="http://sgo-win12-we-d1.cepal.org/anuario_estadistico/Anuario_2019/datos/2.1.1.45.xlsx" TargetMode="External"/><Relationship Id="rId66" Type="http://schemas.openxmlformats.org/officeDocument/2006/relationships/hyperlink" Target="http://sgo-win12-we-d1.cepal.org/anuario_estadistico/Anuario_2019/datos/2.1.1.66.xlsx" TargetMode="External"/><Relationship Id="rId87" Type="http://schemas.openxmlformats.org/officeDocument/2006/relationships/hyperlink" Target="http://sgo-win12-we-d1.cepal.org/anuario_estadistico/Anuario_2019/datos/2.2.1.7.xlsx" TargetMode="External"/><Relationship Id="rId110" Type="http://schemas.openxmlformats.org/officeDocument/2006/relationships/hyperlink" Target="http://sgo-win12-we-d1.cepal.org/anuario_estadistico/Anuario_2019/datos/2.2.1.30.xlsx" TargetMode="External"/><Relationship Id="rId131" Type="http://schemas.openxmlformats.org/officeDocument/2006/relationships/hyperlink" Target="http://sgo-win12-we-d1.cepal.org/anuario_estadistico/Anuario_2019/datos/2.2.2.14.xlsx" TargetMode="External"/><Relationship Id="rId152" Type="http://schemas.openxmlformats.org/officeDocument/2006/relationships/hyperlink" Target="http://sgo-win12-we-d1.cepal.org/anuario_estadistico/Anuario_2019/datos/2.2.2.35.xlsx" TargetMode="External"/><Relationship Id="rId173" Type="http://schemas.openxmlformats.org/officeDocument/2006/relationships/hyperlink" Target="http://sgo-win12-we-d1.cepal.org/anuario_estadistico/Anuario_2019/datos/2.2.2.56.xlsx" TargetMode="External"/><Relationship Id="rId194" Type="http://schemas.openxmlformats.org/officeDocument/2006/relationships/hyperlink" Target="http://sgo-win12-we-d1.cepal.org/anuario_estadistico/Anuario_2019/datos/2.2.3.2.xlsx" TargetMode="External"/><Relationship Id="rId208" Type="http://schemas.openxmlformats.org/officeDocument/2006/relationships/hyperlink" Target="http://sgo-win12-we-d1.cepal.org/anuario_estadistico/Anuario_2019/datos/2.2.3.16.xlsx" TargetMode="External"/><Relationship Id="rId229" Type="http://schemas.openxmlformats.org/officeDocument/2006/relationships/hyperlink" Target="http://sgo-win12-we-d1.cepal.org/anuario_estadistico/Anuario_2019/datos/2.3.1.13.xlsx" TargetMode="External"/><Relationship Id="rId240" Type="http://schemas.openxmlformats.org/officeDocument/2006/relationships/hyperlink" Target="http://sgo-win12-we-d1.cepal.org/anuario_estadistico/Anuario_2019/datos/2.4.1.7.xlsx" TargetMode="External"/><Relationship Id="rId261" Type="http://schemas.openxmlformats.org/officeDocument/2006/relationships/hyperlink" Target="http://sgo-win12-we-d1.cepal.org/anuario_estadistico/Anuario_2019/datos/2.4.1.28.xlsx" TargetMode="External"/><Relationship Id="rId14" Type="http://schemas.openxmlformats.org/officeDocument/2006/relationships/hyperlink" Target="http://sgo-win12-we-d1.cepal.org/anuario_estadistico/Anuario_2019/datos/2.1.1.14.xlsx" TargetMode="External"/><Relationship Id="rId35" Type="http://schemas.openxmlformats.org/officeDocument/2006/relationships/hyperlink" Target="http://sgo-win12-we-d1.cepal.org/anuario_estadistico/Anuario_2019/datos/2.1.1.35.xlsx" TargetMode="External"/><Relationship Id="rId56" Type="http://schemas.openxmlformats.org/officeDocument/2006/relationships/hyperlink" Target="http://sgo-win12-we-d1.cepal.org/anuario_estadistico/Anuario_2019/datos/2.1.1.56.xlsx" TargetMode="External"/><Relationship Id="rId77" Type="http://schemas.openxmlformats.org/officeDocument/2006/relationships/hyperlink" Target="http://sgo-win12-we-d1.cepal.org/anuario_estadistico/Anuario_2019/datos/2.1.1.77.xlsx" TargetMode="External"/><Relationship Id="rId100" Type="http://schemas.openxmlformats.org/officeDocument/2006/relationships/hyperlink" Target="http://sgo-win12-we-d1.cepal.org/anuario_estadistico/Anuario_2019/datos/2.2.1.20.xlsx" TargetMode="External"/><Relationship Id="rId282" Type="http://schemas.openxmlformats.org/officeDocument/2006/relationships/hyperlink" Target="http://sgo-win12-we-d1.cepal.org/anuario_estadistico/Anuario_2019/datos/2.4.3.5.xlsx" TargetMode="External"/><Relationship Id="rId8" Type="http://schemas.openxmlformats.org/officeDocument/2006/relationships/hyperlink" Target="http://sgo-win12-we-d1.cepal.org/anuario_estadistico/Anuario_2019/datos/2.1.1.8.xlsx" TargetMode="External"/><Relationship Id="rId98" Type="http://schemas.openxmlformats.org/officeDocument/2006/relationships/hyperlink" Target="http://sgo-win12-we-d1.cepal.org/anuario_estadistico/Anuario_2019/datos/2.2.1.18.xlsx" TargetMode="External"/><Relationship Id="rId121" Type="http://schemas.openxmlformats.org/officeDocument/2006/relationships/hyperlink" Target="http://sgo-win12-we-d1.cepal.org/anuario_estadistico/Anuario_2019/datos/2.2.2.4.xlsx" TargetMode="External"/><Relationship Id="rId142" Type="http://schemas.openxmlformats.org/officeDocument/2006/relationships/hyperlink" Target="http://sgo-win12-we-d1.cepal.org/anuario_estadistico/Anuario_2019/datos/2.2.2.25.xlsx" TargetMode="External"/><Relationship Id="rId163" Type="http://schemas.openxmlformats.org/officeDocument/2006/relationships/hyperlink" Target="http://sgo-win12-we-d1.cepal.org/anuario_estadistico/Anuario_2019/datos/2.2.2.46.xlsx" TargetMode="External"/><Relationship Id="rId184" Type="http://schemas.openxmlformats.org/officeDocument/2006/relationships/hyperlink" Target="http://sgo-win12-we-d1.cepal.org/anuario_estadistico/Anuario_2019/datos/2.2.2.67.xlsx" TargetMode="External"/><Relationship Id="rId219" Type="http://schemas.openxmlformats.org/officeDocument/2006/relationships/hyperlink" Target="http://sgo-win12-we-d1.cepal.org/anuario_estadistico/Anuario_2019/datos/2.3.1.3.xlsx" TargetMode="External"/><Relationship Id="rId230" Type="http://schemas.openxmlformats.org/officeDocument/2006/relationships/hyperlink" Target="http://sgo-win12-we-d1.cepal.org/anuario_estadistico/Anuario_2019/datos/2.3.1.14.xlsx" TargetMode="External"/><Relationship Id="rId251" Type="http://schemas.openxmlformats.org/officeDocument/2006/relationships/hyperlink" Target="http://sgo-win12-we-d1.cepal.org/anuario_estadistico/Anuario_2019/datos/2.4.1.18.xlsx" TargetMode="External"/><Relationship Id="rId25" Type="http://schemas.openxmlformats.org/officeDocument/2006/relationships/hyperlink" Target="http://sgo-win12-we-d1.cepal.org/anuario_estadistico/Anuario_2019/datos/2.1.1.25.xlsx" TargetMode="External"/><Relationship Id="rId46" Type="http://schemas.openxmlformats.org/officeDocument/2006/relationships/hyperlink" Target="http://sgo-win12-we-d1.cepal.org/anuario_estadistico/Anuario_2019/datos/2.1.1.46.xlsx" TargetMode="External"/><Relationship Id="rId67" Type="http://schemas.openxmlformats.org/officeDocument/2006/relationships/hyperlink" Target="http://sgo-win12-we-d1.cepal.org/anuario_estadistico/Anuario_2019/datos/2.1.1.67.xlsx" TargetMode="External"/><Relationship Id="rId272" Type="http://schemas.openxmlformats.org/officeDocument/2006/relationships/hyperlink" Target="http://sgo-win12-we-d1.cepal.org/anuario_estadistico/Anuario_2019/datos/2.4.2.10.xlsx" TargetMode="External"/><Relationship Id="rId88" Type="http://schemas.openxmlformats.org/officeDocument/2006/relationships/hyperlink" Target="http://sgo-win12-we-d1.cepal.org/anuario_estadistico/Anuario_2019/datos/2.2.1.8.xlsx" TargetMode="External"/><Relationship Id="rId111" Type="http://schemas.openxmlformats.org/officeDocument/2006/relationships/hyperlink" Target="http://sgo-win12-we-d1.cepal.org/anuario_estadistico/Anuario_2019/datos/2.2.1.31.xlsx" TargetMode="External"/><Relationship Id="rId132" Type="http://schemas.openxmlformats.org/officeDocument/2006/relationships/hyperlink" Target="http://sgo-win12-we-d1.cepal.org/anuario_estadistico/Anuario_2019/datos/2.2.2.15.xlsx" TargetMode="External"/><Relationship Id="rId153" Type="http://schemas.openxmlformats.org/officeDocument/2006/relationships/hyperlink" Target="http://sgo-win12-we-d1.cepal.org/anuario_estadistico/Anuario_2019/datos/2.2.2.36.xlsx" TargetMode="External"/><Relationship Id="rId174" Type="http://schemas.openxmlformats.org/officeDocument/2006/relationships/hyperlink" Target="http://sgo-win12-we-d1.cepal.org/anuario_estadistico/Anuario_2019/datos/2.2.2.57.xlsx" TargetMode="External"/><Relationship Id="rId195" Type="http://schemas.openxmlformats.org/officeDocument/2006/relationships/hyperlink" Target="http://sgo-win12-we-d1.cepal.org/anuario_estadistico/Anuario_2019/datos/2.2.3.3.xlsx" TargetMode="External"/><Relationship Id="rId209" Type="http://schemas.openxmlformats.org/officeDocument/2006/relationships/hyperlink" Target="http://sgo-win12-we-d1.cepal.org/anuario_estadistico/Anuario_2019/datos/2.2.3.17.xlsx" TargetMode="External"/><Relationship Id="rId220" Type="http://schemas.openxmlformats.org/officeDocument/2006/relationships/hyperlink" Target="http://sgo-win12-we-d1.cepal.org/anuario_estadistico/Anuario_2019/datos/2.3.1.4.xlsx" TargetMode="External"/><Relationship Id="rId241" Type="http://schemas.openxmlformats.org/officeDocument/2006/relationships/hyperlink" Target="http://sgo-win12-we-d1.cepal.org/anuario_estadistico/Anuario_2019/datos/2.4.1.8.xlsx" TargetMode="External"/><Relationship Id="rId15" Type="http://schemas.openxmlformats.org/officeDocument/2006/relationships/hyperlink" Target="http://sgo-win12-we-d1.cepal.org/anuario_estadistico/Anuario_2019/datos/2.1.1.15.xlsx" TargetMode="External"/><Relationship Id="rId36" Type="http://schemas.openxmlformats.org/officeDocument/2006/relationships/hyperlink" Target="http://sgo-win12-we-d1.cepal.org/anuario_estadistico/Anuario_2019/datos/2.1.1.36.xlsx" TargetMode="External"/><Relationship Id="rId57" Type="http://schemas.openxmlformats.org/officeDocument/2006/relationships/hyperlink" Target="http://sgo-win12-we-d1.cepal.org/anuario_estadistico/Anuario_2019/datos/2.1.1.57.xlsx" TargetMode="External"/><Relationship Id="rId262" Type="http://schemas.openxmlformats.org/officeDocument/2006/relationships/hyperlink" Target="http://sgo-win12-we-d1.cepal.org/anuario_estadistico/Anuario_2019/datos/2.4.1.29.xlsx" TargetMode="External"/><Relationship Id="rId283" Type="http://schemas.openxmlformats.org/officeDocument/2006/relationships/hyperlink" Target="http://sgo-win12-we-d1.cepal.org/anuario_estadistico/Anuario_2019/datos/2.4.3.6.xlsx" TargetMode="External"/><Relationship Id="rId78" Type="http://schemas.openxmlformats.org/officeDocument/2006/relationships/hyperlink" Target="http://sgo-win12-we-d1.cepal.org/anuario_estadistico/Anuario_2019/datos/2.1.1.78.xlsx" TargetMode="External"/><Relationship Id="rId99" Type="http://schemas.openxmlformats.org/officeDocument/2006/relationships/hyperlink" Target="http://sgo-win12-we-d1.cepal.org/anuario_estadistico/Anuario_2019/datos/2.2.1.19.xlsx" TargetMode="External"/><Relationship Id="rId101" Type="http://schemas.openxmlformats.org/officeDocument/2006/relationships/hyperlink" Target="http://sgo-win12-we-d1.cepal.org/anuario_estadistico/Anuario_2019/datos/2.2.1.21.xlsx" TargetMode="External"/><Relationship Id="rId122" Type="http://schemas.openxmlformats.org/officeDocument/2006/relationships/hyperlink" Target="http://sgo-win12-we-d1.cepal.org/anuario_estadistico/Anuario_2019/datos/2.2.2.5.xlsx" TargetMode="External"/><Relationship Id="rId143" Type="http://schemas.openxmlformats.org/officeDocument/2006/relationships/hyperlink" Target="http://sgo-win12-we-d1.cepal.org/anuario_estadistico/Anuario_2019/datos/2.2.2.26.xlsx" TargetMode="External"/><Relationship Id="rId164" Type="http://schemas.openxmlformats.org/officeDocument/2006/relationships/hyperlink" Target="http://sgo-win12-we-d1.cepal.org/anuario_estadistico/Anuario_2019/datos/2.2.2.47.xlsx" TargetMode="External"/><Relationship Id="rId185" Type="http://schemas.openxmlformats.org/officeDocument/2006/relationships/hyperlink" Target="http://sgo-win12-we-d1.cepal.org/anuario_estadistico/Anuario_2019/datos/2.2.2.68.xlsx" TargetMode="External"/><Relationship Id="rId9" Type="http://schemas.openxmlformats.org/officeDocument/2006/relationships/hyperlink" Target="http://sgo-win12-we-d1.cepal.org/anuario_estadistico/Anuario_2019/datos/2.1.1.9.xlsx" TargetMode="External"/><Relationship Id="rId210" Type="http://schemas.openxmlformats.org/officeDocument/2006/relationships/hyperlink" Target="http://sgo-win12-we-d1.cepal.org/anuario_estadistico/Anuario_2019/datos/2.2.3.18.xlsx" TargetMode="External"/><Relationship Id="rId26" Type="http://schemas.openxmlformats.org/officeDocument/2006/relationships/hyperlink" Target="http://sgo-win12-we-d1.cepal.org/anuario_estadistico/Anuario_2019/datos/2.1.1.26.xlsx" TargetMode="External"/><Relationship Id="rId231" Type="http://schemas.openxmlformats.org/officeDocument/2006/relationships/hyperlink" Target="http://sgo-win12-we-d1.cepal.org/anuario_estadistico/Anuario_2019/datos/2.3.2.1.xlsx" TargetMode="External"/><Relationship Id="rId252" Type="http://schemas.openxmlformats.org/officeDocument/2006/relationships/hyperlink" Target="http://sgo-win12-we-d1.cepal.org/anuario_estadistico/Anuario_2019/datos/2.4.1.19.xlsx" TargetMode="External"/><Relationship Id="rId273" Type="http://schemas.openxmlformats.org/officeDocument/2006/relationships/hyperlink" Target="http://sgo-win12-we-d1.cepal.org/anuario_estadistico/Anuario_2019/datos/2.4.2.11.xlsx" TargetMode="External"/><Relationship Id="rId47" Type="http://schemas.openxmlformats.org/officeDocument/2006/relationships/hyperlink" Target="http://sgo-win12-we-d1.cepal.org/anuario_estadistico/Anuario_2019/datos/2.1.1.47.xlsx" TargetMode="External"/><Relationship Id="rId68" Type="http://schemas.openxmlformats.org/officeDocument/2006/relationships/hyperlink" Target="http://sgo-win12-we-d1.cepal.org/anuario_estadistico/Anuario_2019/datos/2.1.1.68.xlsx" TargetMode="External"/><Relationship Id="rId89" Type="http://schemas.openxmlformats.org/officeDocument/2006/relationships/hyperlink" Target="http://sgo-win12-we-d1.cepal.org/anuario_estadistico/Anuario_2019/datos/2.2.1.9.xlsx" TargetMode="External"/><Relationship Id="rId112" Type="http://schemas.openxmlformats.org/officeDocument/2006/relationships/hyperlink" Target="http://sgo-win12-we-d1.cepal.org/anuario_estadistico/Anuario_2019/datos/2.2.1.32.xlsx" TargetMode="External"/><Relationship Id="rId133" Type="http://schemas.openxmlformats.org/officeDocument/2006/relationships/hyperlink" Target="http://sgo-win12-we-d1.cepal.org/anuario_estadistico/Anuario_2019/datos/2.2.2.16.xlsx" TargetMode="External"/><Relationship Id="rId154" Type="http://schemas.openxmlformats.org/officeDocument/2006/relationships/hyperlink" Target="http://sgo-win12-we-d1.cepal.org/anuario_estadistico/Anuario_2019/datos/2.2.2.37.xlsx" TargetMode="External"/><Relationship Id="rId175" Type="http://schemas.openxmlformats.org/officeDocument/2006/relationships/hyperlink" Target="http://sgo-win12-we-d1.cepal.org/anuario_estadistico/Anuario_2019/datos/2.2.2.58.xlsx" TargetMode="External"/><Relationship Id="rId196" Type="http://schemas.openxmlformats.org/officeDocument/2006/relationships/hyperlink" Target="http://sgo-win12-we-d1.cepal.org/anuario_estadistico/Anuario_2019/datos/2.2.3.4.xlsx" TargetMode="External"/><Relationship Id="rId200" Type="http://schemas.openxmlformats.org/officeDocument/2006/relationships/hyperlink" Target="http://sgo-win12-we-d1.cepal.org/anuario_estadistico/Anuario_2019/datos/2.2.3.8.xlsx" TargetMode="External"/><Relationship Id="rId16" Type="http://schemas.openxmlformats.org/officeDocument/2006/relationships/hyperlink" Target="http://sgo-win12-we-d1.cepal.org/anuario_estadistico/Anuario_2019/datos/2.1.1.16.xlsx" TargetMode="External"/><Relationship Id="rId221" Type="http://schemas.openxmlformats.org/officeDocument/2006/relationships/hyperlink" Target="http://sgo-win12-we-d1.cepal.org/anuario_estadistico/Anuario_2019/datos/2.3.1.5.xlsx" TargetMode="External"/><Relationship Id="rId242" Type="http://schemas.openxmlformats.org/officeDocument/2006/relationships/hyperlink" Target="http://sgo-win12-we-d1.cepal.org/anuario_estadistico/Anuario_2019/datos/2.4.1.9.xlsx" TargetMode="External"/><Relationship Id="rId263" Type="http://schemas.openxmlformats.org/officeDocument/2006/relationships/hyperlink" Target="http://sgo-win12-we-d1.cepal.org/anuario_estadistico/Anuario_2019/datos/2.4.2.1.xlsx" TargetMode="External"/><Relationship Id="rId284" Type="http://schemas.openxmlformats.org/officeDocument/2006/relationships/printerSettings" Target="../printerSettings/printerSettings7.bin"/><Relationship Id="rId37" Type="http://schemas.openxmlformats.org/officeDocument/2006/relationships/hyperlink" Target="http://sgo-win12-we-d1.cepal.org/anuario_estadistico/Anuario_2019/datos/2.1.1.37.xlsx" TargetMode="External"/><Relationship Id="rId58" Type="http://schemas.openxmlformats.org/officeDocument/2006/relationships/hyperlink" Target="http://sgo-win12-we-d1.cepal.org/anuario_estadistico/Anuario_2019/datos/2.1.1.58.xlsx" TargetMode="External"/><Relationship Id="rId79" Type="http://schemas.openxmlformats.org/officeDocument/2006/relationships/hyperlink" Target="http://sgo-win12-we-d1.cepal.org/anuario_estadistico/Anuario_2019/datos/2.1.2.1.xlsx" TargetMode="External"/><Relationship Id="rId102" Type="http://schemas.openxmlformats.org/officeDocument/2006/relationships/hyperlink" Target="http://sgo-win12-we-d1.cepal.org/anuario_estadistico/Anuario_2019/datos/2.2.1.22.xlsx" TargetMode="External"/><Relationship Id="rId123" Type="http://schemas.openxmlformats.org/officeDocument/2006/relationships/hyperlink" Target="http://sgo-win12-we-d1.cepal.org/anuario_estadistico/Anuario_2019/datos/2.2.2.6.xlsx" TargetMode="External"/><Relationship Id="rId144" Type="http://schemas.openxmlformats.org/officeDocument/2006/relationships/hyperlink" Target="http://sgo-win12-we-d1.cepal.org/anuario_estadistico/Anuario_2019/datos/2.2.2.27.xlsx" TargetMode="External"/><Relationship Id="rId90" Type="http://schemas.openxmlformats.org/officeDocument/2006/relationships/hyperlink" Target="http://sgo-win12-we-d1.cepal.org/anuario_estadistico/Anuario_2019/datos/2.2.1.10.xlsx" TargetMode="External"/><Relationship Id="rId165" Type="http://schemas.openxmlformats.org/officeDocument/2006/relationships/hyperlink" Target="http://sgo-win12-we-d1.cepal.org/anuario_estadistico/Anuario_2019/datos/2.2.2.48.xlsx" TargetMode="External"/><Relationship Id="rId186" Type="http://schemas.openxmlformats.org/officeDocument/2006/relationships/hyperlink" Target="http://sgo-win12-we-d1.cepal.org/anuario_estadistico/Anuario_2019/datos/2.2.2.69.xlsx" TargetMode="External"/><Relationship Id="rId211" Type="http://schemas.openxmlformats.org/officeDocument/2006/relationships/hyperlink" Target="http://sgo-win12-we-d1.cepal.org/anuario_estadistico/Anuario_2019/datos/2.2.4.1.xlsx" TargetMode="External"/><Relationship Id="rId232" Type="http://schemas.openxmlformats.org/officeDocument/2006/relationships/hyperlink" Target="http://sgo-win12-we-d1.cepal.org/anuario_estadistico/Anuario_2019/datos/2.3.2.2.xlsx" TargetMode="External"/><Relationship Id="rId253" Type="http://schemas.openxmlformats.org/officeDocument/2006/relationships/hyperlink" Target="http://sgo-win12-we-d1.cepal.org/anuario_estadistico/Anuario_2019/datos/2.4.1.20.xlsx" TargetMode="External"/><Relationship Id="rId274" Type="http://schemas.openxmlformats.org/officeDocument/2006/relationships/hyperlink" Target="http://sgo-win12-we-d1.cepal.org/anuario_estadistico/Anuario_2019/datos/2.4.2.12.xlsx" TargetMode="External"/><Relationship Id="rId27" Type="http://schemas.openxmlformats.org/officeDocument/2006/relationships/hyperlink" Target="http://sgo-win12-we-d1.cepal.org/anuario_estadistico/Anuario_2019/datos/2.1.1.27.xlsx" TargetMode="External"/><Relationship Id="rId48" Type="http://schemas.openxmlformats.org/officeDocument/2006/relationships/hyperlink" Target="http://sgo-win12-we-d1.cepal.org/anuario_estadistico/Anuario_2019/datos/2.1.1.48.xlsx" TargetMode="External"/><Relationship Id="rId69" Type="http://schemas.openxmlformats.org/officeDocument/2006/relationships/hyperlink" Target="http://sgo-win12-we-d1.cepal.org/anuario_estadistico/Anuario_2019/datos/2.1.1.69.xlsx" TargetMode="External"/><Relationship Id="rId113" Type="http://schemas.openxmlformats.org/officeDocument/2006/relationships/hyperlink" Target="http://sgo-win12-we-d1.cepal.org/anuario_estadistico/Anuario_2019/datos/2.2.1.33.xlsx" TargetMode="External"/><Relationship Id="rId134" Type="http://schemas.openxmlformats.org/officeDocument/2006/relationships/hyperlink" Target="http://sgo-win12-we-d1.cepal.org/anuario_estadistico/Anuario_2019/datos/2.2.2.17.xlsx" TargetMode="External"/><Relationship Id="rId80" Type="http://schemas.openxmlformats.org/officeDocument/2006/relationships/hyperlink" Target="http://sgo-win12-we-d1.cepal.org/anuario_estadistico/Anuario_2019/datos/2.1.2.2.xlsx" TargetMode="External"/><Relationship Id="rId155" Type="http://schemas.openxmlformats.org/officeDocument/2006/relationships/hyperlink" Target="http://sgo-win12-we-d1.cepal.org/anuario_estadistico/Anuario_2019/datos/2.2.2.38.xlsx" TargetMode="External"/><Relationship Id="rId176" Type="http://schemas.openxmlformats.org/officeDocument/2006/relationships/hyperlink" Target="http://sgo-win12-we-d1.cepal.org/anuario_estadistico/Anuario_2019/datos/2.2.2.59.xlsx" TargetMode="External"/><Relationship Id="rId197" Type="http://schemas.openxmlformats.org/officeDocument/2006/relationships/hyperlink" Target="http://sgo-win12-we-d1.cepal.org/anuario_estadistico/Anuario_2019/datos/2.2.3.5.xlsx" TargetMode="External"/><Relationship Id="rId201" Type="http://schemas.openxmlformats.org/officeDocument/2006/relationships/hyperlink" Target="http://sgo-win12-we-d1.cepal.org/anuario_estadistico/Anuario_2019/datos/2.2.3.9.xlsx" TargetMode="External"/><Relationship Id="rId222" Type="http://schemas.openxmlformats.org/officeDocument/2006/relationships/hyperlink" Target="http://sgo-win12-we-d1.cepal.org/anuario_estadistico/Anuario_2019/datos/2.3.1.6.xlsx" TargetMode="External"/><Relationship Id="rId243" Type="http://schemas.openxmlformats.org/officeDocument/2006/relationships/hyperlink" Target="http://sgo-win12-we-d1.cepal.org/anuario_estadistico/Anuario_2019/datos/2.4.1.10.xlsx" TargetMode="External"/><Relationship Id="rId264" Type="http://schemas.openxmlformats.org/officeDocument/2006/relationships/hyperlink" Target="http://sgo-win12-we-d1.cepal.org/anuario_estadistico/Anuario_2019/datos/2.4.2.2.xlsx" TargetMode="External"/><Relationship Id="rId17" Type="http://schemas.openxmlformats.org/officeDocument/2006/relationships/hyperlink" Target="http://sgo-win12-we-d1.cepal.org/anuario_estadistico/Anuario_2019/datos/2.1.1.17.xlsx" TargetMode="External"/><Relationship Id="rId38" Type="http://schemas.openxmlformats.org/officeDocument/2006/relationships/hyperlink" Target="http://sgo-win12-we-d1.cepal.org/anuario_estadistico/Anuario_2019/datos/2.1.1.38.xlsx" TargetMode="External"/><Relationship Id="rId59" Type="http://schemas.openxmlformats.org/officeDocument/2006/relationships/hyperlink" Target="http://sgo-win12-we-d1.cepal.org/anuario_estadistico/Anuario_2019/datos/2.1.1.59.xlsx" TargetMode="External"/><Relationship Id="rId103" Type="http://schemas.openxmlformats.org/officeDocument/2006/relationships/hyperlink" Target="http://sgo-win12-we-d1.cepal.org/anuario_estadistico/Anuario_2019/datos/2.2.1.23.xlsx" TargetMode="External"/><Relationship Id="rId124" Type="http://schemas.openxmlformats.org/officeDocument/2006/relationships/hyperlink" Target="http://sgo-win12-we-d1.cepal.org/anuario_estadistico/Anuario_2019/datos/2.2.2.7.xlsx" TargetMode="External"/><Relationship Id="rId70" Type="http://schemas.openxmlformats.org/officeDocument/2006/relationships/hyperlink" Target="http://sgo-win12-we-d1.cepal.org/anuario_estadistico/Anuario_2019/datos/2.1.1.70.xlsx" TargetMode="External"/><Relationship Id="rId91" Type="http://schemas.openxmlformats.org/officeDocument/2006/relationships/hyperlink" Target="http://sgo-win12-we-d1.cepal.org/anuario_estadistico/Anuario_2019/datos/2.2.1.11.xlsx" TargetMode="External"/><Relationship Id="rId145" Type="http://schemas.openxmlformats.org/officeDocument/2006/relationships/hyperlink" Target="http://sgo-win12-we-d1.cepal.org/anuario_estadistico/Anuario_2019/datos/2.2.2.28.xlsx" TargetMode="External"/><Relationship Id="rId166" Type="http://schemas.openxmlformats.org/officeDocument/2006/relationships/hyperlink" Target="http://sgo-win12-we-d1.cepal.org/anuario_estadistico/Anuario_2019/datos/2.2.2.49.xlsx" TargetMode="External"/><Relationship Id="rId187" Type="http://schemas.openxmlformats.org/officeDocument/2006/relationships/hyperlink" Target="http://sgo-win12-we-d1.cepal.org/anuario_estadistico/Anuario_2019/datos/2.2.2.70.xlsx" TargetMode="External"/><Relationship Id="rId1" Type="http://schemas.openxmlformats.org/officeDocument/2006/relationships/hyperlink" Target="http://sgo-win12-we-d1.cepal.org/anuario_estadistico/Anuario_2019/datos/2.1.1.1.xlsx" TargetMode="External"/><Relationship Id="rId212" Type="http://schemas.openxmlformats.org/officeDocument/2006/relationships/hyperlink" Target="http://sgo-win12-we-d1.cepal.org/anuario_estadistico/Anuario_2019/datos/2.2.4.2.xlsx" TargetMode="External"/><Relationship Id="rId233" Type="http://schemas.openxmlformats.org/officeDocument/2006/relationships/hyperlink" Target="http://sgo-win12-we-d1.cepal.org/anuario_estadistico/Anuario_2019/datos/2.3.3.1.xlsx" TargetMode="External"/><Relationship Id="rId254" Type="http://schemas.openxmlformats.org/officeDocument/2006/relationships/hyperlink" Target="http://sgo-win12-we-d1.cepal.org/anuario_estadistico/Anuario_2019/datos/2.4.1.21.xlsx" TargetMode="External"/><Relationship Id="rId28" Type="http://schemas.openxmlformats.org/officeDocument/2006/relationships/hyperlink" Target="http://sgo-win12-we-d1.cepal.org/anuario_estadistico/Anuario_2019/datos/2.1.1.28.xlsx" TargetMode="External"/><Relationship Id="rId49" Type="http://schemas.openxmlformats.org/officeDocument/2006/relationships/hyperlink" Target="http://sgo-win12-we-d1.cepal.org/anuario_estadistico/Anuario_2019/datos/2.1.1.49.xlsx" TargetMode="External"/><Relationship Id="rId114" Type="http://schemas.openxmlformats.org/officeDocument/2006/relationships/hyperlink" Target="http://sgo-win12-we-d1.cepal.org/anuario_estadistico/Anuario_2019/datos/2.2.1.34.xlsx" TargetMode="External"/><Relationship Id="rId275" Type="http://schemas.openxmlformats.org/officeDocument/2006/relationships/hyperlink" Target="http://sgo-win12-we-d1.cepal.org/anuario_estadistico/Anuario_2019/datos/2.4.2.13.xlsx" TargetMode="External"/><Relationship Id="rId60" Type="http://schemas.openxmlformats.org/officeDocument/2006/relationships/hyperlink" Target="http://sgo-win12-we-d1.cepal.org/anuario_estadistico/Anuario_2019/datos/2.1.1.60.xlsx" TargetMode="External"/><Relationship Id="rId81" Type="http://schemas.openxmlformats.org/officeDocument/2006/relationships/hyperlink" Target="http://sgo-win12-we-d1.cepal.org/anuario_estadistico/Anuario_2019/datos/2.2.1.1.xlsx" TargetMode="External"/><Relationship Id="rId135" Type="http://schemas.openxmlformats.org/officeDocument/2006/relationships/hyperlink" Target="http://sgo-win12-we-d1.cepal.org/anuario_estadistico/Anuario_2019/datos/2.2.2.18.xlsx" TargetMode="External"/><Relationship Id="rId156" Type="http://schemas.openxmlformats.org/officeDocument/2006/relationships/hyperlink" Target="http://sgo-win12-we-d1.cepal.org/anuario_estadistico/Anuario_2019/datos/2.2.2.39.xlsx" TargetMode="External"/><Relationship Id="rId177" Type="http://schemas.openxmlformats.org/officeDocument/2006/relationships/hyperlink" Target="http://sgo-win12-we-d1.cepal.org/anuario_estadistico/Anuario_2019/datos/2.2.2.60.xlsx" TargetMode="External"/><Relationship Id="rId198" Type="http://schemas.openxmlformats.org/officeDocument/2006/relationships/hyperlink" Target="http://sgo-win12-we-d1.cepal.org/anuario_estadistico/Anuario_2019/datos/2.2.3.6.xlsx" TargetMode="External"/><Relationship Id="rId202" Type="http://schemas.openxmlformats.org/officeDocument/2006/relationships/hyperlink" Target="http://sgo-win12-we-d1.cepal.org/anuario_estadistico/Anuario_2019/datos/2.2.3.10.xlsx" TargetMode="External"/><Relationship Id="rId223" Type="http://schemas.openxmlformats.org/officeDocument/2006/relationships/hyperlink" Target="http://sgo-win12-we-d1.cepal.org/anuario_estadistico/Anuario_2019/datos/2.3.1.7.xlsx" TargetMode="External"/><Relationship Id="rId244" Type="http://schemas.openxmlformats.org/officeDocument/2006/relationships/hyperlink" Target="http://sgo-win12-we-d1.cepal.org/anuario_estadistico/Anuario_2019/datos/2.4.1.11.xlsx" TargetMode="External"/><Relationship Id="rId18" Type="http://schemas.openxmlformats.org/officeDocument/2006/relationships/hyperlink" Target="http://sgo-win12-we-d1.cepal.org/anuario_estadistico/Anuario_2019/datos/2.1.1.18.xlsx" TargetMode="External"/><Relationship Id="rId39" Type="http://schemas.openxmlformats.org/officeDocument/2006/relationships/hyperlink" Target="http://sgo-win12-we-d1.cepal.org/anuario_estadistico/Anuario_2019/datos/2.1.1.39.xlsx" TargetMode="External"/><Relationship Id="rId265" Type="http://schemas.openxmlformats.org/officeDocument/2006/relationships/hyperlink" Target="http://sgo-win12-we-d1.cepal.org/anuario_estadistico/Anuario_2019/datos/2.4.2.3.xlsx" TargetMode="External"/><Relationship Id="rId50" Type="http://schemas.openxmlformats.org/officeDocument/2006/relationships/hyperlink" Target="http://sgo-win12-we-d1.cepal.org/anuario_estadistico/Anuario_2019/datos/2.1.1.50.xlsx" TargetMode="External"/><Relationship Id="rId104" Type="http://schemas.openxmlformats.org/officeDocument/2006/relationships/hyperlink" Target="http://sgo-win12-we-d1.cepal.org/anuario_estadistico/Anuario_2019/datos/2.2.1.24.xlsx" TargetMode="External"/><Relationship Id="rId125" Type="http://schemas.openxmlformats.org/officeDocument/2006/relationships/hyperlink" Target="http://sgo-win12-we-d1.cepal.org/anuario_estadistico/Anuario_2019/datos/2.2.2.8.xlsx" TargetMode="External"/><Relationship Id="rId146" Type="http://schemas.openxmlformats.org/officeDocument/2006/relationships/hyperlink" Target="http://sgo-win12-we-d1.cepal.org/anuario_estadistico/Anuario_2019/datos/2.2.2.29.xlsx" TargetMode="External"/><Relationship Id="rId167" Type="http://schemas.openxmlformats.org/officeDocument/2006/relationships/hyperlink" Target="http://sgo-win12-we-d1.cepal.org/anuario_estadistico/Anuario_2019/datos/2.2.2.50.xlsx" TargetMode="External"/><Relationship Id="rId188" Type="http://schemas.openxmlformats.org/officeDocument/2006/relationships/hyperlink" Target="http://sgo-win12-we-d1.cepal.org/anuario_estadistico/Anuario_2019/datos/2.2.2.71.xlsx" TargetMode="External"/><Relationship Id="rId71" Type="http://schemas.openxmlformats.org/officeDocument/2006/relationships/hyperlink" Target="http://sgo-win12-we-d1.cepal.org/anuario_estadistico/Anuario_2019/datos/2.1.1.71.xlsx" TargetMode="External"/><Relationship Id="rId92" Type="http://schemas.openxmlformats.org/officeDocument/2006/relationships/hyperlink" Target="http://sgo-win12-we-d1.cepal.org/anuario_estadistico/Anuario_2019/datos/2.2.1.12.xlsx" TargetMode="External"/><Relationship Id="rId213" Type="http://schemas.openxmlformats.org/officeDocument/2006/relationships/hyperlink" Target="http://sgo-win12-we-d1.cepal.org/anuario_estadistico/Anuario_2019/datos/2.2.4.3.xlsx" TargetMode="External"/><Relationship Id="rId234" Type="http://schemas.openxmlformats.org/officeDocument/2006/relationships/hyperlink" Target="http://sgo-win12-we-d1.cepal.org/anuario_estadistico/Anuario_2019/datos/2.4.1.1.xlsx" TargetMode="External"/><Relationship Id="rId2" Type="http://schemas.openxmlformats.org/officeDocument/2006/relationships/hyperlink" Target="http://sgo-win12-we-d1.cepal.org/anuario_estadistico/Anuario_2019/datos/2.1.1.2.xlsx" TargetMode="External"/><Relationship Id="rId29" Type="http://schemas.openxmlformats.org/officeDocument/2006/relationships/hyperlink" Target="http://sgo-win12-we-d1.cepal.org/anuario_estadistico/Anuario_2019/datos/2.1.1.29.xlsx" TargetMode="External"/><Relationship Id="rId255" Type="http://schemas.openxmlformats.org/officeDocument/2006/relationships/hyperlink" Target="http://sgo-win12-we-d1.cepal.org/anuario_estadistico/Anuario_2019/datos/2.4.1.22.xlsx" TargetMode="External"/><Relationship Id="rId276" Type="http://schemas.openxmlformats.org/officeDocument/2006/relationships/hyperlink" Target="http://sgo-win12-we-d1.cepal.org/anuario_estadistico/Anuario_2019/datos/2.4.2.14.xlsx" TargetMode="External"/><Relationship Id="rId40" Type="http://schemas.openxmlformats.org/officeDocument/2006/relationships/hyperlink" Target="http://sgo-win12-we-d1.cepal.org/anuario_estadistico/Anuario_2019/datos/2.1.1.40.xlsx" TargetMode="External"/><Relationship Id="rId115" Type="http://schemas.openxmlformats.org/officeDocument/2006/relationships/hyperlink" Target="http://sgo-win12-we-d1.cepal.org/anuario_estadistico/Anuario_2019/datos/2.2.1.35.xlsx" TargetMode="External"/><Relationship Id="rId136" Type="http://schemas.openxmlformats.org/officeDocument/2006/relationships/hyperlink" Target="http://sgo-win12-we-d1.cepal.org/anuario_estadistico/Anuario_2019/datos/2.2.2.19.xlsx" TargetMode="External"/><Relationship Id="rId157" Type="http://schemas.openxmlformats.org/officeDocument/2006/relationships/hyperlink" Target="http://sgo-win12-we-d1.cepal.org/anuario_estadistico/Anuario_2019/datos/2.2.2.40.xlsx" TargetMode="External"/><Relationship Id="rId178" Type="http://schemas.openxmlformats.org/officeDocument/2006/relationships/hyperlink" Target="http://sgo-win12-we-d1.cepal.org/anuario_estadistico/Anuario_2019/datos/2.2.2.61.xlsx" TargetMode="External"/><Relationship Id="rId61" Type="http://schemas.openxmlformats.org/officeDocument/2006/relationships/hyperlink" Target="http://sgo-win12-we-d1.cepal.org/anuario_estadistico/Anuario_2019/datos/2.1.1.61.xlsx" TargetMode="External"/><Relationship Id="rId82" Type="http://schemas.openxmlformats.org/officeDocument/2006/relationships/hyperlink" Target="http://sgo-win12-we-d1.cepal.org/anuario_estadistico/Anuario_2019/datos/2.2.1.2.xlsx" TargetMode="External"/><Relationship Id="rId199" Type="http://schemas.openxmlformats.org/officeDocument/2006/relationships/hyperlink" Target="http://sgo-win12-we-d1.cepal.org/anuario_estadistico/Anuario_2019/datos/2.2.3.7.xlsx" TargetMode="External"/><Relationship Id="rId203" Type="http://schemas.openxmlformats.org/officeDocument/2006/relationships/hyperlink" Target="http://sgo-win12-we-d1.cepal.org/anuario_estadistico/Anuario_2019/datos/2.2.3.11.xlsx" TargetMode="External"/><Relationship Id="rId19" Type="http://schemas.openxmlformats.org/officeDocument/2006/relationships/hyperlink" Target="http://sgo-win12-we-d1.cepal.org/anuario_estadistico/Anuario_2019/datos/2.1.1.19.xlsx" TargetMode="External"/><Relationship Id="rId224" Type="http://schemas.openxmlformats.org/officeDocument/2006/relationships/hyperlink" Target="http://sgo-win12-we-d1.cepal.org/anuario_estadistico/Anuario_2019/datos/2.3.1.8.xlsx" TargetMode="External"/><Relationship Id="rId245" Type="http://schemas.openxmlformats.org/officeDocument/2006/relationships/hyperlink" Target="http://sgo-win12-we-d1.cepal.org/anuario_estadistico/Anuario_2019/datos/2.4.1.12.xlsx" TargetMode="External"/><Relationship Id="rId266" Type="http://schemas.openxmlformats.org/officeDocument/2006/relationships/hyperlink" Target="http://sgo-win12-we-d1.cepal.org/anuario_estadistico/Anuario_2019/datos/2.4.2.4.xlsx" TargetMode="External"/><Relationship Id="rId30" Type="http://schemas.openxmlformats.org/officeDocument/2006/relationships/hyperlink" Target="http://sgo-win12-we-d1.cepal.org/anuario_estadistico/Anuario_2019/datos/2.1.1.30.xlsx" TargetMode="External"/><Relationship Id="rId105" Type="http://schemas.openxmlformats.org/officeDocument/2006/relationships/hyperlink" Target="http://sgo-win12-we-d1.cepal.org/anuario_estadistico/Anuario_2019/datos/2.2.1.25.xlsx" TargetMode="External"/><Relationship Id="rId126" Type="http://schemas.openxmlformats.org/officeDocument/2006/relationships/hyperlink" Target="http://sgo-win12-we-d1.cepal.org/anuario_estadistico/Anuario_2019/datos/2.2.2.9.xlsx" TargetMode="External"/><Relationship Id="rId147" Type="http://schemas.openxmlformats.org/officeDocument/2006/relationships/hyperlink" Target="http://sgo-win12-we-d1.cepal.org/anuario_estadistico/Anuario_2019/datos/2.2.2.30.xlsx" TargetMode="External"/><Relationship Id="rId168" Type="http://schemas.openxmlformats.org/officeDocument/2006/relationships/hyperlink" Target="http://sgo-win12-we-d1.cepal.org/anuario_estadistico/Anuario_2019/datos/2.2.2.51.xlsx" TargetMode="External"/><Relationship Id="rId51" Type="http://schemas.openxmlformats.org/officeDocument/2006/relationships/hyperlink" Target="http://sgo-win12-we-d1.cepal.org/anuario_estadistico/Anuario_2019/datos/2.1.1.51.xlsx" TargetMode="External"/><Relationship Id="rId72" Type="http://schemas.openxmlformats.org/officeDocument/2006/relationships/hyperlink" Target="http://sgo-win12-we-d1.cepal.org/anuario_estadistico/Anuario_2019/datos/2.1.1.72.xlsx" TargetMode="External"/><Relationship Id="rId93" Type="http://schemas.openxmlformats.org/officeDocument/2006/relationships/hyperlink" Target="http://sgo-win12-we-d1.cepal.org/anuario_estadistico/Anuario_2019/datos/2.2.1.13.xlsx" TargetMode="External"/><Relationship Id="rId189" Type="http://schemas.openxmlformats.org/officeDocument/2006/relationships/hyperlink" Target="http://sgo-win12-we-d1.cepal.org/anuario_estadistico/Anuario_2019/datos/2.2.2.72.xlsx" TargetMode="External"/><Relationship Id="rId3" Type="http://schemas.openxmlformats.org/officeDocument/2006/relationships/hyperlink" Target="http://sgo-win12-we-d1.cepal.org/anuario_estadistico/Anuario_2019/datos/2.1.1.3.xlsx" TargetMode="External"/><Relationship Id="rId214" Type="http://schemas.openxmlformats.org/officeDocument/2006/relationships/hyperlink" Target="http://sgo-win12-we-d1.cepal.org/anuario_estadistico/Anuario_2019/datos/2.2.4.4.xlsx" TargetMode="External"/><Relationship Id="rId235" Type="http://schemas.openxmlformats.org/officeDocument/2006/relationships/hyperlink" Target="http://sgo-win12-we-d1.cepal.org/anuario_estadistico/Anuario_2019/datos/2.4.1.2.xlsx" TargetMode="External"/><Relationship Id="rId256" Type="http://schemas.openxmlformats.org/officeDocument/2006/relationships/hyperlink" Target="http://sgo-win12-we-d1.cepal.org/anuario_estadistico/Anuario_2019/datos/2.4.1.23.xlsx" TargetMode="External"/><Relationship Id="rId277" Type="http://schemas.openxmlformats.org/officeDocument/2006/relationships/hyperlink" Target="http://sgo-win12-we-d1.cepal.org/anuario_estadistico/Anuario_2019/datos/2.4.2.15.xlsx" TargetMode="External"/><Relationship Id="rId116" Type="http://schemas.openxmlformats.org/officeDocument/2006/relationships/hyperlink" Target="http://sgo-win12-we-d1.cepal.org/anuario_estadistico/Anuario_2019/datos/2.2.1.36.xlsx" TargetMode="External"/><Relationship Id="rId137" Type="http://schemas.openxmlformats.org/officeDocument/2006/relationships/hyperlink" Target="http://sgo-win12-we-d1.cepal.org/anuario_estadistico/Anuario_2019/datos/2.2.2.20.xlsx" TargetMode="External"/><Relationship Id="rId158" Type="http://schemas.openxmlformats.org/officeDocument/2006/relationships/hyperlink" Target="http://sgo-win12-we-d1.cepal.org/anuario_estadistico/Anuario_2019/datos/2.2.2.41.xlsx" TargetMode="External"/><Relationship Id="rId20" Type="http://schemas.openxmlformats.org/officeDocument/2006/relationships/hyperlink" Target="http://sgo-win12-we-d1.cepal.org/anuario_estadistico/Anuario_2019/datos/2.1.1.20.xlsx" TargetMode="External"/><Relationship Id="rId41" Type="http://schemas.openxmlformats.org/officeDocument/2006/relationships/hyperlink" Target="http://sgo-win12-we-d1.cepal.org/anuario_estadistico/Anuario_2019/datos/2.1.1.41.xlsx" TargetMode="External"/><Relationship Id="rId62" Type="http://schemas.openxmlformats.org/officeDocument/2006/relationships/hyperlink" Target="http://sgo-win12-we-d1.cepal.org/anuario_estadistico/Anuario_2019/datos/2.1.1.62.xlsx" TargetMode="External"/><Relationship Id="rId83" Type="http://schemas.openxmlformats.org/officeDocument/2006/relationships/hyperlink" Target="http://sgo-win12-we-d1.cepal.org/anuario_estadistico/Anuario_2019/datos/2.2.1.3.xlsx" TargetMode="External"/><Relationship Id="rId179" Type="http://schemas.openxmlformats.org/officeDocument/2006/relationships/hyperlink" Target="http://sgo-win12-we-d1.cepal.org/anuario_estadistico/Anuario_2019/datos/2.2.2.62.xlsx" TargetMode="External"/><Relationship Id="rId190" Type="http://schemas.openxmlformats.org/officeDocument/2006/relationships/hyperlink" Target="http://sgo-win12-we-d1.cepal.org/anuario_estadistico/Anuario_2019/datos/2.2.2.73.xlsx" TargetMode="External"/><Relationship Id="rId204" Type="http://schemas.openxmlformats.org/officeDocument/2006/relationships/hyperlink" Target="http://sgo-win12-we-d1.cepal.org/anuario_estadistico/Anuario_2019/datos/2.2.3.12.xlsx" TargetMode="External"/><Relationship Id="rId225" Type="http://schemas.openxmlformats.org/officeDocument/2006/relationships/hyperlink" Target="http://sgo-win12-we-d1.cepal.org/anuario_estadistico/Anuario_2019/datos/2.3.1.9.xlsx" TargetMode="External"/><Relationship Id="rId246" Type="http://schemas.openxmlformats.org/officeDocument/2006/relationships/hyperlink" Target="http://sgo-win12-we-d1.cepal.org/anuario_estadistico/Anuario_2019/datos/2.4.1.13.xlsx" TargetMode="External"/><Relationship Id="rId267" Type="http://schemas.openxmlformats.org/officeDocument/2006/relationships/hyperlink" Target="http://sgo-win12-we-d1.cepal.org/anuario_estadistico/Anuario_2019/datos/2.4.2.5.xlsx" TargetMode="External"/><Relationship Id="rId106" Type="http://schemas.openxmlformats.org/officeDocument/2006/relationships/hyperlink" Target="http://sgo-win12-we-d1.cepal.org/anuario_estadistico/Anuario_2019/datos/2.2.1.26.xlsx" TargetMode="External"/><Relationship Id="rId127" Type="http://schemas.openxmlformats.org/officeDocument/2006/relationships/hyperlink" Target="http://sgo-win12-we-d1.cepal.org/anuario_estadistico/Anuario_2019/datos/2.2.2.10.xlsx" TargetMode="External"/><Relationship Id="rId10" Type="http://schemas.openxmlformats.org/officeDocument/2006/relationships/hyperlink" Target="http://sgo-win12-we-d1.cepal.org/anuario_estadistico/Anuario_2019/datos/2.1.1.10.xlsx" TargetMode="External"/><Relationship Id="rId31" Type="http://schemas.openxmlformats.org/officeDocument/2006/relationships/hyperlink" Target="http://sgo-win12-we-d1.cepal.org/anuario_estadistico/Anuario_2019/datos/2.1.1.31.xlsx" TargetMode="External"/><Relationship Id="rId52" Type="http://schemas.openxmlformats.org/officeDocument/2006/relationships/hyperlink" Target="http://sgo-win12-we-d1.cepal.org/anuario_estadistico/Anuario_2019/datos/2.1.1.52.xlsx" TargetMode="External"/><Relationship Id="rId73" Type="http://schemas.openxmlformats.org/officeDocument/2006/relationships/hyperlink" Target="http://sgo-win12-we-d1.cepal.org/anuario_estadistico/Anuario_2019/datos/2.1.1.73.xlsx" TargetMode="External"/><Relationship Id="rId94" Type="http://schemas.openxmlformats.org/officeDocument/2006/relationships/hyperlink" Target="http://sgo-win12-we-d1.cepal.org/anuario_estadistico/Anuario_2019/datos/2.2.1.14.xlsx" TargetMode="External"/><Relationship Id="rId148" Type="http://schemas.openxmlformats.org/officeDocument/2006/relationships/hyperlink" Target="http://sgo-win12-we-d1.cepal.org/anuario_estadistico/Anuario_2019/datos/2.2.2.31.xlsx" TargetMode="External"/><Relationship Id="rId169" Type="http://schemas.openxmlformats.org/officeDocument/2006/relationships/hyperlink" Target="http://sgo-win12-we-d1.cepal.org/anuario_estadistico/Anuario_2019/datos/2.2.2.52.xlsx" TargetMode="External"/><Relationship Id="rId4" Type="http://schemas.openxmlformats.org/officeDocument/2006/relationships/hyperlink" Target="http://sgo-win12-we-d1.cepal.org/anuario_estadistico/Anuario_2019/datos/2.1.1.4.xlsx" TargetMode="External"/><Relationship Id="rId180" Type="http://schemas.openxmlformats.org/officeDocument/2006/relationships/hyperlink" Target="http://sgo-win12-we-d1.cepal.org/anuario_estadistico/Anuario_2019/datos/2.2.2.63.xlsx" TargetMode="External"/><Relationship Id="rId215" Type="http://schemas.openxmlformats.org/officeDocument/2006/relationships/hyperlink" Target="http://sgo-win12-we-d1.cepal.org/anuario_estadistico/Anuario_2019/datos/2.2.4.5.xlsx" TargetMode="External"/><Relationship Id="rId236" Type="http://schemas.openxmlformats.org/officeDocument/2006/relationships/hyperlink" Target="http://sgo-win12-we-d1.cepal.org/anuario_estadistico/Anuario_2019/datos/2.4.1.3.xlsx" TargetMode="External"/><Relationship Id="rId257" Type="http://schemas.openxmlformats.org/officeDocument/2006/relationships/hyperlink" Target="http://sgo-win12-we-d1.cepal.org/anuario_estadistico/Anuario_2019/datos/2.4.1.24.xlsx" TargetMode="External"/><Relationship Id="rId278" Type="http://schemas.openxmlformats.org/officeDocument/2006/relationships/hyperlink" Target="http://sgo-win12-we-d1.cepal.org/anuario_estadistico/Anuario_2019/datos/2.4.3.1.xlsx" TargetMode="External"/><Relationship Id="rId42" Type="http://schemas.openxmlformats.org/officeDocument/2006/relationships/hyperlink" Target="http://sgo-win12-we-d1.cepal.org/anuario_estadistico/Anuario_2019/datos/2.1.1.42.xlsx" TargetMode="External"/><Relationship Id="rId84" Type="http://schemas.openxmlformats.org/officeDocument/2006/relationships/hyperlink" Target="http://sgo-win12-we-d1.cepal.org/anuario_estadistico/Anuario_2019/datos/2.2.1.4.xlsx" TargetMode="External"/><Relationship Id="rId138" Type="http://schemas.openxmlformats.org/officeDocument/2006/relationships/hyperlink" Target="http://sgo-win12-we-d1.cepal.org/anuario_estadistico/Anuario_2019/datos/2.2.2.21.xlsx" TargetMode="External"/><Relationship Id="rId191" Type="http://schemas.openxmlformats.org/officeDocument/2006/relationships/hyperlink" Target="http://sgo-win12-we-d1.cepal.org/anuario_estadistico/Anuario_2019/datos/2.2.2.74.xlsx" TargetMode="External"/><Relationship Id="rId205" Type="http://schemas.openxmlformats.org/officeDocument/2006/relationships/hyperlink" Target="http://sgo-win12-we-d1.cepal.org/anuario_estadistico/Anuario_2019/datos/2.2.3.13.xlsx" TargetMode="External"/><Relationship Id="rId247" Type="http://schemas.openxmlformats.org/officeDocument/2006/relationships/hyperlink" Target="http://sgo-win12-we-d1.cepal.org/anuario_estadistico/Anuario_2019/datos/2.4.1.14.xlsx" TargetMode="External"/><Relationship Id="rId107" Type="http://schemas.openxmlformats.org/officeDocument/2006/relationships/hyperlink" Target="http://sgo-win12-we-d1.cepal.org/anuario_estadistico/Anuario_2019/datos/2.2.1.27.xlsx" TargetMode="External"/><Relationship Id="rId11" Type="http://schemas.openxmlformats.org/officeDocument/2006/relationships/hyperlink" Target="http://sgo-win12-we-d1.cepal.org/anuario_estadistico/Anuario_2019/datos/2.1.1.11.xlsx" TargetMode="External"/><Relationship Id="rId53" Type="http://schemas.openxmlformats.org/officeDocument/2006/relationships/hyperlink" Target="http://sgo-win12-we-d1.cepal.org/anuario_estadistico/Anuario_2019/datos/2.1.1.53.xlsx" TargetMode="External"/><Relationship Id="rId149" Type="http://schemas.openxmlformats.org/officeDocument/2006/relationships/hyperlink" Target="http://sgo-win12-we-d1.cepal.org/anuario_estadistico/Anuario_2019/datos/2.2.2.32.xlsx" TargetMode="External"/><Relationship Id="rId95" Type="http://schemas.openxmlformats.org/officeDocument/2006/relationships/hyperlink" Target="http://sgo-win12-we-d1.cepal.org/anuario_estadistico/Anuario_2019/datos/2.2.1.15.xlsx" TargetMode="External"/><Relationship Id="rId160" Type="http://schemas.openxmlformats.org/officeDocument/2006/relationships/hyperlink" Target="http://sgo-win12-we-d1.cepal.org/anuario_estadistico/Anuario_2019/datos/2.2.2.43.xlsx" TargetMode="External"/><Relationship Id="rId216" Type="http://schemas.openxmlformats.org/officeDocument/2006/relationships/hyperlink" Target="http://sgo-win12-we-d1.cepal.org/anuario_estadistico/Anuario_2019/datos/2.2.4.6.xlsx" TargetMode="External"/><Relationship Id="rId258" Type="http://schemas.openxmlformats.org/officeDocument/2006/relationships/hyperlink" Target="http://sgo-win12-we-d1.cepal.org/anuario_estadistico/Anuario_2019/datos/2.4.1.25.xlsx"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cepalstat-prod.cepal.org/anuario_estadistico/anuario_2019/CuentaVisita.asp?anuario=2019&amp;idioma=sp&amp;cuadro=datos/3.2.3.4.xlsx" TargetMode="External"/><Relationship Id="rId18" Type="http://schemas.openxmlformats.org/officeDocument/2006/relationships/hyperlink" Target="https://cepalstat-prod.cepal.org/anuario_estadistico/anuario_2019/CuentaVisita.asp?anuario=2019&amp;idioma=sp&amp;cuadro=datos/3.4.1.1.xlsx" TargetMode="External"/><Relationship Id="rId26" Type="http://schemas.openxmlformats.org/officeDocument/2006/relationships/hyperlink" Target="https://cepalstat-prod.cepal.org/anuario_estadistico/anuario_2019/CuentaVisita.asp?anuario=2019&amp;idioma=sp&amp;cuadro=datos/3.5.1.4.xlsx" TargetMode="External"/><Relationship Id="rId39" Type="http://schemas.openxmlformats.org/officeDocument/2006/relationships/hyperlink" Target="https://cepalstat-prod.cepal.org/anuario_estadistico/anuario_2019/CuentaVisita.asp?anuario=2019&amp;idioma=sp&amp;cuadro=datos/3.8.1.4.xlsx" TargetMode="External"/><Relationship Id="rId21" Type="http://schemas.openxmlformats.org/officeDocument/2006/relationships/hyperlink" Target="https://cepalstat-prod.cepal.org/anuario_estadistico/anuario_2019/CuentaVisita.asp?anuario=2019&amp;idioma=sp&amp;cuadro=datos/3.4.1.4.xlsx" TargetMode="External"/><Relationship Id="rId34" Type="http://schemas.openxmlformats.org/officeDocument/2006/relationships/hyperlink" Target="https://cepalstat-prod.cepal.org/anuario_estadistico/anuario_2019/CuentaVisita.asp?anuario=2019&amp;idioma=sp&amp;cuadro=datos/3.7.1.1.xlsx" TargetMode="External"/><Relationship Id="rId42" Type="http://schemas.openxmlformats.org/officeDocument/2006/relationships/hyperlink" Target="https://cepalstat-prod.cepal.org/anuario_estadistico/anuario_2019/CuentaVisita.asp?anuario=2019&amp;idioma=sp&amp;cuadro=datos/3.8.1.7.xlsx" TargetMode="External"/><Relationship Id="rId47" Type="http://schemas.openxmlformats.org/officeDocument/2006/relationships/hyperlink" Target="https://cepalstat-prod.cepal.org/anuario_estadistico/anuario_2019/CuentaVisita.asp?anuario=2019&amp;idioma=sp&amp;cuadro=datos/3.10.2.1.xlsx" TargetMode="External"/><Relationship Id="rId50" Type="http://schemas.openxmlformats.org/officeDocument/2006/relationships/hyperlink" Target="https://cepalstat-prod.cepal.org/anuario_estadistico/anuario_2019/CuentaVisita.asp?anuario=2019&amp;idioma=sp&amp;cuadro=datos/3.11.1.3.xlsx" TargetMode="External"/><Relationship Id="rId7" Type="http://schemas.openxmlformats.org/officeDocument/2006/relationships/hyperlink" Target="https://cepalstat-prod.cepal.org/anuario_estadistico/anuario_2019/CuentaVisita.asp?anuario=2019&amp;idioma=sp&amp;cuadro=datos/3.2.1.5.xlsx" TargetMode="External"/><Relationship Id="rId2" Type="http://schemas.openxmlformats.org/officeDocument/2006/relationships/hyperlink" Target="https://cepalstat-prod.cepal.org/anuario_estadistico/anuario_2019/CuentaVisita.asp?anuario=2019&amp;idioma=sp&amp;cuadro=datos/3.1.2.1.xlsx" TargetMode="External"/><Relationship Id="rId16" Type="http://schemas.openxmlformats.org/officeDocument/2006/relationships/hyperlink" Target="https://cepalstat-prod.cepal.org/anuario_estadistico/anuario_2019/CuentaVisita.asp?anuario=2019&amp;idioma=sp&amp;cuadro=datos/3.3.1.1.xlsx" TargetMode="External"/><Relationship Id="rId29" Type="http://schemas.openxmlformats.org/officeDocument/2006/relationships/hyperlink" Target="https://cepalstat-prod.cepal.org/anuario_estadistico/anuario_2019/CuentaVisita.asp?anuario=2019&amp;idioma=sp&amp;cuadro=datos/3.6.1.2.xlsx" TargetMode="External"/><Relationship Id="rId11" Type="http://schemas.openxmlformats.org/officeDocument/2006/relationships/hyperlink" Target="https://cepalstat-prod.cepal.org/anuario_estadistico/anuario_2019/CuentaVisita.asp?anuario=2019&amp;idioma=sp&amp;cuadro=datos/3.2.3.2.xlsx" TargetMode="External"/><Relationship Id="rId24" Type="http://schemas.openxmlformats.org/officeDocument/2006/relationships/hyperlink" Target="https://cepalstat-prod.cepal.org/anuario_estadistico/anuario_2019/CuentaVisita.asp?anuario=2019&amp;idioma=sp&amp;cuadro=datos/3.5.1.2.xlsx" TargetMode="External"/><Relationship Id="rId32" Type="http://schemas.openxmlformats.org/officeDocument/2006/relationships/hyperlink" Target="https://cepalstat-prod.cepal.org/anuario_estadistico/anuario_2019/CuentaVisita.asp?anuario=2019&amp;idioma=sp&amp;cuadro=datos/3.6.2.2.xlsx" TargetMode="External"/><Relationship Id="rId37" Type="http://schemas.openxmlformats.org/officeDocument/2006/relationships/hyperlink" Target="https://cepalstat-prod.cepal.org/anuario_estadistico/anuario_2019/CuentaVisita.asp?anuario=2019&amp;idioma=sp&amp;cuadro=datos/3.8.1.2.xlsx" TargetMode="External"/><Relationship Id="rId40" Type="http://schemas.openxmlformats.org/officeDocument/2006/relationships/hyperlink" Target="https://cepalstat-prod.cepal.org/anuario_estadistico/anuario_2019/CuentaVisita.asp?anuario=2019&amp;idioma=sp&amp;cuadro=datos/3.8.1.5.xlsx" TargetMode="External"/><Relationship Id="rId45" Type="http://schemas.openxmlformats.org/officeDocument/2006/relationships/hyperlink" Target="https://cepalstat-prod.cepal.org/anuario_estadistico/anuario_2019/CuentaVisita.asp?anuario=2019&amp;idioma=sp&amp;cuadro=datos/3.10.1.1.xlsx" TargetMode="External"/><Relationship Id="rId5" Type="http://schemas.openxmlformats.org/officeDocument/2006/relationships/hyperlink" Target="https://cepalstat-prod.cepal.org/anuario_estadistico/anuario_2019/CuentaVisita.asp?anuario=2019&amp;idioma=sp&amp;cuadro=datos/3.2.1.3.xlsx" TargetMode="External"/><Relationship Id="rId15" Type="http://schemas.openxmlformats.org/officeDocument/2006/relationships/hyperlink" Target="https://cepalstat-prod.cepal.org/anuario_estadistico/anuario_2019/CuentaVisita.asp?anuario=2019&amp;idioma=sp&amp;cuadro=datos/3.2.3.6.xlsx" TargetMode="External"/><Relationship Id="rId23" Type="http://schemas.openxmlformats.org/officeDocument/2006/relationships/hyperlink" Target="https://cepalstat-prod.cepal.org/anuario_estadistico/anuario_2019/CuentaVisita.asp?anuario=2019&amp;idioma=sp&amp;cuadro=datos/3.5.1.1.xlsx" TargetMode="External"/><Relationship Id="rId28" Type="http://schemas.openxmlformats.org/officeDocument/2006/relationships/hyperlink" Target="https://cepalstat-prod.cepal.org/anuario_estadistico/anuario_2019/CuentaVisita.asp?anuario=2019&amp;idioma=sp&amp;cuadro=datos/3.6.1.1.xlsx" TargetMode="External"/><Relationship Id="rId36" Type="http://schemas.openxmlformats.org/officeDocument/2006/relationships/hyperlink" Target="https://cepalstat-prod.cepal.org/anuario_estadistico/anuario_2019/CuentaVisita.asp?anuario=2019&amp;idioma=sp&amp;cuadro=datos/3.8.1.1.xlsx" TargetMode="External"/><Relationship Id="rId49" Type="http://schemas.openxmlformats.org/officeDocument/2006/relationships/hyperlink" Target="https://cepalstat-prod.cepal.org/anuario_estadistico/anuario_2019/CuentaVisita.asp?anuario=2019&amp;idioma=sp&amp;cuadro=datos/3.11.1.2.xlsx" TargetMode="External"/><Relationship Id="rId10" Type="http://schemas.openxmlformats.org/officeDocument/2006/relationships/hyperlink" Target="https://cepalstat-prod.cepal.org/anuario_estadistico/anuario_2019/CuentaVisita.asp?anuario=2019&amp;idioma=sp&amp;cuadro=datos/3.2.3.1.xlsx" TargetMode="External"/><Relationship Id="rId19" Type="http://schemas.openxmlformats.org/officeDocument/2006/relationships/hyperlink" Target="https://cepalstat-prod.cepal.org/anuario_estadistico/anuario_2019/CuentaVisita.asp?anuario=2019&amp;idioma=sp&amp;cuadro=datos/3.4.1.2.xlsx" TargetMode="External"/><Relationship Id="rId31" Type="http://schemas.openxmlformats.org/officeDocument/2006/relationships/hyperlink" Target="https://cepalstat-prod.cepal.org/anuario_estadistico/anuario_2019/CuentaVisita.asp?anuario=2019&amp;idioma=sp&amp;cuadro=datos/3.6.2.1.xlsx" TargetMode="External"/><Relationship Id="rId44" Type="http://schemas.openxmlformats.org/officeDocument/2006/relationships/hyperlink" Target="https://cepalstat-prod.cepal.org/anuario_estadistico/anuario_2019/CuentaVisita.asp?anuario=2019&amp;idioma=sp&amp;cuadro=datos/3.9.1.3.xlsx" TargetMode="External"/><Relationship Id="rId4" Type="http://schemas.openxmlformats.org/officeDocument/2006/relationships/hyperlink" Target="https://cepalstat-prod.cepal.org/anuario_estadistico/anuario_2019/CuentaVisita.asp?anuario=2019&amp;idioma=sp&amp;cuadro=datos/3.2.1.2.xlsx" TargetMode="External"/><Relationship Id="rId9" Type="http://schemas.openxmlformats.org/officeDocument/2006/relationships/hyperlink" Target="https://cepalstat-prod.cepal.org/anuario_estadistico/anuario_2019/CuentaVisita.asp?anuario=2019&amp;idioma=sp&amp;cuadro=datos/3.2.2.1.xlsx" TargetMode="External"/><Relationship Id="rId14" Type="http://schemas.openxmlformats.org/officeDocument/2006/relationships/hyperlink" Target="https://cepalstat-prod.cepal.org/anuario_estadistico/anuario_2019/CuentaVisita.asp?anuario=2019&amp;idioma=sp&amp;cuadro=datos/3.2.3.5.xlsx" TargetMode="External"/><Relationship Id="rId22" Type="http://schemas.openxmlformats.org/officeDocument/2006/relationships/hyperlink" Target="https://cepalstat-prod.cepal.org/anuario_estadistico/anuario_2019/CuentaVisita.asp?anuario=2019&amp;idioma=sp&amp;cuadro=datos/3.4.1.5.xlsx" TargetMode="External"/><Relationship Id="rId27" Type="http://schemas.openxmlformats.org/officeDocument/2006/relationships/hyperlink" Target="https://cepalstat-prod.cepal.org/anuario_estadistico/anuario_2019/CuentaVisita.asp?anuario=2019&amp;idioma=sp&amp;cuadro=datos/3.5.1.5.xlsx" TargetMode="External"/><Relationship Id="rId30" Type="http://schemas.openxmlformats.org/officeDocument/2006/relationships/hyperlink" Target="https://cepalstat-prod.cepal.org/anuario_estadistico/anuario_2019/CuentaVisita.asp?anuario=2019&amp;idioma=sp&amp;cuadro=datos/3.6.1.3.xlsx" TargetMode="External"/><Relationship Id="rId35" Type="http://schemas.openxmlformats.org/officeDocument/2006/relationships/hyperlink" Target="https://cepalstat-prod.cepal.org/anuario_estadistico/anuario_2019/CuentaVisita.asp?anuario=2019&amp;idioma=sp&amp;cuadro=datos/3.7.1.2.xlsx" TargetMode="External"/><Relationship Id="rId43" Type="http://schemas.openxmlformats.org/officeDocument/2006/relationships/hyperlink" Target="https://cepalstat-prod.cepal.org/anuario_estadistico/anuario_2019/CuentaVisita.asp?anuario=2019&amp;idioma=sp&amp;cuadro=datos/3.8.2.1.xlsx" TargetMode="External"/><Relationship Id="rId48" Type="http://schemas.openxmlformats.org/officeDocument/2006/relationships/hyperlink" Target="https://cepalstat-prod.cepal.org/anuario_estadistico/anuario_2019/CuentaVisita.asp?anuario=2019&amp;idioma=sp&amp;cuadro=datos/3.11.1.1.xlsx" TargetMode="External"/><Relationship Id="rId8" Type="http://schemas.openxmlformats.org/officeDocument/2006/relationships/hyperlink" Target="https://cepalstat-prod.cepal.org/anuario_estadistico/anuario_2019/CuentaVisita.asp?anuario=2019&amp;idioma=sp&amp;cuadro=datos/3.2.1.6.xlsx" TargetMode="External"/><Relationship Id="rId3" Type="http://schemas.openxmlformats.org/officeDocument/2006/relationships/hyperlink" Target="https://cepalstat-prod.cepal.org/anuario_estadistico/anuario_2019/CuentaVisita.asp?anuario=2019&amp;idioma=sp&amp;cuadro=datos/3.2.1.1.xlsx" TargetMode="External"/><Relationship Id="rId12" Type="http://schemas.openxmlformats.org/officeDocument/2006/relationships/hyperlink" Target="https://cepalstat-prod.cepal.org/anuario_estadistico/anuario_2019/CuentaVisita.asp?anuario=2019&amp;idioma=sp&amp;cuadro=datos/3.2.3.3.xlsx" TargetMode="External"/><Relationship Id="rId17" Type="http://schemas.openxmlformats.org/officeDocument/2006/relationships/hyperlink" Target="https://cepalstat-prod.cepal.org/anuario_estadistico/anuario_2019/CuentaVisita.asp?anuario=2019&amp;idioma=sp&amp;cuadro=datos/3.3.1.2.xlsx" TargetMode="External"/><Relationship Id="rId25" Type="http://schemas.openxmlformats.org/officeDocument/2006/relationships/hyperlink" Target="https://cepalstat-prod.cepal.org/anuario_estadistico/anuario_2019/CuentaVisita.asp?anuario=2019&amp;idioma=sp&amp;cuadro=datos/3.5.1.3.xlsx" TargetMode="External"/><Relationship Id="rId33" Type="http://schemas.openxmlformats.org/officeDocument/2006/relationships/hyperlink" Target="https://cepalstat-prod.cepal.org/anuario_estadistico/anuario_2019/CuentaVisita.asp?anuario=2019&amp;idioma=sp&amp;cuadro=datos/3.6.2.3.xlsx" TargetMode="External"/><Relationship Id="rId38" Type="http://schemas.openxmlformats.org/officeDocument/2006/relationships/hyperlink" Target="https://cepalstat-prod.cepal.org/anuario_estadistico/anuario_2019/CuentaVisita.asp?anuario=2019&amp;idioma=sp&amp;cuadro=datos/3.8.1.3.xlsx" TargetMode="External"/><Relationship Id="rId46" Type="http://schemas.openxmlformats.org/officeDocument/2006/relationships/hyperlink" Target="https://cepalstat-prod.cepal.org/anuario_estadistico/anuario_2019/CuentaVisita.asp?anuario=2019&amp;idioma=sp&amp;cuadro=datos/3.10.1.2.xlsx" TargetMode="External"/><Relationship Id="rId20" Type="http://schemas.openxmlformats.org/officeDocument/2006/relationships/hyperlink" Target="https://cepalstat-prod.cepal.org/anuario_estadistico/anuario_2019/CuentaVisita.asp?anuario=2019&amp;idioma=sp&amp;cuadro=datos/3.4.1.3.xlsx" TargetMode="External"/><Relationship Id="rId41" Type="http://schemas.openxmlformats.org/officeDocument/2006/relationships/hyperlink" Target="https://cepalstat-prod.cepal.org/anuario_estadistico/anuario_2019/CuentaVisita.asp?anuario=2019&amp;idioma=sp&amp;cuadro=datos/3.8.1.6.xlsx" TargetMode="External"/><Relationship Id="rId1" Type="http://schemas.openxmlformats.org/officeDocument/2006/relationships/hyperlink" Target="https://cepalstat-prod.cepal.org/anuario_estadistico/anuario_2019/CuentaVisita.asp?anuario=2019&amp;idioma=sp&amp;cuadro=datos/3.1.1.1.xlsx" TargetMode="External"/><Relationship Id="rId6" Type="http://schemas.openxmlformats.org/officeDocument/2006/relationships/hyperlink" Target="https://cepalstat-prod.cepal.org/anuario_estadistico/anuario_2019/CuentaVisita.asp?anuario=2019&amp;idioma=sp&amp;cuadro=datos/3.2.1.4.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api-cepalstat.cepal.org/cepalstat/api/v1/yearbook/tables/download?yearbook=2020&amp;lang=es&amp;table=3.7.1.2" TargetMode="External"/><Relationship Id="rId13" Type="http://schemas.openxmlformats.org/officeDocument/2006/relationships/vmlDrawing" Target="../drawings/vmlDrawing6.vml"/><Relationship Id="rId3" Type="http://schemas.openxmlformats.org/officeDocument/2006/relationships/hyperlink" Target="https://api-cepalstat.cepal.org/cepalstat/api/v1/yearbook/tables/download?yearbook=2020&amp;lang=en&amp;table=3.6.1.6" TargetMode="External"/><Relationship Id="rId7" Type="http://schemas.openxmlformats.org/officeDocument/2006/relationships/hyperlink" Target="https://api-cepalstat.cepal.org/cepalstat/api/v1/yearbook/tables/download?yearbook=2020&amp;lang=en&amp;table=3.7.1.3" TargetMode="External"/><Relationship Id="rId12" Type="http://schemas.openxmlformats.org/officeDocument/2006/relationships/drawing" Target="../drawings/drawing2.xml"/><Relationship Id="rId2" Type="http://schemas.openxmlformats.org/officeDocument/2006/relationships/hyperlink" Target="https://api-cepalstat.cepal.org/cepalstat/api/v1/yearbook/tables/download?yearbook=2020&amp;lang=es&amp;table=3.6.1.6" TargetMode="External"/><Relationship Id="rId1" Type="http://schemas.openxmlformats.org/officeDocument/2006/relationships/hyperlink" Target="https://api-cepalstat.cepal.org/cepalstat/api/v1/yearbook/tables/download?yearbook=2020&amp;lang=es&amp;table=1.1.10" TargetMode="External"/><Relationship Id="rId6" Type="http://schemas.openxmlformats.org/officeDocument/2006/relationships/hyperlink" Target="https://api-cepalstat.cepal.org/cepalstat/api/v1/yearbook/tables/download?yearbook=2020&amp;lang=es&amp;table=3.7.1.3" TargetMode="External"/><Relationship Id="rId11" Type="http://schemas.openxmlformats.org/officeDocument/2006/relationships/hyperlink" Target="https://api-cepalstat.cepal.org/cepalstat/api/v1/yearbook/tables/download?yearbook=2020&amp;lang=es&amp;table=2.2.2.5" TargetMode="External"/><Relationship Id="rId5" Type="http://schemas.openxmlformats.org/officeDocument/2006/relationships/hyperlink" Target="https://api-cepalstat.cepal.org/cepalstat/api/v1/yearbook/tables/download?yearbook=2020&amp;lang=en&amp;table=3.7.1.1" TargetMode="External"/><Relationship Id="rId10" Type="http://schemas.openxmlformats.org/officeDocument/2006/relationships/hyperlink" Target="https://api-cepalstat.cepal.org/cepalstat/api/v1/yearbook/tables/download?yearbook=2020&amp;lang=es&amp;table=1.2.3" TargetMode="External"/><Relationship Id="rId4" Type="http://schemas.openxmlformats.org/officeDocument/2006/relationships/hyperlink" Target="https://api-cepalstat.cepal.org/cepalstat/api/v1/yearbook/tables/download?yearbook=2020&amp;lang=es&amp;table=3.7.1.1" TargetMode="External"/><Relationship Id="rId9" Type="http://schemas.openxmlformats.org/officeDocument/2006/relationships/hyperlink" Target="https://api-cepalstat.cepal.org/cepalstat/api/v1/yearbook/tables/download?yearbook=2020&amp;lang=en&amp;table=3.7.1.2" TargetMode="External"/><Relationship Id="rId1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117" Type="http://schemas.openxmlformats.org/officeDocument/2006/relationships/hyperlink" Target="https://cepalstat-prod.cepal.org/anuario_estadistico/anuario_2019/CuentaVisita.asp?anuario=2019&amp;idioma=sp&amp;cuadro=datos/3.4.1.4.xlsx" TargetMode="External"/><Relationship Id="rId21" Type="http://schemas.openxmlformats.org/officeDocument/2006/relationships/hyperlink" Target="https://cepalstat-prod.cepal.org/anuario_estadistico/anuario_2019/CuentaVisita.asp?anuario=2019&amp;idioma=sp&amp;cuadro=datos/1.3.4.xlsx" TargetMode="External"/><Relationship Id="rId63" Type="http://schemas.openxmlformats.org/officeDocument/2006/relationships/hyperlink" Target="https://cepalstat-prod.cepal.org/anuario_estadistico/anuario_2019/CuentaVisita.asp?anuario=2019&amp;idioma=sp&amp;cuadro=datos/2.1.1.17.xlsx" TargetMode="External"/><Relationship Id="rId159" Type="http://schemas.openxmlformats.org/officeDocument/2006/relationships/hyperlink" Target="https://cepalstat-prod.cepal.org/anuario_estadistico/anuario_2019/CuentaVisita.asp?anuario=2019&amp;idioma=en&amp;cuadro=datos/1.2.10.xlsx" TargetMode="External"/><Relationship Id="rId170" Type="http://schemas.openxmlformats.org/officeDocument/2006/relationships/hyperlink" Target="https://cepalstat-prod.cepal.org/anuario_estadistico/anuario_2019/CuentaVisita.asp?anuario=2019&amp;idioma=en&amp;cuadro=datos/1.4.3.xlsx" TargetMode="External"/><Relationship Id="rId226" Type="http://schemas.openxmlformats.org/officeDocument/2006/relationships/hyperlink" Target="https://cepalstat-prod.cepal.org/anuario_estadistico/anuario_2019/CuentaVisita.asp?anuario=2019&amp;idioma=en&amp;cuadro=datos/2.2.2.6.xlsx" TargetMode="External"/><Relationship Id="rId268" Type="http://schemas.openxmlformats.org/officeDocument/2006/relationships/hyperlink" Target="https://cepalstat-prod.cepal.org/anuario_estadistico/anuario_2019/CuentaVisita.asp?anuario=2019&amp;idioma=en&amp;cuadro=datos/3.5.1.3.xlsx" TargetMode="External"/><Relationship Id="rId32" Type="http://schemas.openxmlformats.org/officeDocument/2006/relationships/hyperlink" Target="https://cepalstat-prod.cepal.org/anuario_estadistico/anuario_2019/CuentaVisita.asp?anuario=2019&amp;idioma=sp&amp;cuadro=datos/1.4.6.xlsx" TargetMode="External"/><Relationship Id="rId74" Type="http://schemas.openxmlformats.org/officeDocument/2006/relationships/hyperlink" Target="https://cepalstat-prod.cepal.org/anuario_estadistico/anuario_2019/CuentaVisita.asp?anuario=2019&amp;idioma=sp&amp;cuadro=datos/2.1.1.78.xlsx" TargetMode="External"/><Relationship Id="rId128" Type="http://schemas.openxmlformats.org/officeDocument/2006/relationships/hyperlink" Target="https://cepalstat-prod.cepal.org/anuario_estadistico/anuario_2019/CuentaVisita.asp?anuario=2019&amp;idioma=sp&amp;cuadro=datos/3.6.1.1.xlsx" TargetMode="External"/><Relationship Id="rId5" Type="http://schemas.openxmlformats.org/officeDocument/2006/relationships/hyperlink" Target="https://cepalstat-prod.cepal.org/anuario_estadistico/anuario_2019/CuentaVisita.asp?anuario=2019&amp;idioma=sp&amp;cuadro=datos/1.1.5.xlsx" TargetMode="External"/><Relationship Id="rId181" Type="http://schemas.openxmlformats.org/officeDocument/2006/relationships/hyperlink" Target="https://cepalstat-prod.cepal.org/anuario_estadistico/anuario_2019/CuentaVisita.asp?anuario=2019&amp;idioma=en&amp;cuadro=datos/1.6.7.xlsx" TargetMode="External"/><Relationship Id="rId237" Type="http://schemas.openxmlformats.org/officeDocument/2006/relationships/hyperlink" Target="https://cepalstat-prod.cepal.org/anuario_estadistico/anuario_2019/CuentaVisita.asp?anuario=2019&amp;idioma=en&amp;cuadro=datos/2.2.4.5.xlsx" TargetMode="External"/><Relationship Id="rId279" Type="http://schemas.openxmlformats.org/officeDocument/2006/relationships/hyperlink" Target="https://cepalstat-prod.cepal.org/anuario_estadistico/anuario_2019/CuentaVisita.asp?anuario=2019&amp;idioma=en&amp;cuadro=datos/3.8.1.3.xlsx" TargetMode="External"/><Relationship Id="rId43" Type="http://schemas.openxmlformats.org/officeDocument/2006/relationships/hyperlink" Target="https://cepalstat-prod.cepal.org/anuario_estadistico/anuario_2019/CuentaVisita.asp?anuario=2019&amp;idioma=sp&amp;cuadro=datos/1.7.1.xlsx" TargetMode="External"/><Relationship Id="rId139" Type="http://schemas.openxmlformats.org/officeDocument/2006/relationships/hyperlink" Target="https://cepalstat-prod.cepal.org/anuario_estadistico/anuario_2019/CuentaVisita.asp?anuario=2019&amp;idioma=sp&amp;cuadro=datos/3.10.2.1.xlsx" TargetMode="External"/><Relationship Id="rId290" Type="http://schemas.openxmlformats.org/officeDocument/2006/relationships/hyperlink" Target="https://cepalstat-prod.cepal.org/anuario_estadistico/anuario_2019/CuentaVisita.asp?anuario=2019&amp;idioma=en&amp;cuadro=datos/3.11.1.3.xlsx" TargetMode="External"/><Relationship Id="rId85" Type="http://schemas.openxmlformats.org/officeDocument/2006/relationships/hyperlink" Target="https://cepalstat-prod.cepal.org/anuario_estadistico/anuario_2019/CuentaVisita.asp?anuario=2019&amp;idioma=sp&amp;cuadro=datos/2.2.2.6.xlsx" TargetMode="External"/><Relationship Id="rId150" Type="http://schemas.openxmlformats.org/officeDocument/2006/relationships/hyperlink" Target="https://cepalstat-prod.cepal.org/anuario_estadistico/anuario_2019/CuentaVisita.asp?anuario=2019&amp;idioma=en&amp;cuadro=datos/1.1.10.xlsx" TargetMode="External"/><Relationship Id="rId192" Type="http://schemas.openxmlformats.org/officeDocument/2006/relationships/hyperlink" Target="https://cepalstat-prod.cepal.org/anuario_estadistico/anuario_2019/CuentaVisita.asp?anuario=2019&amp;idioma=en&amp;cuadro=datos/2.1.1.4.xlsx" TargetMode="External"/><Relationship Id="rId206" Type="http://schemas.openxmlformats.org/officeDocument/2006/relationships/hyperlink" Target="https://cepalstat-prod.cepal.org/anuario_estadistico/anuario_2019/CuentaVisita.asp?anuario=2019&amp;idioma=en&amp;cuadro=datos/2.1.1.19.xlsx" TargetMode="External"/><Relationship Id="rId248" Type="http://schemas.openxmlformats.org/officeDocument/2006/relationships/hyperlink" Target="https://cepalstat-prod.cepal.org/anuario_estadistico/anuario_2019/CuentaVisita.asp?anuario=2019&amp;idioma=en&amp;cuadro=datos/3.2.2.1.xlsx" TargetMode="External"/><Relationship Id="rId269" Type="http://schemas.openxmlformats.org/officeDocument/2006/relationships/hyperlink" Target="https://cepalstat-prod.cepal.org/anuario_estadistico/anuario_2019/CuentaVisita.asp?anuario=2019&amp;idioma=en&amp;cuadro=datos/3.5.1.4.xlsx" TargetMode="External"/><Relationship Id="rId12" Type="http://schemas.openxmlformats.org/officeDocument/2006/relationships/hyperlink" Target="https://cepalstat-prod.cepal.org/anuario_estadistico/anuario_2019/CuentaVisita.asp?anuario=2019&amp;idioma=sp&amp;cuadro=datos/1.1.13.xlsx" TargetMode="External"/><Relationship Id="rId33" Type="http://schemas.openxmlformats.org/officeDocument/2006/relationships/hyperlink" Target="https://cepalstat-prod.cepal.org/anuario_estadistico/anuario_2019/CuentaVisita.asp?anuario=2019&amp;idioma=sp&amp;cuadro=datos/1.5.1.xlsx" TargetMode="External"/><Relationship Id="rId108" Type="http://schemas.openxmlformats.org/officeDocument/2006/relationships/hyperlink" Target="https://cepalstat-prod.cepal.org/anuario_estadistico/anuario_2019/CuentaVisita.asp?anuario=2019&amp;idioma=sp&amp;cuadro=datos/3.2.3.2.xlsx" TargetMode="External"/><Relationship Id="rId129" Type="http://schemas.openxmlformats.org/officeDocument/2006/relationships/hyperlink" Target="https://cepalstat-prod.cepal.org/anuario_estadistico/anuario_2019/CuentaVisita.asp?anuario=2019&amp;idioma=sp&amp;cuadro=datos/3.6.1.2.xlsx" TargetMode="External"/><Relationship Id="rId280" Type="http://schemas.openxmlformats.org/officeDocument/2006/relationships/hyperlink" Target="https://cepalstat-prod.cepal.org/anuario_estadistico/anuario_2019/CuentaVisita.asp?anuario=2019&amp;idioma=en&amp;cuadro=datos/3.8.1.4.xlsx" TargetMode="External"/><Relationship Id="rId54" Type="http://schemas.openxmlformats.org/officeDocument/2006/relationships/hyperlink" Target="https://cepalstat-prod.cepal.org/anuario_estadistico/anuario_2019/CuentaVisita.asp?anuario=2019&amp;idioma=sp&amp;cuadro=datos/2.1.1.7.xlsx" TargetMode="External"/><Relationship Id="rId75" Type="http://schemas.openxmlformats.org/officeDocument/2006/relationships/hyperlink" Target="https://cepalstat-prod.cepal.org/anuario_estadistico/anuario_2019/CuentaVisita.asp?anuario=2019&amp;idioma=sp&amp;cuadro=datos/2.1.2.1.xlsx" TargetMode="External"/><Relationship Id="rId96" Type="http://schemas.openxmlformats.org/officeDocument/2006/relationships/hyperlink" Target="https://cepalstat-prod.cepal.org/anuario_estadistico/anuario_2019/CuentaVisita.asp?anuario=2019&amp;idioma=sp&amp;cuadro=datos/2.2.4.5.xlsx" TargetMode="External"/><Relationship Id="rId140" Type="http://schemas.openxmlformats.org/officeDocument/2006/relationships/hyperlink" Target="https://cepalstat-prod.cepal.org/anuario_estadistico/anuario_2019/CuentaVisita.asp?anuario=2019&amp;idioma=sp&amp;cuadro=datos/3.11.1.2.xlsx" TargetMode="External"/><Relationship Id="rId161" Type="http://schemas.openxmlformats.org/officeDocument/2006/relationships/hyperlink" Target="https://cepalstat-prod.cepal.org/anuario_estadistico/anuario_2019/CuentaVisita.asp?anuario=2019&amp;idioma=en&amp;cuadro=datos/1.3.3.xlsx" TargetMode="External"/><Relationship Id="rId182" Type="http://schemas.openxmlformats.org/officeDocument/2006/relationships/hyperlink" Target="https://cepalstat-prod.cepal.org/anuario_estadistico/anuario_2019/CuentaVisita.asp?anuario=2019&amp;idioma=en&amp;cuadro=datos/1.6.8.xlsx" TargetMode="External"/><Relationship Id="rId217" Type="http://schemas.openxmlformats.org/officeDocument/2006/relationships/hyperlink" Target="https://cepalstat-prod.cepal.org/anuario_estadistico/anuario_2019/CuentaVisita.asp?anuario=2019&amp;idioma=en&amp;cuadro=datos/2.1.2.2.xlsx" TargetMode="External"/><Relationship Id="rId6" Type="http://schemas.openxmlformats.org/officeDocument/2006/relationships/hyperlink" Target="https://cepalstat-prod.cepal.org/anuario_estadistico/anuario_2019/CuentaVisita.asp?anuario=2019&amp;idioma=sp&amp;cuadro=datos/1.1.7.xlsx" TargetMode="External"/><Relationship Id="rId238" Type="http://schemas.openxmlformats.org/officeDocument/2006/relationships/hyperlink" Target="https://cepalstat-prod.cepal.org/anuario_estadistico/anuario_2019/CuentaVisita.asp?anuario=2019&amp;idioma=en&amp;cuadro=datos/2.3.1.13.xlsx" TargetMode="External"/><Relationship Id="rId259" Type="http://schemas.openxmlformats.org/officeDocument/2006/relationships/hyperlink" Target="https://cepalstat-prod.cepal.org/anuario_estadistico/anuario_2019/CuentaVisita.asp?anuario=2019&amp;idioma=en&amp;cuadro=datos/3.4.1.4.xlsx" TargetMode="External"/><Relationship Id="rId23" Type="http://schemas.openxmlformats.org/officeDocument/2006/relationships/hyperlink" Target="https://cepalstat-prod.cepal.org/anuario_estadistico/anuario_2019/CuentaVisita.asp?anuario=2019&amp;idioma=sp&amp;cuadro=datos/1.3.6.xlsx" TargetMode="External"/><Relationship Id="rId119" Type="http://schemas.openxmlformats.org/officeDocument/2006/relationships/hyperlink" Target="https://cepalstat-prod.cepal.org/anuario_estadistico/anuario_2019/CuentaVisita.asp?anuario=2019&amp;idioma=sp&amp;cuadro=datos/3.4.1.6.xlsx" TargetMode="External"/><Relationship Id="rId270" Type="http://schemas.openxmlformats.org/officeDocument/2006/relationships/hyperlink" Target="https://cepalstat-prod.cepal.org/anuario_estadistico/anuario_2019/CuentaVisita.asp?anuario=2019&amp;idioma=en&amp;cuadro=datos/3.6.1.1.xlsx" TargetMode="External"/><Relationship Id="rId44" Type="http://schemas.openxmlformats.org/officeDocument/2006/relationships/hyperlink" Target="https://cepalstat-prod.cepal.org/anuario_estadistico/anuario_2019/CuentaVisita.asp?anuario=2019&amp;idioma=sp&amp;cuadro=datos/1.7.2.xlsx" TargetMode="External"/><Relationship Id="rId65" Type="http://schemas.openxmlformats.org/officeDocument/2006/relationships/hyperlink" Target="https://cepalstat-prod.cepal.org/anuario_estadistico/anuario_2019/CuentaVisita.asp?anuario=2019&amp;idioma=sp&amp;cuadro=datos/2.1.1.19.xlsx" TargetMode="External"/><Relationship Id="rId86" Type="http://schemas.openxmlformats.org/officeDocument/2006/relationships/hyperlink" Target="https://cepalstat-prod.cepal.org/anuario_estadistico/anuario_2019/CuentaVisita.asp?anuario=2019&amp;idioma=sp&amp;cuadro=datos/2.2.2.7.xlsx" TargetMode="External"/><Relationship Id="rId130" Type="http://schemas.openxmlformats.org/officeDocument/2006/relationships/hyperlink" Target="https://cepalstat-prod.cepal.org/anuario_estadistico/anuario_2019/CuentaVisita.asp?anuario=2019&amp;idioma=sp&amp;cuadro=datos/3.6.1.3.xlsx" TargetMode="External"/><Relationship Id="rId151" Type="http://schemas.openxmlformats.org/officeDocument/2006/relationships/hyperlink" Target="https://cepalstat-prod.cepal.org/anuario_estadistico/anuario_2019/CuentaVisita.asp?anuario=2019&amp;idioma=en&amp;cuadro=datos/1.1.11.xlsx" TargetMode="External"/><Relationship Id="rId172" Type="http://schemas.openxmlformats.org/officeDocument/2006/relationships/hyperlink" Target="https://cepalstat-prod.cepal.org/anuario_estadistico/anuario_2019/CuentaVisita.asp?anuario=2019&amp;idioma=en&amp;cuadro=datos/1.4.5.xlsx" TargetMode="External"/><Relationship Id="rId193" Type="http://schemas.openxmlformats.org/officeDocument/2006/relationships/hyperlink" Target="https://cepalstat-prod.cepal.org/anuario_estadistico/anuario_2019/CuentaVisita.asp?anuario=2019&amp;idioma=en&amp;cuadro=datos/2.1.1.5.xlsx" TargetMode="External"/><Relationship Id="rId207" Type="http://schemas.openxmlformats.org/officeDocument/2006/relationships/hyperlink" Target="https://cepalstat-prod.cepal.org/anuario_estadistico/anuario_2019/CuentaVisita.asp?anuario=2019&amp;idioma=en&amp;cuadro=datos/2.1.1.20.xlsx" TargetMode="External"/><Relationship Id="rId228" Type="http://schemas.openxmlformats.org/officeDocument/2006/relationships/hyperlink" Target="https://cepalstat-prod.cepal.org/anuario_estadistico/anuario_2019/CuentaVisita.asp?anuario=2019&amp;idioma=en&amp;cuadro=datos/2.2.2.8.xlsx" TargetMode="External"/><Relationship Id="rId249" Type="http://schemas.openxmlformats.org/officeDocument/2006/relationships/hyperlink" Target="https://cepalstat-prod.cepal.org/anuario_estadistico/anuario_2019/CuentaVisita.asp?anuario=2019&amp;idioma=en&amp;cuadro=datos/3.2.3.1.xlsx" TargetMode="External"/><Relationship Id="rId13" Type="http://schemas.openxmlformats.org/officeDocument/2006/relationships/hyperlink" Target="https://cepalstat-prod.cepal.org/anuario_estadistico/anuario_2019/CuentaVisita.asp?anuario=2019&amp;idioma=sp&amp;cuadro=datos/1.2.3.xlsx" TargetMode="External"/><Relationship Id="rId109" Type="http://schemas.openxmlformats.org/officeDocument/2006/relationships/hyperlink" Target="https://cepalstat-prod.cepal.org/anuario_estadistico/anuario_2019/CuentaVisita.asp?anuario=2019&amp;idioma=sp&amp;cuadro=datos/3.2.3.3.xlsx" TargetMode="External"/><Relationship Id="rId260" Type="http://schemas.openxmlformats.org/officeDocument/2006/relationships/hyperlink" Target="https://cepalstat-prod.cepal.org/anuario_estadistico/anuario_2019/CuentaVisita.asp?anuario=2019&amp;idioma=en&amp;cuadro=datos/3.4.1.5.xlsx" TargetMode="External"/><Relationship Id="rId281" Type="http://schemas.openxmlformats.org/officeDocument/2006/relationships/hyperlink" Target="https://cepalstat-prod.cepal.org/anuario_estadistico/anuario_2019/CuentaVisita.asp?anuario=2019&amp;idioma=en&amp;cuadro=datos/3.8.1.5.xlsx" TargetMode="External"/><Relationship Id="rId34" Type="http://schemas.openxmlformats.org/officeDocument/2006/relationships/hyperlink" Target="https://cepalstat-prod.cepal.org/anuario_estadistico/anuario_2019/CuentaVisita.asp?anuario=2019&amp;idioma=sp&amp;cuadro=datos/1.6.1.xlsx" TargetMode="External"/><Relationship Id="rId55" Type="http://schemas.openxmlformats.org/officeDocument/2006/relationships/hyperlink" Target="https://cepalstat-prod.cepal.org/anuario_estadistico/anuario_2019/CuentaVisita.asp?anuario=2019&amp;idioma=sp&amp;cuadro=datos/2.1.1.8.xlsx" TargetMode="External"/><Relationship Id="rId76" Type="http://schemas.openxmlformats.org/officeDocument/2006/relationships/hyperlink" Target="https://cepalstat-prod.cepal.org/anuario_estadistico/anuario_2019/CuentaVisita.asp?anuario=2019&amp;idioma=sp&amp;cuadro=datos/2.1.2.2.xlsx" TargetMode="External"/><Relationship Id="rId97" Type="http://schemas.openxmlformats.org/officeDocument/2006/relationships/hyperlink" Target="https://cepalstat-prod.cepal.org/anuario_estadistico/anuario_2019/CuentaVisita.asp?anuario=2019&amp;idioma=sp&amp;cuadro=datos/2.3.1.13.xlsx" TargetMode="External"/><Relationship Id="rId120" Type="http://schemas.openxmlformats.org/officeDocument/2006/relationships/hyperlink" Target="https://cepalstat-prod.cepal.org/anuario_estadistico/anuario_2019/CuentaVisita.asp?anuario=2019&amp;idioma=sp&amp;cuadro=datos/3.4.1.7.xlsx" TargetMode="External"/><Relationship Id="rId141" Type="http://schemas.openxmlformats.org/officeDocument/2006/relationships/hyperlink" Target="https://cepalstat-prod.cepal.org/anuario_estadistico/anuario_2019/CuentaVisita.asp?anuario=2019&amp;idioma=sp&amp;cuadro=datos/3.11.1.3.xlsx" TargetMode="External"/><Relationship Id="rId7" Type="http://schemas.openxmlformats.org/officeDocument/2006/relationships/hyperlink" Target="https://cepalstat-prod.cepal.org/anuario_estadistico/anuario_2019/CuentaVisita.asp?anuario=2019&amp;idioma=sp&amp;cuadro=datos/1.1.8.xlsx" TargetMode="External"/><Relationship Id="rId162" Type="http://schemas.openxmlformats.org/officeDocument/2006/relationships/hyperlink" Target="https://cepalstat-prod.cepal.org/anuario_estadistico/anuario_2019/CuentaVisita.asp?anuario=2019&amp;idioma=en&amp;cuadro=datos/1.3.4.xlsx" TargetMode="External"/><Relationship Id="rId183" Type="http://schemas.openxmlformats.org/officeDocument/2006/relationships/hyperlink" Target="https://cepalstat-prod.cepal.org/anuario_estadistico/anuario_2019/CuentaVisita.asp?anuario=2019&amp;idioma=en&amp;cuadro=datos/1.6.9.xlsx" TargetMode="External"/><Relationship Id="rId218" Type="http://schemas.openxmlformats.org/officeDocument/2006/relationships/hyperlink" Target="https://cepalstat-prod.cepal.org/anuario_estadistico/anuario_2019/CuentaVisita.asp?anuario=2019&amp;idioma=en&amp;cuadro=datos/2.2.1.2.xlsx" TargetMode="External"/><Relationship Id="rId239" Type="http://schemas.openxmlformats.org/officeDocument/2006/relationships/hyperlink" Target="https://cepalstat-prod.cepal.org/anuario_estadistico/anuario_2019/CuentaVisita.asp?anuario=2019&amp;idioma=en&amp;cuadro=datos/2.3.1.14.xlsx" TargetMode="External"/><Relationship Id="rId250" Type="http://schemas.openxmlformats.org/officeDocument/2006/relationships/hyperlink" Target="https://cepalstat-prod.cepal.org/anuario_estadistico/anuario_2019/CuentaVisita.asp?anuario=2019&amp;idioma=en&amp;cuadro=datos/3.2.3.2.xlsx" TargetMode="External"/><Relationship Id="rId271" Type="http://schemas.openxmlformats.org/officeDocument/2006/relationships/hyperlink" Target="https://cepalstat-prod.cepal.org/anuario_estadistico/anuario_2019/CuentaVisita.asp?anuario=2019&amp;idioma=en&amp;cuadro=datos/3.6.1.2.xlsx" TargetMode="External"/><Relationship Id="rId24" Type="http://schemas.openxmlformats.org/officeDocument/2006/relationships/hyperlink" Target="https://cepalstat-prod.cepal.org/anuario_estadistico/anuario_2019/CuentaVisita.asp?anuario=2019&amp;idioma=sp&amp;cuadro=datos/1.3.7.xlsx" TargetMode="External"/><Relationship Id="rId45" Type="http://schemas.openxmlformats.org/officeDocument/2006/relationships/hyperlink" Target="https://cepalstat-prod.cepal.org/anuario_estadistico/anuario_2019/CuentaVisita.asp?anuario=2019&amp;idioma=sp&amp;cuadro=datos/1.7.3.xlsx" TargetMode="External"/><Relationship Id="rId66" Type="http://schemas.openxmlformats.org/officeDocument/2006/relationships/hyperlink" Target="https://cepalstat-prod.cepal.org/anuario_estadistico/anuario_2019/CuentaVisita.asp?anuario=2019&amp;idioma=sp&amp;cuadro=datos/2.1.1.20.xlsx" TargetMode="External"/><Relationship Id="rId87" Type="http://schemas.openxmlformats.org/officeDocument/2006/relationships/hyperlink" Target="https://cepalstat-prod.cepal.org/anuario_estadistico/anuario_2019/CuentaVisita.asp?anuario=2019&amp;idioma=sp&amp;cuadro=datos/2.2.2.8.xlsx" TargetMode="External"/><Relationship Id="rId110" Type="http://schemas.openxmlformats.org/officeDocument/2006/relationships/hyperlink" Target="https://cepalstat-prod.cepal.org/anuario_estadistico/anuario_2019/CuentaVisita.asp?anuario=2019&amp;idioma=sp&amp;cuadro=datos/3.2.3.5.xlsx" TargetMode="External"/><Relationship Id="rId131" Type="http://schemas.openxmlformats.org/officeDocument/2006/relationships/hyperlink" Target="https://cepalstat-prod.cepal.org/anuario_estadistico/anuario_2019/CuentaVisita.asp?anuario=2019&amp;idioma=sp&amp;cuadro=datos/3.6.2.1.xlsx" TargetMode="External"/><Relationship Id="rId152" Type="http://schemas.openxmlformats.org/officeDocument/2006/relationships/hyperlink" Target="https://cepalstat-prod.cepal.org/anuario_estadistico/anuario_2019/CuentaVisita.asp?anuario=2019&amp;idioma=en&amp;cuadro=datos/1.1.12.xlsx" TargetMode="External"/><Relationship Id="rId173" Type="http://schemas.openxmlformats.org/officeDocument/2006/relationships/hyperlink" Target="https://cepalstat-prod.cepal.org/anuario_estadistico/anuario_2019/CuentaVisita.asp?anuario=2019&amp;idioma=en&amp;cuadro=datos/1.4.6.xlsx" TargetMode="External"/><Relationship Id="rId194" Type="http://schemas.openxmlformats.org/officeDocument/2006/relationships/hyperlink" Target="https://cepalstat-prod.cepal.org/anuario_estadistico/anuario_2019/CuentaVisita.asp?anuario=2019&amp;idioma=en&amp;cuadro=datos/2.1.1.6.xlsx" TargetMode="External"/><Relationship Id="rId208" Type="http://schemas.openxmlformats.org/officeDocument/2006/relationships/hyperlink" Target="https://cepalstat-prod.cepal.org/anuario_estadistico/anuario_2019/CuentaVisita.asp?anuario=2019&amp;idioma=en&amp;cuadro=datos/2.1.1.22.xlsx" TargetMode="External"/><Relationship Id="rId229" Type="http://schemas.openxmlformats.org/officeDocument/2006/relationships/hyperlink" Target="https://cepalstat-prod.cepal.org/anuario_estadistico/anuario_2019/CuentaVisita.asp?anuario=2019&amp;idioma=en&amp;cuadro=datos/2.2.2.9.xlsx" TargetMode="External"/><Relationship Id="rId240" Type="http://schemas.openxmlformats.org/officeDocument/2006/relationships/hyperlink" Target="https://cepalstat-prod.cepal.org/anuario_estadistico/anuario_2019/CuentaVisita.asp?anuario=2019&amp;idioma=en&amp;cuadro=datos/3.1.1.1.xlsx" TargetMode="External"/><Relationship Id="rId261" Type="http://schemas.openxmlformats.org/officeDocument/2006/relationships/hyperlink" Target="https://cepalstat-prod.cepal.org/anuario_estadistico/anuario_2019/CuentaVisita.asp?anuario=2019&amp;idioma=en&amp;cuadro=datos/3.4.1.6.xlsx" TargetMode="External"/><Relationship Id="rId14" Type="http://schemas.openxmlformats.org/officeDocument/2006/relationships/hyperlink" Target="https://cepalstat-prod.cepal.org/anuario_estadistico/anuario_2019/CuentaVisita.asp?anuario=2019&amp;idioma=sp&amp;cuadro=datos/1.2.4.xlsx" TargetMode="External"/><Relationship Id="rId35" Type="http://schemas.openxmlformats.org/officeDocument/2006/relationships/hyperlink" Target="https://cepalstat-prod.cepal.org/anuario_estadistico/anuario_2019/CuentaVisita.asp?anuario=2019&amp;idioma=sp&amp;cuadro=datos/1.6.2.xlsx" TargetMode="External"/><Relationship Id="rId56" Type="http://schemas.openxmlformats.org/officeDocument/2006/relationships/hyperlink" Target="https://cepalstat-prod.cepal.org/anuario_estadistico/anuario_2019/CuentaVisita.asp?anuario=2019&amp;idioma=sp&amp;cuadro=datos/2.1.1.9.xlsx" TargetMode="External"/><Relationship Id="rId77" Type="http://schemas.openxmlformats.org/officeDocument/2006/relationships/hyperlink" Target="https://cepalstat-prod.cepal.org/anuario_estadistico/anuario_2019/CuentaVisita.asp?anuario=2019&amp;idioma=sp&amp;cuadro=datos/2.2.1.2.xlsx" TargetMode="External"/><Relationship Id="rId100" Type="http://schemas.openxmlformats.org/officeDocument/2006/relationships/hyperlink" Target="https://cepalstat-prod.cepal.org/anuario_estadistico/anuario_2019/CuentaVisita.asp?anuario=2019&amp;idioma=sp&amp;cuadro=datos/3.2.1.1.xlsx" TargetMode="External"/><Relationship Id="rId282" Type="http://schemas.openxmlformats.org/officeDocument/2006/relationships/hyperlink" Target="https://cepalstat-prod.cepal.org/anuario_estadistico/anuario_2019/CuentaVisita.asp?anuario=2019&amp;idioma=en&amp;cuadro=datos/3.8.1.6.xlsx" TargetMode="External"/><Relationship Id="rId8" Type="http://schemas.openxmlformats.org/officeDocument/2006/relationships/hyperlink" Target="https://cepalstat-prod.cepal.org/anuario_estadistico/anuario_2019/CuentaVisita.asp?anuario=2019&amp;idioma=sp&amp;cuadro=datos/1.1.9.xlsx" TargetMode="External"/><Relationship Id="rId98" Type="http://schemas.openxmlformats.org/officeDocument/2006/relationships/hyperlink" Target="https://cepalstat-prod.cepal.org/anuario_estadistico/anuario_2019/CuentaVisita.asp?anuario=2019&amp;idioma=sp&amp;cuadro=datos/2.3.1.14.xlsx" TargetMode="External"/><Relationship Id="rId121" Type="http://schemas.openxmlformats.org/officeDocument/2006/relationships/hyperlink" Target="https://cepalstat-prod.cepal.org/anuario_estadistico/anuario_2019/CuentaVisita.asp?anuario=2019&amp;idioma=sp&amp;cuadro=datos/3.4.1.8.xlsx" TargetMode="External"/><Relationship Id="rId142" Type="http://schemas.openxmlformats.org/officeDocument/2006/relationships/hyperlink" Target="https://cepalstat-prod.cepal.org/anuario_estadistico/anuario_2019/CuentaVisita.asp?anuario=2019&amp;idioma=en&amp;cuadro=datos/1.1.1.xlsx" TargetMode="External"/><Relationship Id="rId163" Type="http://schemas.openxmlformats.org/officeDocument/2006/relationships/hyperlink" Target="https://cepalstat-prod.cepal.org/anuario_estadistico/anuario_2019/CuentaVisita.asp?anuario=2019&amp;idioma=en&amp;cuadro=datos/1.3.5.xlsx" TargetMode="External"/><Relationship Id="rId184" Type="http://schemas.openxmlformats.org/officeDocument/2006/relationships/hyperlink" Target="https://cepalstat-prod.cepal.org/anuario_estadistico/anuario_2019/CuentaVisita.asp?anuario=2019&amp;idioma=en&amp;cuadro=datos/1.7.1.xlsx" TargetMode="External"/><Relationship Id="rId219" Type="http://schemas.openxmlformats.org/officeDocument/2006/relationships/hyperlink" Target="https://cepalstat-prod.cepal.org/anuario_estadistico/anuario_2019/CuentaVisita.asp?anuario=2019&amp;idioma=en&amp;cuadro=datos/2.2.1.3.xlsx" TargetMode="External"/><Relationship Id="rId230" Type="http://schemas.openxmlformats.org/officeDocument/2006/relationships/hyperlink" Target="https://cepalstat-prod.cepal.org/anuario_estadistico/anuario_2019/CuentaVisita.asp?anuario=2019&amp;idioma=en&amp;cuadro=datos/2.2.2.10.xlsx" TargetMode="External"/><Relationship Id="rId251" Type="http://schemas.openxmlformats.org/officeDocument/2006/relationships/hyperlink" Target="https://cepalstat-prod.cepal.org/anuario_estadistico/anuario_2019/CuentaVisita.asp?anuario=2019&amp;idioma=en&amp;cuadro=datos/3.2.3.3.xlsx" TargetMode="External"/><Relationship Id="rId25" Type="http://schemas.openxmlformats.org/officeDocument/2006/relationships/hyperlink" Target="https://cepalstat-prod.cepal.org/anuario_estadistico/anuario_2019/CuentaVisita.asp?anuario=2019&amp;idioma=sp&amp;cuadro=datos/1.3.8.xlsx" TargetMode="External"/><Relationship Id="rId46" Type="http://schemas.openxmlformats.org/officeDocument/2006/relationships/hyperlink" Target="https://cepalstat-prod.cepal.org/anuario_estadistico/anuario_2019/CuentaVisita.asp?anuario=2019&amp;idioma=sp&amp;cuadro=datos/1.7.4.xlsx" TargetMode="External"/><Relationship Id="rId67" Type="http://schemas.openxmlformats.org/officeDocument/2006/relationships/hyperlink" Target="https://cepalstat-prod.cepal.org/anuario_estadistico/anuario_2019/CuentaVisita.asp?anuario=2019&amp;idioma=sp&amp;cuadro=datos/2.1.1.22.xlsx" TargetMode="External"/><Relationship Id="rId272" Type="http://schemas.openxmlformats.org/officeDocument/2006/relationships/hyperlink" Target="https://cepalstat-prod.cepal.org/anuario_estadistico/anuario_2019/CuentaVisita.asp?anuario=2019&amp;idioma=en&amp;cuadro=datos/3.6.1.3.xlsx" TargetMode="External"/><Relationship Id="rId88" Type="http://schemas.openxmlformats.org/officeDocument/2006/relationships/hyperlink" Target="https://cepalstat-prod.cepal.org/anuario_estadistico/anuario_2019/CuentaVisita.asp?anuario=2019&amp;idioma=sp&amp;cuadro=datos/2.2.2.9.xlsx" TargetMode="External"/><Relationship Id="rId111" Type="http://schemas.openxmlformats.org/officeDocument/2006/relationships/hyperlink" Target="https://cepalstat-prod.cepal.org/anuario_estadistico/anuario_2019/CuentaVisita.asp?anuario=2019&amp;idioma=sp&amp;cuadro=datos/3.2.3.6.xlsx" TargetMode="External"/><Relationship Id="rId132" Type="http://schemas.openxmlformats.org/officeDocument/2006/relationships/hyperlink" Target="https://cepalstat-prod.cepal.org/anuario_estadistico/anuario_2019/CuentaVisita.asp?anuario=2019&amp;idioma=sp&amp;cuadro=datos/3.6.2.2.xlsx" TargetMode="External"/><Relationship Id="rId153" Type="http://schemas.openxmlformats.org/officeDocument/2006/relationships/hyperlink" Target="https://cepalstat-prod.cepal.org/anuario_estadistico/anuario_2019/CuentaVisita.asp?anuario=2019&amp;idioma=en&amp;cuadro=datos/1.1.13.xlsx" TargetMode="External"/><Relationship Id="rId174" Type="http://schemas.openxmlformats.org/officeDocument/2006/relationships/hyperlink" Target="https://cepalstat-prod.cepal.org/anuario_estadistico/anuario_2019/CuentaVisita.asp?anuario=2019&amp;idioma=en&amp;cuadro=datos/1.5.1.xlsx" TargetMode="External"/><Relationship Id="rId195" Type="http://schemas.openxmlformats.org/officeDocument/2006/relationships/hyperlink" Target="https://cepalstat-prod.cepal.org/anuario_estadistico/anuario_2019/CuentaVisita.asp?anuario=2019&amp;idioma=en&amp;cuadro=datos/2.1.1.7.xlsx" TargetMode="External"/><Relationship Id="rId209" Type="http://schemas.openxmlformats.org/officeDocument/2006/relationships/hyperlink" Target="https://cepalstat-prod.cepal.org/anuario_estadistico/anuario_2019/CuentaVisita.asp?anuario=2019&amp;idioma=en&amp;cuadro=datos/2.1.1.23.xlsx" TargetMode="External"/><Relationship Id="rId220" Type="http://schemas.openxmlformats.org/officeDocument/2006/relationships/hyperlink" Target="https://cepalstat-prod.cepal.org/anuario_estadistico/anuario_2019/CuentaVisita.asp?anuario=2019&amp;idioma=en&amp;cuadro=datos/2.2.1.4.xlsx" TargetMode="External"/><Relationship Id="rId241" Type="http://schemas.openxmlformats.org/officeDocument/2006/relationships/hyperlink" Target="https://cepalstat-prod.cepal.org/anuario_estadistico/anuario_2019/CuentaVisita.asp?anuario=2019&amp;idioma=en&amp;cuadro=datos/3.1.2.1.xlsx" TargetMode="External"/><Relationship Id="rId15" Type="http://schemas.openxmlformats.org/officeDocument/2006/relationships/hyperlink" Target="https://cepalstat-prod.cepal.org/anuario_estadistico/anuario_2019/CuentaVisita.asp?anuario=2019&amp;idioma=sp&amp;cuadro=datos/1.2.6.xlsx" TargetMode="External"/><Relationship Id="rId36" Type="http://schemas.openxmlformats.org/officeDocument/2006/relationships/hyperlink" Target="https://cepalstat-prod.cepal.org/anuario_estadistico/anuario_2019/CuentaVisita.asp?anuario=2019&amp;idioma=sp&amp;cuadro=datos/1.6.3.xlsx" TargetMode="External"/><Relationship Id="rId57" Type="http://schemas.openxmlformats.org/officeDocument/2006/relationships/hyperlink" Target="https://cepalstat-prod.cepal.org/anuario_estadistico/anuario_2019/CuentaVisita.asp?anuario=2019&amp;idioma=sp&amp;cuadro=datos/2.1.1.10.xlsx" TargetMode="External"/><Relationship Id="rId262" Type="http://schemas.openxmlformats.org/officeDocument/2006/relationships/hyperlink" Target="https://cepalstat-prod.cepal.org/anuario_estadistico/anuario_2019/CuentaVisita.asp?anuario=2019&amp;idioma=en&amp;cuadro=datos/3.4.1.7.xlsx" TargetMode="External"/><Relationship Id="rId283" Type="http://schemas.openxmlformats.org/officeDocument/2006/relationships/hyperlink" Target="https://cepalstat-prod.cepal.org/anuario_estadistico/anuario_2019/CuentaVisita.asp?anuario=2019&amp;idioma=en&amp;cuadro=datos/3.8.1.7.xlsx" TargetMode="External"/><Relationship Id="rId78" Type="http://schemas.openxmlformats.org/officeDocument/2006/relationships/hyperlink" Target="https://cepalstat-prod.cepal.org/anuario_estadistico/anuario_2019/CuentaVisita.asp?anuario=2019&amp;idioma=sp&amp;cuadro=datos/2.2.1.3.xlsx" TargetMode="External"/><Relationship Id="rId99" Type="http://schemas.openxmlformats.org/officeDocument/2006/relationships/hyperlink" Target="https://cepalstat-prod.cepal.org/anuario_estadistico/anuario_2019/CuentaVisita.asp?anuario=2019&amp;idioma=sp&amp;cuadro=datos/3.1.2.1.xlsx" TargetMode="External"/><Relationship Id="rId101" Type="http://schemas.openxmlformats.org/officeDocument/2006/relationships/hyperlink" Target="https://cepalstat-prod.cepal.org/anuario_estadistico/anuario_2019/CuentaVisita.asp?anuario=2019&amp;idioma=sp&amp;cuadro=datos/3.2.1.2.xlsx" TargetMode="External"/><Relationship Id="rId122" Type="http://schemas.openxmlformats.org/officeDocument/2006/relationships/hyperlink" Target="https://cepalstat-prod.cepal.org/anuario_estadistico/anuario_2019/CuentaVisita.asp?anuario=2019&amp;idioma=sp&amp;cuadro=datos/3.4.1.9.xlsx" TargetMode="External"/><Relationship Id="rId143" Type="http://schemas.openxmlformats.org/officeDocument/2006/relationships/hyperlink" Target="https://cepalstat-prod.cepal.org/anuario_estadistico/anuario_2019/CuentaVisita.asp?anuario=2019&amp;idioma=en&amp;cuadro=datos/1.1.2.xlsx" TargetMode="External"/><Relationship Id="rId164" Type="http://schemas.openxmlformats.org/officeDocument/2006/relationships/hyperlink" Target="https://cepalstat-prod.cepal.org/anuario_estadistico/anuario_2019/CuentaVisita.asp?anuario=2019&amp;idioma=en&amp;cuadro=datos/1.3.6.xlsx" TargetMode="External"/><Relationship Id="rId185" Type="http://schemas.openxmlformats.org/officeDocument/2006/relationships/hyperlink" Target="https://cepalstat-prod.cepal.org/anuario_estadistico/anuario_2019/CuentaVisita.asp?anuario=2019&amp;idioma=en&amp;cuadro=datos/1.7.2.xlsx" TargetMode="External"/><Relationship Id="rId9" Type="http://schemas.openxmlformats.org/officeDocument/2006/relationships/hyperlink" Target="https://cepalstat-prod.cepal.org/anuario_estadistico/anuario_2019/CuentaVisita.asp?anuario=2019&amp;idioma=sp&amp;cuadro=datos/1.1.10.xlsx" TargetMode="External"/><Relationship Id="rId210" Type="http://schemas.openxmlformats.org/officeDocument/2006/relationships/hyperlink" Target="https://cepalstat-prod.cepal.org/anuario_estadistico/anuario_2019/CuentaVisita.asp?anuario=2019&amp;idioma=en&amp;cuadro=datos/2.1.1.24.xlsx" TargetMode="External"/><Relationship Id="rId26" Type="http://schemas.openxmlformats.org/officeDocument/2006/relationships/hyperlink" Target="https://cepalstat-prod.cepal.org/anuario_estadistico/anuario_2019/CuentaVisita.asp?anuario=2019&amp;idioma=sp&amp;cuadro=datos/1.3.9.xlsx" TargetMode="External"/><Relationship Id="rId231" Type="http://schemas.openxmlformats.org/officeDocument/2006/relationships/hyperlink" Target="https://cepalstat-prod.cepal.org/anuario_estadistico/anuario_2019/CuentaVisita.asp?anuario=2019&amp;idioma=en&amp;cuadro=datos/2.2.3.1.xlsx" TargetMode="External"/><Relationship Id="rId252" Type="http://schemas.openxmlformats.org/officeDocument/2006/relationships/hyperlink" Target="https://cepalstat-prod.cepal.org/anuario_estadistico/anuario_2019/CuentaVisita.asp?anuario=2019&amp;idioma=en&amp;cuadro=datos/3.2.3.5.xlsx" TargetMode="External"/><Relationship Id="rId273" Type="http://schemas.openxmlformats.org/officeDocument/2006/relationships/hyperlink" Target="https://cepalstat-prod.cepal.org/anuario_estadistico/anuario_2019/CuentaVisita.asp?anuario=2019&amp;idioma=en&amp;cuadro=datos/3.6.2.1.xlsx" TargetMode="External"/><Relationship Id="rId47" Type="http://schemas.openxmlformats.org/officeDocument/2006/relationships/hyperlink" Target="https://cepalstat-prod.cepal.org/anuario_estadistico/anuario_2019/CuentaVisita.asp?anuario=2019&amp;idioma=sp&amp;cuadro=datos/1.7.5.xlsx" TargetMode="External"/><Relationship Id="rId68" Type="http://schemas.openxmlformats.org/officeDocument/2006/relationships/hyperlink" Target="https://cepalstat-prod.cepal.org/anuario_estadistico/anuario_2019/CuentaVisita.asp?anuario=2019&amp;idioma=sp&amp;cuadro=datos/2.1.1.23.xlsx" TargetMode="External"/><Relationship Id="rId89" Type="http://schemas.openxmlformats.org/officeDocument/2006/relationships/hyperlink" Target="https://cepalstat-prod.cepal.org/anuario_estadistico/anuario_2019/CuentaVisita.asp?anuario=2019&amp;idioma=sp&amp;cuadro=datos/2.2.2.10.xlsx" TargetMode="External"/><Relationship Id="rId112" Type="http://schemas.openxmlformats.org/officeDocument/2006/relationships/hyperlink" Target="https://cepalstat-prod.cepal.org/anuario_estadistico/anuario_2019/CuentaVisita.asp?anuario=2019&amp;idioma=sp&amp;cuadro=datos/3.3.1.1.xlsx" TargetMode="External"/><Relationship Id="rId133" Type="http://schemas.openxmlformats.org/officeDocument/2006/relationships/hyperlink" Target="https://cepalstat-prod.cepal.org/anuario_estadistico/anuario_2019/CuentaVisita.asp?anuario=2019&amp;idioma=sp&amp;cuadro=datos/3.6.2.3.xlsx" TargetMode="External"/><Relationship Id="rId154" Type="http://schemas.openxmlformats.org/officeDocument/2006/relationships/hyperlink" Target="https://cepalstat-prod.cepal.org/anuario_estadistico/anuario_2019/CuentaVisita.asp?anuario=2019&amp;idioma=en&amp;cuadro=datos/1.2.3.xlsx" TargetMode="External"/><Relationship Id="rId175" Type="http://schemas.openxmlformats.org/officeDocument/2006/relationships/hyperlink" Target="https://cepalstat-prod.cepal.org/anuario_estadistico/anuario_2019/CuentaVisita.asp?anuario=2019&amp;idioma=en&amp;cuadro=datos/1.6.1.xlsx" TargetMode="External"/><Relationship Id="rId196" Type="http://schemas.openxmlformats.org/officeDocument/2006/relationships/hyperlink" Target="https://cepalstat-prod.cepal.org/anuario_estadistico/anuario_2019/CuentaVisita.asp?anuario=2019&amp;idioma=en&amp;cuadro=datos/2.1.1.8.xlsx" TargetMode="External"/><Relationship Id="rId200" Type="http://schemas.openxmlformats.org/officeDocument/2006/relationships/hyperlink" Target="https://cepalstat-prod.cepal.org/anuario_estadistico/anuario_2019/CuentaVisita.asp?anuario=2019&amp;idioma=en&amp;cuadro=datos/2.1.1.12.xlsx" TargetMode="External"/><Relationship Id="rId16" Type="http://schemas.openxmlformats.org/officeDocument/2006/relationships/hyperlink" Target="https://cepalstat-prod.cepal.org/anuario_estadistico/anuario_2019/CuentaVisita.asp?anuario=2019&amp;idioma=sp&amp;cuadro=datos/1.2.7.xlsx" TargetMode="External"/><Relationship Id="rId221" Type="http://schemas.openxmlformats.org/officeDocument/2006/relationships/hyperlink" Target="https://cepalstat-prod.cepal.org/anuario_estadistico/anuario_2019/CuentaVisita.asp?anuario=2019&amp;idioma=en&amp;cuadro=datos/2.2.2.1.xlsx" TargetMode="External"/><Relationship Id="rId242" Type="http://schemas.openxmlformats.org/officeDocument/2006/relationships/hyperlink" Target="https://cepalstat-prod.cepal.org/anuario_estadistico/anuario_2019/CuentaVisita.asp?anuario=2019&amp;idioma=en&amp;cuadro=datos/3.2.1.1.xlsx" TargetMode="External"/><Relationship Id="rId263" Type="http://schemas.openxmlformats.org/officeDocument/2006/relationships/hyperlink" Target="https://cepalstat-prod.cepal.org/anuario_estadistico/anuario_2019/CuentaVisita.asp?anuario=2019&amp;idioma=en&amp;cuadro=datos/3.4.1.8.xlsx" TargetMode="External"/><Relationship Id="rId284" Type="http://schemas.openxmlformats.org/officeDocument/2006/relationships/hyperlink" Target="https://cepalstat-prod.cepal.org/anuario_estadistico/anuario_2019/CuentaVisita.asp?anuario=2019&amp;idioma=en&amp;cuadro=datos/3.8.2.1.xlsx" TargetMode="External"/><Relationship Id="rId37" Type="http://schemas.openxmlformats.org/officeDocument/2006/relationships/hyperlink" Target="https://cepalstat-prod.cepal.org/anuario_estadistico/anuario_2019/CuentaVisita.asp?anuario=2019&amp;idioma=sp&amp;cuadro=datos/1.6.4.xlsx" TargetMode="External"/><Relationship Id="rId58" Type="http://schemas.openxmlformats.org/officeDocument/2006/relationships/hyperlink" Target="https://cepalstat-prod.cepal.org/anuario_estadistico/anuario_2019/CuentaVisita.asp?anuario=2019&amp;idioma=sp&amp;cuadro=datos/2.1.1.11.xlsx" TargetMode="External"/><Relationship Id="rId79" Type="http://schemas.openxmlformats.org/officeDocument/2006/relationships/hyperlink" Target="https://cepalstat-prod.cepal.org/anuario_estadistico/anuario_2019/CuentaVisita.asp?anuario=2019&amp;idioma=sp&amp;cuadro=datos/2.2.1.4.xlsx" TargetMode="External"/><Relationship Id="rId102" Type="http://schemas.openxmlformats.org/officeDocument/2006/relationships/hyperlink" Target="https://cepalstat-prod.cepal.org/anuario_estadistico/anuario_2019/CuentaVisita.asp?anuario=2019&amp;idioma=sp&amp;cuadro=datos/3.2.1.3.xlsx" TargetMode="External"/><Relationship Id="rId123" Type="http://schemas.openxmlformats.org/officeDocument/2006/relationships/hyperlink" Target="https://cepalstat-prod.cepal.org/anuario_estadistico/anuario_2019/CuentaVisita.asp?anuario=2019&amp;idioma=sp&amp;cuadro=datos/3.4.1.10.xlsx" TargetMode="External"/><Relationship Id="rId144" Type="http://schemas.openxmlformats.org/officeDocument/2006/relationships/hyperlink" Target="https://cepalstat-prod.cepal.org/anuario_estadistico/anuario_2019/CuentaVisita.asp?anuario=2019&amp;idioma=en&amp;cuadro=datos/1.1.3.xlsx" TargetMode="External"/><Relationship Id="rId90" Type="http://schemas.openxmlformats.org/officeDocument/2006/relationships/hyperlink" Target="https://cepalstat-prod.cepal.org/anuario_estadistico/anuario_2019/CuentaVisita.asp?anuario=2019&amp;idioma=sp&amp;cuadro=datos/2.2.3.1.xlsx" TargetMode="External"/><Relationship Id="rId165" Type="http://schemas.openxmlformats.org/officeDocument/2006/relationships/hyperlink" Target="https://cepalstat-prod.cepal.org/anuario_estadistico/anuario_2019/CuentaVisita.asp?anuario=2019&amp;idioma=en&amp;cuadro=datos/1.3.7.xlsx" TargetMode="External"/><Relationship Id="rId186" Type="http://schemas.openxmlformats.org/officeDocument/2006/relationships/hyperlink" Target="https://cepalstat-prod.cepal.org/anuario_estadistico/anuario_2019/CuentaVisita.asp?anuario=2019&amp;idioma=en&amp;cuadro=datos/1.7.3.xlsx" TargetMode="External"/><Relationship Id="rId211" Type="http://schemas.openxmlformats.org/officeDocument/2006/relationships/hyperlink" Target="https://cepalstat-prod.cepal.org/anuario_estadistico/anuario_2019/CuentaVisita.asp?anuario=2019&amp;idioma=en&amp;cuadro=datos/2.1.1.25.xlsx" TargetMode="External"/><Relationship Id="rId232" Type="http://schemas.openxmlformats.org/officeDocument/2006/relationships/hyperlink" Target="https://cepalstat-prod.cepal.org/anuario_estadistico/anuario_2019/CuentaVisita.asp?anuario=2019&amp;idioma=en&amp;cuadro=datos/2.2.3.2.xlsx" TargetMode="External"/><Relationship Id="rId253" Type="http://schemas.openxmlformats.org/officeDocument/2006/relationships/hyperlink" Target="https://cepalstat-prod.cepal.org/anuario_estadistico/anuario_2019/CuentaVisita.asp?anuario=2019&amp;idioma=en&amp;cuadro=datos/3.2.3.6.xlsx" TargetMode="External"/><Relationship Id="rId274" Type="http://schemas.openxmlformats.org/officeDocument/2006/relationships/hyperlink" Target="https://cepalstat-prod.cepal.org/anuario_estadistico/anuario_2019/CuentaVisita.asp?anuario=2019&amp;idioma=en&amp;cuadro=datos/3.6.2.2.xlsx" TargetMode="External"/><Relationship Id="rId27" Type="http://schemas.openxmlformats.org/officeDocument/2006/relationships/hyperlink" Target="https://cepalstat-prod.cepal.org/anuario_estadistico/anuario_2019/CuentaVisita.asp?anuario=2019&amp;idioma=sp&amp;cuadro=datos/1.4.1.xlsx" TargetMode="External"/><Relationship Id="rId48" Type="http://schemas.openxmlformats.org/officeDocument/2006/relationships/hyperlink" Target="https://cepalstat-prod.cepal.org/anuario_estadistico/anuario_2019/CuentaVisita.asp?anuario=2019&amp;idioma=sp&amp;cuadro=datos/2.1.1.1.xlsx" TargetMode="External"/><Relationship Id="rId69" Type="http://schemas.openxmlformats.org/officeDocument/2006/relationships/hyperlink" Target="https://cepalstat-prod.cepal.org/anuario_estadistico/anuario_2019/CuentaVisita.asp?anuario=2019&amp;idioma=sp&amp;cuadro=datos/2.1.1.24.xlsx" TargetMode="External"/><Relationship Id="rId113" Type="http://schemas.openxmlformats.org/officeDocument/2006/relationships/hyperlink" Target="https://cepalstat-prod.cepal.org/anuario_estadistico/anuario_2019/CuentaVisita.asp?anuario=2019&amp;idioma=sp&amp;cuadro=datos/3.3.1.2.xlsx" TargetMode="External"/><Relationship Id="rId134" Type="http://schemas.openxmlformats.org/officeDocument/2006/relationships/hyperlink" Target="https://cepalstat-prod.cepal.org/anuario_estadistico/anuario_2019/CuentaVisita.asp?anuario=2019&amp;idioma=sp&amp;cuadro=datos/3.7.1.2.xlsx" TargetMode="External"/><Relationship Id="rId80" Type="http://schemas.openxmlformats.org/officeDocument/2006/relationships/hyperlink" Target="https://cepalstat-prod.cepal.org/anuario_estadistico/anuario_2019/CuentaVisita.asp?anuario=2019&amp;idioma=sp&amp;cuadro=datos/2.2.2.1.xlsx" TargetMode="External"/><Relationship Id="rId155" Type="http://schemas.openxmlformats.org/officeDocument/2006/relationships/hyperlink" Target="https://cepalstat-prod.cepal.org/anuario_estadistico/anuario_2019/CuentaVisita.asp?anuario=2019&amp;idioma=en&amp;cuadro=datos/1.2.4.xlsx" TargetMode="External"/><Relationship Id="rId176" Type="http://schemas.openxmlformats.org/officeDocument/2006/relationships/hyperlink" Target="https://cepalstat-prod.cepal.org/anuario_estadistico/anuario_2019/CuentaVisita.asp?anuario=2019&amp;idioma=en&amp;cuadro=datos/1.6.2.xlsx" TargetMode="External"/><Relationship Id="rId197" Type="http://schemas.openxmlformats.org/officeDocument/2006/relationships/hyperlink" Target="https://cepalstat-prod.cepal.org/anuario_estadistico/anuario_2019/CuentaVisita.asp?anuario=2019&amp;idioma=en&amp;cuadro=datos/2.1.1.9.xlsx" TargetMode="External"/><Relationship Id="rId201" Type="http://schemas.openxmlformats.org/officeDocument/2006/relationships/hyperlink" Target="https://cepalstat-prod.cepal.org/anuario_estadistico/anuario_2019/CuentaVisita.asp?anuario=2019&amp;idioma=en&amp;cuadro=datos/2.1.1.13.xlsx" TargetMode="External"/><Relationship Id="rId222" Type="http://schemas.openxmlformats.org/officeDocument/2006/relationships/hyperlink" Target="https://cepalstat-prod.cepal.org/anuario_estadistico/anuario_2019/CuentaVisita.asp?anuario=2019&amp;idioma=en&amp;cuadro=datos/2.2.2.2.xlsx" TargetMode="External"/><Relationship Id="rId243" Type="http://schemas.openxmlformats.org/officeDocument/2006/relationships/hyperlink" Target="https://cepalstat-prod.cepal.org/anuario_estadistico/anuario_2019/CuentaVisita.asp?anuario=2019&amp;idioma=en&amp;cuadro=datos/3.2.1.2.xlsx" TargetMode="External"/><Relationship Id="rId264" Type="http://schemas.openxmlformats.org/officeDocument/2006/relationships/hyperlink" Target="https://cepalstat-prod.cepal.org/anuario_estadistico/anuario_2019/CuentaVisita.asp?anuario=2019&amp;idioma=en&amp;cuadro=datos/3.4.1.9.xlsx" TargetMode="External"/><Relationship Id="rId285" Type="http://schemas.openxmlformats.org/officeDocument/2006/relationships/hyperlink" Target="https://cepalstat-prod.cepal.org/anuario_estadistico/anuario_2019/CuentaVisita.asp?anuario=2019&amp;idioma=en&amp;cuadro=datos/3.9.1.1.xlsx" TargetMode="External"/><Relationship Id="rId17" Type="http://schemas.openxmlformats.org/officeDocument/2006/relationships/hyperlink" Target="https://cepalstat-prod.cepal.org/anuario_estadistico/anuario_2019/CuentaVisita.asp?anuario=2019&amp;idioma=sp&amp;cuadro=datos/1.2.9.xlsx" TargetMode="External"/><Relationship Id="rId38" Type="http://schemas.openxmlformats.org/officeDocument/2006/relationships/hyperlink" Target="https://cepalstat-prod.cepal.org/anuario_estadistico/anuario_2019/CuentaVisita.asp?anuario=2019&amp;idioma=sp&amp;cuadro=datos/1.6.5.xlsx" TargetMode="External"/><Relationship Id="rId59" Type="http://schemas.openxmlformats.org/officeDocument/2006/relationships/hyperlink" Target="https://cepalstat-prod.cepal.org/anuario_estadistico/anuario_2019/CuentaVisita.asp?anuario=2019&amp;idioma=sp&amp;cuadro=datos/2.1.1.12.xlsx" TargetMode="External"/><Relationship Id="rId103" Type="http://schemas.openxmlformats.org/officeDocument/2006/relationships/hyperlink" Target="https://cepalstat-prod.cepal.org/anuario_estadistico/anuario_2019/CuentaVisita.asp?anuario=2019&amp;idioma=sp&amp;cuadro=datos/3.2.1.4.xlsx" TargetMode="External"/><Relationship Id="rId124" Type="http://schemas.openxmlformats.org/officeDocument/2006/relationships/hyperlink" Target="https://cepalstat-prod.cepal.org/anuario_estadistico/anuario_2019/CuentaVisita.asp?anuario=2019&amp;idioma=sp&amp;cuadro=datos/3.4.1.11.xlsx" TargetMode="External"/><Relationship Id="rId70" Type="http://schemas.openxmlformats.org/officeDocument/2006/relationships/hyperlink" Target="https://cepalstat-prod.cepal.org/anuario_estadistico/anuario_2019/CuentaVisita.asp?anuario=2019&amp;idioma=sp&amp;cuadro=datos/2.1.1.25.xlsx" TargetMode="External"/><Relationship Id="rId91" Type="http://schemas.openxmlformats.org/officeDocument/2006/relationships/hyperlink" Target="https://cepalstat-prod.cepal.org/anuario_estadistico/anuario_2019/CuentaVisita.asp?anuario=2019&amp;idioma=sp&amp;cuadro=datos/2.2.3.2.xlsx" TargetMode="External"/><Relationship Id="rId145" Type="http://schemas.openxmlformats.org/officeDocument/2006/relationships/hyperlink" Target="https://cepalstat-prod.cepal.org/anuario_estadistico/anuario_2019/CuentaVisita.asp?anuario=2019&amp;idioma=en&amp;cuadro=datos/1.1.4.xlsx" TargetMode="External"/><Relationship Id="rId166" Type="http://schemas.openxmlformats.org/officeDocument/2006/relationships/hyperlink" Target="https://cepalstat-prod.cepal.org/anuario_estadistico/anuario_2019/CuentaVisita.asp?anuario=2019&amp;idioma=en&amp;cuadro=datos/1.3.8.xlsx" TargetMode="External"/><Relationship Id="rId187" Type="http://schemas.openxmlformats.org/officeDocument/2006/relationships/hyperlink" Target="https://cepalstat-prod.cepal.org/anuario_estadistico/anuario_2019/CuentaVisita.asp?anuario=2019&amp;idioma=en&amp;cuadro=datos/1.7.4.xlsx" TargetMode="External"/><Relationship Id="rId1" Type="http://schemas.openxmlformats.org/officeDocument/2006/relationships/hyperlink" Target="https://cepalstat-prod.cepal.org/anuario_estadistico/anuario_2019/CuentaVisita.asp?anuario=2019&amp;idioma=sp&amp;cuadro=datos/1.1.1.xlsx" TargetMode="External"/><Relationship Id="rId212" Type="http://schemas.openxmlformats.org/officeDocument/2006/relationships/hyperlink" Target="https://cepalstat-prod.cepal.org/anuario_estadistico/anuario_2019/CuentaVisita.asp?anuario=2019&amp;idioma=en&amp;cuadro=datos/2.1.1.65.xlsx" TargetMode="External"/><Relationship Id="rId233" Type="http://schemas.openxmlformats.org/officeDocument/2006/relationships/hyperlink" Target="https://cepalstat-prod.cepal.org/anuario_estadistico/anuario_2019/CuentaVisita.asp?anuario=2019&amp;idioma=en&amp;cuadro=datos/2.2.3.3.xlsx" TargetMode="External"/><Relationship Id="rId254" Type="http://schemas.openxmlformats.org/officeDocument/2006/relationships/hyperlink" Target="https://cepalstat-prod.cepal.org/anuario_estadistico/anuario_2019/CuentaVisita.asp?anuario=2019&amp;idioma=en&amp;cuadro=datos/3.3.1.1.xlsx" TargetMode="External"/><Relationship Id="rId28" Type="http://schemas.openxmlformats.org/officeDocument/2006/relationships/hyperlink" Target="https://cepalstat-prod.cepal.org/anuario_estadistico/anuario_2019/CuentaVisita.asp?anuario=2019&amp;idioma=sp&amp;cuadro=datos/1.4.2.xlsx" TargetMode="External"/><Relationship Id="rId49" Type="http://schemas.openxmlformats.org/officeDocument/2006/relationships/hyperlink" Target="https://cepalstat-prod.cepal.org/anuario_estadistico/anuario_2019/CuentaVisita.asp?anuario=2019&amp;idioma=sp&amp;cuadro=datos/2.1.1.2.xlsx" TargetMode="External"/><Relationship Id="rId114" Type="http://schemas.openxmlformats.org/officeDocument/2006/relationships/hyperlink" Target="https://cepalstat-prod.cepal.org/anuario_estadistico/anuario_2019/CuentaVisita.asp?anuario=2019&amp;idioma=sp&amp;cuadro=datos/3.4.1.1.xlsx" TargetMode="External"/><Relationship Id="rId275" Type="http://schemas.openxmlformats.org/officeDocument/2006/relationships/hyperlink" Target="https://cepalstat-prod.cepal.org/anuario_estadistico/anuario_2019/CuentaVisita.asp?anuario=2019&amp;idioma=en&amp;cuadro=datos/3.6.2.3.xlsx" TargetMode="External"/><Relationship Id="rId60" Type="http://schemas.openxmlformats.org/officeDocument/2006/relationships/hyperlink" Target="https://cepalstat-prod.cepal.org/anuario_estadistico/anuario_2019/CuentaVisita.asp?anuario=2019&amp;idioma=sp&amp;cuadro=datos/2.1.1.13.xlsx" TargetMode="External"/><Relationship Id="rId81" Type="http://schemas.openxmlformats.org/officeDocument/2006/relationships/hyperlink" Target="https://cepalstat-prod.cepal.org/anuario_estadistico/anuario_2019/CuentaVisita.asp?anuario=2019&amp;idioma=sp&amp;cuadro=datos/2.2.2.2.xlsx" TargetMode="External"/><Relationship Id="rId135" Type="http://schemas.openxmlformats.org/officeDocument/2006/relationships/hyperlink" Target="https://cepalstat-prod.cepal.org/anuario_estadistico/anuario_2019/CuentaVisita.asp?anuario=2019&amp;idioma=sp&amp;cuadro=datos/3.8.2.1.xlsx" TargetMode="External"/><Relationship Id="rId156" Type="http://schemas.openxmlformats.org/officeDocument/2006/relationships/hyperlink" Target="https://cepalstat-prod.cepal.org/anuario_estadistico/anuario_2019/CuentaVisita.asp?anuario=2019&amp;idioma=en&amp;cuadro=datos/1.2.6.xlsx" TargetMode="External"/><Relationship Id="rId177" Type="http://schemas.openxmlformats.org/officeDocument/2006/relationships/hyperlink" Target="https://cepalstat-prod.cepal.org/anuario_estadistico/anuario_2019/CuentaVisita.asp?anuario=2019&amp;idioma=en&amp;cuadro=datos/1.6.3.xlsx" TargetMode="External"/><Relationship Id="rId198" Type="http://schemas.openxmlformats.org/officeDocument/2006/relationships/hyperlink" Target="https://cepalstat-prod.cepal.org/anuario_estadistico/anuario_2019/CuentaVisita.asp?anuario=2019&amp;idioma=en&amp;cuadro=datos/2.1.1.10.xlsx" TargetMode="External"/><Relationship Id="rId202" Type="http://schemas.openxmlformats.org/officeDocument/2006/relationships/hyperlink" Target="https://cepalstat-prod.cepal.org/anuario_estadistico/anuario_2019/CuentaVisita.asp?anuario=2019&amp;idioma=en&amp;cuadro=datos/2.1.1.15.xlsx" TargetMode="External"/><Relationship Id="rId223" Type="http://schemas.openxmlformats.org/officeDocument/2006/relationships/hyperlink" Target="https://cepalstat-prod.cepal.org/anuario_estadistico/anuario_2019/CuentaVisita.asp?anuario=2019&amp;idioma=en&amp;cuadro=datos/2.2.2.3.xlsx" TargetMode="External"/><Relationship Id="rId244" Type="http://schemas.openxmlformats.org/officeDocument/2006/relationships/hyperlink" Target="https://cepalstat-prod.cepal.org/anuario_estadistico/anuario_2019/CuentaVisita.asp?anuario=2019&amp;idioma=en&amp;cuadro=datos/3.2.1.3.xlsx" TargetMode="External"/><Relationship Id="rId18" Type="http://schemas.openxmlformats.org/officeDocument/2006/relationships/hyperlink" Target="https://cepalstat-prod.cepal.org/anuario_estadistico/anuario_2019/CuentaVisita.asp?anuario=2019&amp;idioma=sp&amp;cuadro=datos/1.2.10.xlsx" TargetMode="External"/><Relationship Id="rId39" Type="http://schemas.openxmlformats.org/officeDocument/2006/relationships/hyperlink" Target="https://cepalstat-prod.cepal.org/anuario_estadistico/anuario_2019/CuentaVisita.asp?anuario=2019&amp;idioma=sp&amp;cuadro=datos/1.6.6.xlsx" TargetMode="External"/><Relationship Id="rId265" Type="http://schemas.openxmlformats.org/officeDocument/2006/relationships/hyperlink" Target="https://cepalstat-prod.cepal.org/anuario_estadistico/anuario_2019/CuentaVisita.asp?anuario=2019&amp;idioma=en&amp;cuadro=datos/3.4.1.10.xlsx" TargetMode="External"/><Relationship Id="rId286" Type="http://schemas.openxmlformats.org/officeDocument/2006/relationships/hyperlink" Target="https://cepalstat-prod.cepal.org/anuario_estadistico/anuario_2019/CuentaVisita.asp?anuario=2019&amp;idioma=en&amp;cuadro=datos/3.9.1.2.xlsx" TargetMode="External"/><Relationship Id="rId50" Type="http://schemas.openxmlformats.org/officeDocument/2006/relationships/hyperlink" Target="https://cepalstat-prod.cepal.org/anuario_estadistico/anuario_2019/CuentaVisita.asp?anuario=2019&amp;idioma=sp&amp;cuadro=datos/2.1.1.3.xlsx" TargetMode="External"/><Relationship Id="rId104" Type="http://schemas.openxmlformats.org/officeDocument/2006/relationships/hyperlink" Target="https://cepalstat-prod.cepal.org/anuario_estadistico/anuario_2019/CuentaVisita.asp?anuario=2019&amp;idioma=sp&amp;cuadro=datos/3.2.1.5.xlsx" TargetMode="External"/><Relationship Id="rId125" Type="http://schemas.openxmlformats.org/officeDocument/2006/relationships/hyperlink" Target="https://cepalstat-prod.cepal.org/anuario_estadistico/anuario_2019/CuentaVisita.asp?anuario=2019&amp;idioma=sp&amp;cuadro=datos/3.5.1.2.xlsx" TargetMode="External"/><Relationship Id="rId146" Type="http://schemas.openxmlformats.org/officeDocument/2006/relationships/hyperlink" Target="https://cepalstat-prod.cepal.org/anuario_estadistico/anuario_2019/CuentaVisita.asp?anuario=2019&amp;idioma=en&amp;cuadro=datos/1.1.5.xlsx" TargetMode="External"/><Relationship Id="rId167" Type="http://schemas.openxmlformats.org/officeDocument/2006/relationships/hyperlink" Target="https://cepalstat-prod.cepal.org/anuario_estadistico/anuario_2019/CuentaVisita.asp?anuario=2019&amp;idioma=en&amp;cuadro=datos/1.3.9.xlsx" TargetMode="External"/><Relationship Id="rId188" Type="http://schemas.openxmlformats.org/officeDocument/2006/relationships/hyperlink" Target="https://cepalstat-prod.cepal.org/anuario_estadistico/anuario_2019/CuentaVisita.asp?anuario=2019&amp;idioma=en&amp;cuadro=datos/1.7.5.xlsx" TargetMode="External"/><Relationship Id="rId71" Type="http://schemas.openxmlformats.org/officeDocument/2006/relationships/hyperlink" Target="https://cepalstat-prod.cepal.org/anuario_estadistico/anuario_2019/CuentaVisita.asp?anuario=2019&amp;idioma=sp&amp;cuadro=datos/2.1.1.65.xlsx" TargetMode="External"/><Relationship Id="rId92" Type="http://schemas.openxmlformats.org/officeDocument/2006/relationships/hyperlink" Target="https://cepalstat-prod.cepal.org/anuario_estadistico/anuario_2019/CuentaVisita.asp?anuario=2019&amp;idioma=sp&amp;cuadro=datos/2.2.3.3.xlsx" TargetMode="External"/><Relationship Id="rId213" Type="http://schemas.openxmlformats.org/officeDocument/2006/relationships/hyperlink" Target="https://cepalstat-prod.cepal.org/anuario_estadistico/anuario_2019/CuentaVisita.asp?anuario=2019&amp;idioma=en&amp;cuadro=datos/2.1.1.66.xlsx" TargetMode="External"/><Relationship Id="rId234" Type="http://schemas.openxmlformats.org/officeDocument/2006/relationships/hyperlink" Target="https://cepalstat-prod.cepal.org/anuario_estadistico/anuario_2019/CuentaVisita.asp?anuario=2019&amp;idioma=en&amp;cuadro=datos/2.2.4.2.xlsx" TargetMode="External"/><Relationship Id="rId2" Type="http://schemas.openxmlformats.org/officeDocument/2006/relationships/hyperlink" Target="https://cepalstat-prod.cepal.org/anuario_estadistico/anuario_2019/CuentaVisita.asp?anuario=2019&amp;idioma=sp&amp;cuadro=datos/1.1.2.xlsx" TargetMode="External"/><Relationship Id="rId29" Type="http://schemas.openxmlformats.org/officeDocument/2006/relationships/hyperlink" Target="https://cepalstat-prod.cepal.org/anuario_estadistico/anuario_2019/CuentaVisita.asp?anuario=2019&amp;idioma=sp&amp;cuadro=datos/1.4.3.xlsx" TargetMode="External"/><Relationship Id="rId255" Type="http://schemas.openxmlformats.org/officeDocument/2006/relationships/hyperlink" Target="https://cepalstat-prod.cepal.org/anuario_estadistico/anuario_2019/CuentaVisita.asp?anuario=2019&amp;idioma=en&amp;cuadro=datos/3.3.1.2.xlsx" TargetMode="External"/><Relationship Id="rId276" Type="http://schemas.openxmlformats.org/officeDocument/2006/relationships/hyperlink" Target="https://cepalstat-prod.cepal.org/anuario_estadistico/anuario_2019/CuentaVisita.asp?anuario=2019&amp;idioma=en&amp;cuadro=datos/3.7.1.2.xlsx" TargetMode="External"/><Relationship Id="rId40" Type="http://schemas.openxmlformats.org/officeDocument/2006/relationships/hyperlink" Target="https://cepalstat-prod.cepal.org/anuario_estadistico/anuario_2019/CuentaVisita.asp?anuario=2019&amp;idioma=sp&amp;cuadro=datos/1.6.7.xlsx" TargetMode="External"/><Relationship Id="rId115" Type="http://schemas.openxmlformats.org/officeDocument/2006/relationships/hyperlink" Target="https://cepalstat-prod.cepal.org/anuario_estadistico/anuario_2019/CuentaVisita.asp?anuario=2019&amp;idioma=sp&amp;cuadro=datos/3.4.1.2.xlsx" TargetMode="External"/><Relationship Id="rId136" Type="http://schemas.openxmlformats.org/officeDocument/2006/relationships/hyperlink" Target="https://cepalstat-prod.cepal.org/anuario_estadistico/anuario_2019/CuentaVisita.asp?anuario=2019&amp;idioma=sp&amp;cuadro=datos/3.9.1.1.xlsx" TargetMode="External"/><Relationship Id="rId157" Type="http://schemas.openxmlformats.org/officeDocument/2006/relationships/hyperlink" Target="https://cepalstat-prod.cepal.org/anuario_estadistico/anuario_2019/CuentaVisita.asp?anuario=2019&amp;idioma=en&amp;cuadro=datos/1.2.7.xlsx" TargetMode="External"/><Relationship Id="rId178" Type="http://schemas.openxmlformats.org/officeDocument/2006/relationships/hyperlink" Target="https://cepalstat-prod.cepal.org/anuario_estadistico/anuario_2019/CuentaVisita.asp?anuario=2019&amp;idioma=en&amp;cuadro=datos/1.6.4.xlsx" TargetMode="External"/><Relationship Id="rId61" Type="http://schemas.openxmlformats.org/officeDocument/2006/relationships/hyperlink" Target="https://cepalstat-prod.cepal.org/anuario_estadistico/anuario_2019/CuentaVisita.asp?anuario=2019&amp;idioma=sp&amp;cuadro=datos/2.1.1.15.xlsx" TargetMode="External"/><Relationship Id="rId82" Type="http://schemas.openxmlformats.org/officeDocument/2006/relationships/hyperlink" Target="https://cepalstat-prod.cepal.org/anuario_estadistico/anuario_2019/CuentaVisita.asp?anuario=2019&amp;idioma=sp&amp;cuadro=datos/2.2.2.3.xlsx" TargetMode="External"/><Relationship Id="rId199" Type="http://schemas.openxmlformats.org/officeDocument/2006/relationships/hyperlink" Target="https://cepalstat-prod.cepal.org/anuario_estadistico/anuario_2019/CuentaVisita.asp?anuario=2019&amp;idioma=en&amp;cuadro=datos/2.1.1.11.xlsx" TargetMode="External"/><Relationship Id="rId203" Type="http://schemas.openxmlformats.org/officeDocument/2006/relationships/hyperlink" Target="https://cepalstat-prod.cepal.org/anuario_estadistico/anuario_2019/CuentaVisita.asp?anuario=2019&amp;idioma=en&amp;cuadro=datos/2.1.1.16.xlsx" TargetMode="External"/><Relationship Id="rId19" Type="http://schemas.openxmlformats.org/officeDocument/2006/relationships/hyperlink" Target="https://cepalstat-prod.cepal.org/anuario_estadistico/anuario_2019/CuentaVisita.asp?anuario=2019&amp;idioma=sp&amp;cuadro=datos/1.3.1.xlsx" TargetMode="External"/><Relationship Id="rId224" Type="http://schemas.openxmlformats.org/officeDocument/2006/relationships/hyperlink" Target="https://cepalstat-prod.cepal.org/anuario_estadistico/anuario_2019/CuentaVisita.asp?anuario=2019&amp;idioma=en&amp;cuadro=datos/2.2.2.4.xlsx" TargetMode="External"/><Relationship Id="rId245" Type="http://schemas.openxmlformats.org/officeDocument/2006/relationships/hyperlink" Target="https://cepalstat-prod.cepal.org/anuario_estadistico/anuario_2019/CuentaVisita.asp?anuario=2019&amp;idioma=en&amp;cuadro=datos/3.2.1.4.xlsx" TargetMode="External"/><Relationship Id="rId266" Type="http://schemas.openxmlformats.org/officeDocument/2006/relationships/hyperlink" Target="https://cepalstat-prod.cepal.org/anuario_estadistico/anuario_2019/CuentaVisita.asp?anuario=2019&amp;idioma=en&amp;cuadro=datos/3.4.1.11.xlsx" TargetMode="External"/><Relationship Id="rId287" Type="http://schemas.openxmlformats.org/officeDocument/2006/relationships/hyperlink" Target="https://cepalstat-prod.cepal.org/anuario_estadistico/anuario_2019/CuentaVisita.asp?anuario=2019&amp;idioma=en&amp;cuadro=datos/3.9.1.3.xlsx" TargetMode="External"/><Relationship Id="rId30" Type="http://schemas.openxmlformats.org/officeDocument/2006/relationships/hyperlink" Target="https://cepalstat-prod.cepal.org/anuario_estadistico/anuario_2019/CuentaVisita.asp?anuario=2019&amp;idioma=sp&amp;cuadro=datos/1.4.4.xlsx" TargetMode="External"/><Relationship Id="rId105" Type="http://schemas.openxmlformats.org/officeDocument/2006/relationships/hyperlink" Target="https://cepalstat-prod.cepal.org/anuario_estadistico/anuario_2019/CuentaVisita.asp?anuario=2019&amp;idioma=sp&amp;cuadro=datos/3.2.1.6.xlsx" TargetMode="External"/><Relationship Id="rId126" Type="http://schemas.openxmlformats.org/officeDocument/2006/relationships/hyperlink" Target="https://cepalstat-prod.cepal.org/anuario_estadistico/anuario_2019/CuentaVisita.asp?anuario=2019&amp;idioma=sp&amp;cuadro=datos/3.5.1.3.xlsx" TargetMode="External"/><Relationship Id="rId147" Type="http://schemas.openxmlformats.org/officeDocument/2006/relationships/hyperlink" Target="https://cepalstat-prod.cepal.org/anuario_estadistico/anuario_2019/CuentaVisita.asp?anuario=2019&amp;idioma=en&amp;cuadro=datos/1.1.7.xlsx" TargetMode="External"/><Relationship Id="rId168" Type="http://schemas.openxmlformats.org/officeDocument/2006/relationships/hyperlink" Target="https://cepalstat-prod.cepal.org/anuario_estadistico/anuario_2019/CuentaVisita.asp?anuario=2019&amp;idioma=en&amp;cuadro=datos/1.4.1.xlsx" TargetMode="External"/><Relationship Id="rId51" Type="http://schemas.openxmlformats.org/officeDocument/2006/relationships/hyperlink" Target="https://cepalstat-prod.cepal.org/anuario_estadistico/anuario_2019/CuentaVisita.asp?anuario=2019&amp;idioma=sp&amp;cuadro=datos/2.1.1.4.xlsx" TargetMode="External"/><Relationship Id="rId72" Type="http://schemas.openxmlformats.org/officeDocument/2006/relationships/hyperlink" Target="https://cepalstat-prod.cepal.org/anuario_estadistico/anuario_2019/CuentaVisita.asp?anuario=2019&amp;idioma=sp&amp;cuadro=datos/2.1.1.66.xlsx" TargetMode="External"/><Relationship Id="rId93" Type="http://schemas.openxmlformats.org/officeDocument/2006/relationships/hyperlink" Target="https://cepalstat-prod.cepal.org/anuario_estadistico/anuario_2019/CuentaVisita.asp?anuario=2019&amp;idioma=sp&amp;cuadro=datos/2.2.4.2.xlsx" TargetMode="External"/><Relationship Id="rId189" Type="http://schemas.openxmlformats.org/officeDocument/2006/relationships/hyperlink" Target="https://cepalstat-prod.cepal.org/anuario_estadistico/anuario_2019/CuentaVisita.asp?anuario=2019&amp;idioma=en&amp;cuadro=datos/2.1.1.1.xlsx" TargetMode="External"/><Relationship Id="rId3" Type="http://schemas.openxmlformats.org/officeDocument/2006/relationships/hyperlink" Target="https://cepalstat-prod.cepal.org/anuario_estadistico/anuario_2019/CuentaVisita.asp?anuario=2019&amp;idioma=sp&amp;cuadro=datos/1.1.3.xlsx" TargetMode="External"/><Relationship Id="rId214" Type="http://schemas.openxmlformats.org/officeDocument/2006/relationships/hyperlink" Target="https://cepalstat-prod.cepal.org/anuario_estadistico/anuario_2019/CuentaVisita.asp?anuario=2019&amp;idioma=en&amp;cuadro=datos/2.1.1.69.xlsx" TargetMode="External"/><Relationship Id="rId235" Type="http://schemas.openxmlformats.org/officeDocument/2006/relationships/hyperlink" Target="https://cepalstat-prod.cepal.org/anuario_estadistico/anuario_2019/CuentaVisita.asp?anuario=2019&amp;idioma=en&amp;cuadro=datos/2.2.4.3.xlsx" TargetMode="External"/><Relationship Id="rId256" Type="http://schemas.openxmlformats.org/officeDocument/2006/relationships/hyperlink" Target="https://cepalstat-prod.cepal.org/anuario_estadistico/anuario_2019/CuentaVisita.asp?anuario=2019&amp;idioma=en&amp;cuadro=datos/3.4.1.1.xlsx" TargetMode="External"/><Relationship Id="rId277" Type="http://schemas.openxmlformats.org/officeDocument/2006/relationships/hyperlink" Target="https://cepalstat-prod.cepal.org/anuario_estadistico/anuario_2019/CuentaVisita.asp?anuario=2019&amp;idioma=en&amp;cuadro=datos/3.8.1.1.xlsx" TargetMode="External"/><Relationship Id="rId116" Type="http://schemas.openxmlformats.org/officeDocument/2006/relationships/hyperlink" Target="https://cepalstat-prod.cepal.org/anuario_estadistico/anuario_2019/CuentaVisita.asp?anuario=2019&amp;idioma=sp&amp;cuadro=datos/3.4.1.3.xlsx" TargetMode="External"/><Relationship Id="rId137" Type="http://schemas.openxmlformats.org/officeDocument/2006/relationships/hyperlink" Target="https://cepalstat-prod.cepal.org/anuario_estadistico/anuario_2019/CuentaVisita.asp?anuario=2019&amp;idioma=sp&amp;cuadro=datos/3.9.1.2.xlsx" TargetMode="External"/><Relationship Id="rId158" Type="http://schemas.openxmlformats.org/officeDocument/2006/relationships/hyperlink" Target="https://cepalstat-prod.cepal.org/anuario_estadistico/anuario_2019/CuentaVisita.asp?anuario=2019&amp;idioma=en&amp;cuadro=datos/1.2.9.xlsx" TargetMode="External"/><Relationship Id="rId20" Type="http://schemas.openxmlformats.org/officeDocument/2006/relationships/hyperlink" Target="https://cepalstat-prod.cepal.org/anuario_estadistico/anuario_2019/CuentaVisita.asp?anuario=2019&amp;idioma=sp&amp;cuadro=datos/1.3.3.xlsx" TargetMode="External"/><Relationship Id="rId41" Type="http://schemas.openxmlformats.org/officeDocument/2006/relationships/hyperlink" Target="https://cepalstat-prod.cepal.org/anuario_estadistico/anuario_2019/CuentaVisita.asp?anuario=2019&amp;idioma=sp&amp;cuadro=datos/1.6.8.xlsx" TargetMode="External"/><Relationship Id="rId62" Type="http://schemas.openxmlformats.org/officeDocument/2006/relationships/hyperlink" Target="https://cepalstat-prod.cepal.org/anuario_estadistico/anuario_2019/CuentaVisita.asp?anuario=2019&amp;idioma=sp&amp;cuadro=datos/2.1.1.16.xlsx" TargetMode="External"/><Relationship Id="rId83" Type="http://schemas.openxmlformats.org/officeDocument/2006/relationships/hyperlink" Target="https://cepalstat-prod.cepal.org/anuario_estadistico/anuario_2019/CuentaVisita.asp?anuario=2019&amp;idioma=sp&amp;cuadro=datos/2.2.2.4.xlsx" TargetMode="External"/><Relationship Id="rId179" Type="http://schemas.openxmlformats.org/officeDocument/2006/relationships/hyperlink" Target="https://cepalstat-prod.cepal.org/anuario_estadistico/anuario_2019/CuentaVisita.asp?anuario=2019&amp;idioma=en&amp;cuadro=datos/1.6.5.xlsx" TargetMode="External"/><Relationship Id="rId190" Type="http://schemas.openxmlformats.org/officeDocument/2006/relationships/hyperlink" Target="https://cepalstat-prod.cepal.org/anuario_estadistico/anuario_2019/CuentaVisita.asp?anuario=2019&amp;idioma=en&amp;cuadro=datos/2.1.1.2.xlsx" TargetMode="External"/><Relationship Id="rId204" Type="http://schemas.openxmlformats.org/officeDocument/2006/relationships/hyperlink" Target="https://cepalstat-prod.cepal.org/anuario_estadistico/anuario_2019/CuentaVisita.asp?anuario=2019&amp;idioma=en&amp;cuadro=datos/2.1.1.17.xlsx" TargetMode="External"/><Relationship Id="rId225" Type="http://schemas.openxmlformats.org/officeDocument/2006/relationships/hyperlink" Target="https://cepalstat-prod.cepal.org/anuario_estadistico/anuario_2019/CuentaVisita.asp?anuario=2019&amp;idioma=en&amp;cuadro=datos/2.2.2.5.xlsx" TargetMode="External"/><Relationship Id="rId246" Type="http://schemas.openxmlformats.org/officeDocument/2006/relationships/hyperlink" Target="https://cepalstat-prod.cepal.org/anuario_estadistico/anuario_2019/CuentaVisita.asp?anuario=2019&amp;idioma=en&amp;cuadro=datos/3.2.1.5.xlsx" TargetMode="External"/><Relationship Id="rId267" Type="http://schemas.openxmlformats.org/officeDocument/2006/relationships/hyperlink" Target="https://cepalstat-prod.cepal.org/anuario_estadistico/anuario_2019/CuentaVisita.asp?anuario=2019&amp;idioma=en&amp;cuadro=datos/3.5.1.2.xlsx" TargetMode="External"/><Relationship Id="rId288" Type="http://schemas.openxmlformats.org/officeDocument/2006/relationships/hyperlink" Target="https://cepalstat-prod.cepal.org/anuario_estadistico/anuario_2019/CuentaVisita.asp?anuario=2019&amp;idioma=en&amp;cuadro=datos/3.10.2.1.xlsx" TargetMode="External"/><Relationship Id="rId106" Type="http://schemas.openxmlformats.org/officeDocument/2006/relationships/hyperlink" Target="https://cepalstat-prod.cepal.org/anuario_estadistico/anuario_2019/CuentaVisita.asp?anuario=2019&amp;idioma=sp&amp;cuadro=datos/3.2.2.1.xlsx" TargetMode="External"/><Relationship Id="rId127" Type="http://schemas.openxmlformats.org/officeDocument/2006/relationships/hyperlink" Target="https://cepalstat-prod.cepal.org/anuario_estadistico/anuario_2019/CuentaVisita.asp?anuario=2019&amp;idioma=sp&amp;cuadro=datos/3.5.1.4.xlsx" TargetMode="External"/><Relationship Id="rId10" Type="http://schemas.openxmlformats.org/officeDocument/2006/relationships/hyperlink" Target="https://cepalstat-prod.cepal.org/anuario_estadistico/anuario_2019/CuentaVisita.asp?anuario=2019&amp;idioma=sp&amp;cuadro=datos/1.1.11.xlsx" TargetMode="External"/><Relationship Id="rId31" Type="http://schemas.openxmlformats.org/officeDocument/2006/relationships/hyperlink" Target="https://cepalstat-prod.cepal.org/anuario_estadistico/anuario_2019/CuentaVisita.asp?anuario=2019&amp;idioma=sp&amp;cuadro=datos/1.4.5.xlsx" TargetMode="External"/><Relationship Id="rId52" Type="http://schemas.openxmlformats.org/officeDocument/2006/relationships/hyperlink" Target="https://cepalstat-prod.cepal.org/anuario_estadistico/anuario_2019/CuentaVisita.asp?anuario=2019&amp;idioma=sp&amp;cuadro=datos/2.1.1.5.xlsx" TargetMode="External"/><Relationship Id="rId73" Type="http://schemas.openxmlformats.org/officeDocument/2006/relationships/hyperlink" Target="https://cepalstat-prod.cepal.org/anuario_estadistico/anuario_2019/CuentaVisita.asp?anuario=2019&amp;idioma=sp&amp;cuadro=datos/2.1.1.69.xlsx" TargetMode="External"/><Relationship Id="rId94" Type="http://schemas.openxmlformats.org/officeDocument/2006/relationships/hyperlink" Target="https://cepalstat-prod.cepal.org/anuario_estadistico/anuario_2019/CuentaVisita.asp?anuario=2019&amp;idioma=sp&amp;cuadro=datos/2.2.4.3.xlsx" TargetMode="External"/><Relationship Id="rId148" Type="http://schemas.openxmlformats.org/officeDocument/2006/relationships/hyperlink" Target="https://cepalstat-prod.cepal.org/anuario_estadistico/anuario_2019/CuentaVisita.asp?anuario=2019&amp;idioma=en&amp;cuadro=datos/1.1.8.xlsx" TargetMode="External"/><Relationship Id="rId169" Type="http://schemas.openxmlformats.org/officeDocument/2006/relationships/hyperlink" Target="https://cepalstat-prod.cepal.org/anuario_estadistico/anuario_2019/CuentaVisita.asp?anuario=2019&amp;idioma=en&amp;cuadro=datos/1.4.2.xlsx" TargetMode="External"/><Relationship Id="rId4" Type="http://schemas.openxmlformats.org/officeDocument/2006/relationships/hyperlink" Target="https://cepalstat-prod.cepal.org/anuario_estadistico/anuario_2019/CuentaVisita.asp?anuario=2019&amp;idioma=sp&amp;cuadro=datos/1.1.4.xlsx" TargetMode="External"/><Relationship Id="rId180" Type="http://schemas.openxmlformats.org/officeDocument/2006/relationships/hyperlink" Target="https://cepalstat-prod.cepal.org/anuario_estadistico/anuario_2019/CuentaVisita.asp?anuario=2019&amp;idioma=en&amp;cuadro=datos/1.6.6.xlsx" TargetMode="External"/><Relationship Id="rId215" Type="http://schemas.openxmlformats.org/officeDocument/2006/relationships/hyperlink" Target="https://cepalstat-prod.cepal.org/anuario_estadistico/anuario_2019/CuentaVisita.asp?anuario=2019&amp;idioma=en&amp;cuadro=datos/2.1.1.78.xlsx" TargetMode="External"/><Relationship Id="rId236" Type="http://schemas.openxmlformats.org/officeDocument/2006/relationships/hyperlink" Target="https://cepalstat-prod.cepal.org/anuario_estadistico/anuario_2019/CuentaVisita.asp?anuario=2019&amp;idioma=en&amp;cuadro=datos/2.2.4.4.xlsx" TargetMode="External"/><Relationship Id="rId257" Type="http://schemas.openxmlformats.org/officeDocument/2006/relationships/hyperlink" Target="https://cepalstat-prod.cepal.org/anuario_estadistico/anuario_2019/CuentaVisita.asp?anuario=2019&amp;idioma=en&amp;cuadro=datos/3.4.1.2.xlsx" TargetMode="External"/><Relationship Id="rId278" Type="http://schemas.openxmlformats.org/officeDocument/2006/relationships/hyperlink" Target="https://cepalstat-prod.cepal.org/anuario_estadistico/anuario_2019/CuentaVisita.asp?anuario=2019&amp;idioma=en&amp;cuadro=datos/3.8.1.2.xlsx" TargetMode="External"/><Relationship Id="rId42" Type="http://schemas.openxmlformats.org/officeDocument/2006/relationships/hyperlink" Target="https://cepalstat-prod.cepal.org/anuario_estadistico/anuario_2019/CuentaVisita.asp?anuario=2019&amp;idioma=sp&amp;cuadro=datos/1.6.9.xlsx" TargetMode="External"/><Relationship Id="rId84" Type="http://schemas.openxmlformats.org/officeDocument/2006/relationships/hyperlink" Target="https://cepalstat-prod.cepal.org/anuario_estadistico/anuario_2019/CuentaVisita.asp?anuario=2019&amp;idioma=sp&amp;cuadro=datos/2.2.2.5.xlsx" TargetMode="External"/><Relationship Id="rId138" Type="http://schemas.openxmlformats.org/officeDocument/2006/relationships/hyperlink" Target="https://cepalstat-prod.cepal.org/anuario_estadistico/anuario_2019/CuentaVisita.asp?anuario=2019&amp;idioma=sp&amp;cuadro=datos/3.9.1.3.xlsx" TargetMode="External"/><Relationship Id="rId191" Type="http://schemas.openxmlformats.org/officeDocument/2006/relationships/hyperlink" Target="https://cepalstat-prod.cepal.org/anuario_estadistico/anuario_2019/CuentaVisita.asp?anuario=2019&amp;idioma=en&amp;cuadro=datos/2.1.1.3.xlsx" TargetMode="External"/><Relationship Id="rId205" Type="http://schemas.openxmlformats.org/officeDocument/2006/relationships/hyperlink" Target="https://cepalstat-prod.cepal.org/anuario_estadistico/anuario_2019/CuentaVisita.asp?anuario=2019&amp;idioma=en&amp;cuadro=datos/2.1.1.18.xlsx" TargetMode="External"/><Relationship Id="rId247" Type="http://schemas.openxmlformats.org/officeDocument/2006/relationships/hyperlink" Target="https://cepalstat-prod.cepal.org/anuario_estadistico/anuario_2019/CuentaVisita.asp?anuario=2019&amp;idioma=en&amp;cuadro=datos/3.2.1.6.xlsx" TargetMode="External"/><Relationship Id="rId107" Type="http://schemas.openxmlformats.org/officeDocument/2006/relationships/hyperlink" Target="https://cepalstat-prod.cepal.org/anuario_estadistico/anuario_2019/CuentaVisita.asp?anuario=2019&amp;idioma=sp&amp;cuadro=datos/3.2.3.1.xlsx" TargetMode="External"/><Relationship Id="rId289" Type="http://schemas.openxmlformats.org/officeDocument/2006/relationships/hyperlink" Target="https://cepalstat-prod.cepal.org/anuario_estadistico/anuario_2019/CuentaVisita.asp?anuario=2019&amp;idioma=en&amp;cuadro=datos/3.11.1.2.xlsx" TargetMode="External"/><Relationship Id="rId11" Type="http://schemas.openxmlformats.org/officeDocument/2006/relationships/hyperlink" Target="https://cepalstat-prod.cepal.org/anuario_estadistico/anuario_2019/CuentaVisita.asp?anuario=2019&amp;idioma=sp&amp;cuadro=datos/1.1.12.xlsx" TargetMode="External"/><Relationship Id="rId53" Type="http://schemas.openxmlformats.org/officeDocument/2006/relationships/hyperlink" Target="https://cepalstat-prod.cepal.org/anuario_estadistico/anuario_2019/CuentaVisita.asp?anuario=2019&amp;idioma=sp&amp;cuadro=datos/2.1.1.6.xlsx" TargetMode="External"/><Relationship Id="rId149" Type="http://schemas.openxmlformats.org/officeDocument/2006/relationships/hyperlink" Target="https://cepalstat-prod.cepal.org/anuario_estadistico/anuario_2019/CuentaVisita.asp?anuario=2019&amp;idioma=en&amp;cuadro=datos/1.1.9.xlsx" TargetMode="External"/><Relationship Id="rId95" Type="http://schemas.openxmlformats.org/officeDocument/2006/relationships/hyperlink" Target="https://cepalstat-prod.cepal.org/anuario_estadistico/anuario_2019/CuentaVisita.asp?anuario=2019&amp;idioma=sp&amp;cuadro=datos/2.2.4.4.xlsx" TargetMode="External"/><Relationship Id="rId160" Type="http://schemas.openxmlformats.org/officeDocument/2006/relationships/hyperlink" Target="https://cepalstat-prod.cepal.org/anuario_estadistico/anuario_2019/CuentaVisita.asp?anuario=2019&amp;idioma=en&amp;cuadro=datos/1.3.1.xlsx" TargetMode="External"/><Relationship Id="rId216" Type="http://schemas.openxmlformats.org/officeDocument/2006/relationships/hyperlink" Target="https://cepalstat-prod.cepal.org/anuario_estadistico/anuario_2019/CuentaVisita.asp?anuario=2019&amp;idioma=en&amp;cuadro=datos/2.1.2.1.xlsx" TargetMode="External"/><Relationship Id="rId258" Type="http://schemas.openxmlformats.org/officeDocument/2006/relationships/hyperlink" Target="https://cepalstat-prod.cepal.org/anuario_estadistico/anuario_2019/CuentaVisita.asp?anuario=2019&amp;idioma=en&amp;cuadro=datos/3.4.1.3.xlsx" TargetMode="External"/><Relationship Id="rId22" Type="http://schemas.openxmlformats.org/officeDocument/2006/relationships/hyperlink" Target="https://cepalstat-prod.cepal.org/anuario_estadistico/anuario_2019/CuentaVisita.asp?anuario=2019&amp;idioma=sp&amp;cuadro=datos/1.3.5.xlsx" TargetMode="External"/><Relationship Id="rId64" Type="http://schemas.openxmlformats.org/officeDocument/2006/relationships/hyperlink" Target="https://cepalstat-prod.cepal.org/anuario_estadistico/anuario_2019/CuentaVisita.asp?anuario=2019&amp;idioma=sp&amp;cuadro=datos/2.1.1.18.xlsx" TargetMode="External"/><Relationship Id="rId118" Type="http://schemas.openxmlformats.org/officeDocument/2006/relationships/hyperlink" Target="https://cepalstat-prod.cepal.org/anuario_estadistico/anuario_2019/CuentaVisita.asp?anuario=2019&amp;idioma=sp&amp;cuadro=datos/3.4.1.5.xlsx" TargetMode="External"/><Relationship Id="rId171" Type="http://schemas.openxmlformats.org/officeDocument/2006/relationships/hyperlink" Target="https://cepalstat-prod.cepal.org/anuario_estadistico/anuario_2019/CuentaVisita.asp?anuario=2019&amp;idioma=en&amp;cuadro=datos/1.4.4.xlsx" TargetMode="External"/><Relationship Id="rId227" Type="http://schemas.openxmlformats.org/officeDocument/2006/relationships/hyperlink" Target="https://cepalstat-prod.cepal.org/anuario_estadistico/anuario_2019/CuentaVisita.asp?anuario=2019&amp;idioma=en&amp;cuadro=datos/2.2.2.7.xlsx" TargetMode="External"/></Relationships>
</file>

<file path=xl/worksheets/_rels/sheet13.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cepalstat-prod.cepal.org/anuario_estadistico/anuario_2019/CuentaVisita.asp?anuario=2019&amp;idioma=sp&amp;cuadro=datos/1.5.1.xlsx" TargetMode="External"/><Relationship Id="rId7" Type="http://schemas.openxmlformats.org/officeDocument/2006/relationships/hyperlink" Target="https://cepalstat-prod.cepal.org/anuario_estadistico/anuario_2019/CuentaVisita.asp?anuario=2019&amp;idioma=sp&amp;cuadro=datos/1.1.1.xlsx" TargetMode="External"/><Relationship Id="rId2" Type="http://schemas.openxmlformats.org/officeDocument/2006/relationships/hyperlink" Target="https://cepalstat-prod.cepal.org/anuario_estadistico/anuario_2019/CuentaVisita.asp?anuario=2019&amp;idioma=sp&amp;cuadro=datos/1.1.3.xlsx" TargetMode="External"/><Relationship Id="rId1" Type="http://schemas.openxmlformats.org/officeDocument/2006/relationships/hyperlink" Target="https://cepalstat-prod.cepal.org/anuario_estadistico/anuario_2019/CuentaVisita.asp?anuario=2019&amp;idioma=sp&amp;cuadro=datos/1.2.3.xlsx" TargetMode="External"/><Relationship Id="rId6" Type="http://schemas.openxmlformats.org/officeDocument/2006/relationships/hyperlink" Target="https://cepalstat-prod.cepal.org/anuario_estadistico/anuario_2019/CuentaVisita.asp?anuario=2019&amp;idioma=sp&amp;cuadro=datos/3.9.1.3.xlsx" TargetMode="External"/><Relationship Id="rId5" Type="http://schemas.openxmlformats.org/officeDocument/2006/relationships/hyperlink" Target="https://cepalstat-prod.cepal.org/anuario_estadistico/anuario_2019/CuentaVisita.asp?anuario=2019&amp;idioma=sp&amp;cuadro=datos/3.5.1.3.xlsx" TargetMode="External"/><Relationship Id="rId10" Type="http://schemas.openxmlformats.org/officeDocument/2006/relationships/comments" Target="../comments7.xml"/><Relationship Id="rId4" Type="http://schemas.openxmlformats.org/officeDocument/2006/relationships/hyperlink" Target="https://cepalstat-prod.cepal.org/anuario_estadistico/anuario_2019/CuentaVisita.asp?anuario=2019&amp;idioma=sp&amp;cuadro=datos/3.6.1.1.xlsx" TargetMode="External"/><Relationship Id="rId9"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5.bin"/><Relationship Id="rId4" Type="http://schemas.microsoft.com/office/2017/10/relationships/threadedComment" Target="../threadedComments/threadedComment6.xml"/></Relationships>
</file>

<file path=xl/worksheets/_rels/sheet22.xml.rels><?xml version="1.0" encoding="UTF-8" standalone="yes"?>
<Relationships xmlns="http://schemas.openxmlformats.org/package/2006/relationships"><Relationship Id="rId13" Type="http://schemas.openxmlformats.org/officeDocument/2006/relationships/hyperlink" Target="https://statistics.cepal.org/portal/databank/index.html?indicator_id=2487=&amp;lang=es" TargetMode="External"/><Relationship Id="rId18" Type="http://schemas.openxmlformats.org/officeDocument/2006/relationships/hyperlink" Target="https://statistics.cepal.org/portal/databank/index.html?indicator_id=1755=&amp;lang=es" TargetMode="External"/><Relationship Id="rId26" Type="http://schemas.openxmlformats.org/officeDocument/2006/relationships/hyperlink" Target="https://statistics.cepal.org/portal/databank/index.html?indicator_id=2487=&amp;lang=es" TargetMode="External"/><Relationship Id="rId39" Type="http://schemas.openxmlformats.org/officeDocument/2006/relationships/hyperlink" Target="https://statistics.cepal.org/portal/databank/index.html?indicator_id=4185=&amp;lang=es" TargetMode="External"/><Relationship Id="rId21" Type="http://schemas.openxmlformats.org/officeDocument/2006/relationships/hyperlink" Target="https://statistics.cepal.org/portal/databank/index.html?indicator_id=2031=&amp;lang=es" TargetMode="External"/><Relationship Id="rId34" Type="http://schemas.openxmlformats.org/officeDocument/2006/relationships/hyperlink" Target="https://statistics.cepal.org/portal/databank/index.html?indicator_id=3351=&amp;lang=es" TargetMode="External"/><Relationship Id="rId42" Type="http://schemas.openxmlformats.org/officeDocument/2006/relationships/hyperlink" Target="https://statistics.cepal.org/portal/databank/index.html?indicator_id=2019=&amp;lang=es" TargetMode="External"/><Relationship Id="rId47" Type="http://schemas.openxmlformats.org/officeDocument/2006/relationships/hyperlink" Target="https://statistics.cepal.org/portal/databank/index.html?indicator_id=2041=&amp;lang=es" TargetMode="External"/><Relationship Id="rId50" Type="http://schemas.openxmlformats.org/officeDocument/2006/relationships/hyperlink" Target="https://statistics.cepal.org/portal/databank/index.html?indicator_id=2023=&amp;lang=es" TargetMode="External"/><Relationship Id="rId55" Type="http://schemas.openxmlformats.org/officeDocument/2006/relationships/hyperlink" Target="https://statistics.cepal.org/portal/databank/index.html?indicator_id=2020=&amp;lang=es" TargetMode="External"/><Relationship Id="rId63" Type="http://schemas.microsoft.com/office/2017/10/relationships/threadedComment" Target="../threadedComments/threadedComment7.xml"/><Relationship Id="rId7" Type="http://schemas.openxmlformats.org/officeDocument/2006/relationships/hyperlink" Target="https://statistics.cepal.org/portal/databank/index.html?indicator_id=2531=&amp;lang=es" TargetMode="External"/><Relationship Id="rId2" Type="http://schemas.openxmlformats.org/officeDocument/2006/relationships/hyperlink" Target="https://statistics.cepal.org/portal/databank/index.html?indicator_id=2035=&amp;lang=es" TargetMode="External"/><Relationship Id="rId16" Type="http://schemas.openxmlformats.org/officeDocument/2006/relationships/hyperlink" Target="https://statistics.cepal.org/portal/databank/index.html?indicator_id=2487=&amp;lang=es" TargetMode="External"/><Relationship Id="rId29" Type="http://schemas.openxmlformats.org/officeDocument/2006/relationships/hyperlink" Target="https://statistics.cepal.org/portal/databank/index.html?indicator_id=3963=&amp;lang=es" TargetMode="External"/><Relationship Id="rId11" Type="http://schemas.openxmlformats.org/officeDocument/2006/relationships/hyperlink" Target="https://statistics.cepal.org/portal/databank/index.html?indicator_id=2486=&amp;lang=es" TargetMode="External"/><Relationship Id="rId24" Type="http://schemas.openxmlformats.org/officeDocument/2006/relationships/hyperlink" Target="https://statistics.cepal.org/portal/databank/index.html?indicator_id=4176=&amp;lang=es" TargetMode="External"/><Relationship Id="rId32" Type="http://schemas.openxmlformats.org/officeDocument/2006/relationships/hyperlink" Target="https://statistics.cepal.org/portal/databank/index.html?indicator_id=2019=&amp;lang=es" TargetMode="External"/><Relationship Id="rId37" Type="http://schemas.openxmlformats.org/officeDocument/2006/relationships/hyperlink" Target="https://statistics.cepal.org/portal/databank/index.html?indicator_id=2027=&amp;lang=es" TargetMode="External"/><Relationship Id="rId40" Type="http://schemas.openxmlformats.org/officeDocument/2006/relationships/hyperlink" Target="https://statistics.cepal.org/portal/databank/index.html?indicator_id=2022=&amp;lang=es" TargetMode="External"/><Relationship Id="rId45" Type="http://schemas.openxmlformats.org/officeDocument/2006/relationships/hyperlink" Target="https://statistics.cepal.org/portal/databank/index.html?indicator_id=4252=&amp;lang=es" TargetMode="External"/><Relationship Id="rId53" Type="http://schemas.openxmlformats.org/officeDocument/2006/relationships/hyperlink" Target="https://statistics.cepal.org/portal/databank/index.html?indicator_id=2023=&amp;lang=es" TargetMode="External"/><Relationship Id="rId58" Type="http://schemas.openxmlformats.org/officeDocument/2006/relationships/hyperlink" Target="https://statistics.cepal.org/portal/databank/index.html?indicator_id=3154=&amp;lang=es" TargetMode="External"/><Relationship Id="rId5" Type="http://schemas.openxmlformats.org/officeDocument/2006/relationships/hyperlink" Target="https://statistics.cepal.org/portal/databank/index.html?indicator_id=2021=&amp;lang=es" TargetMode="External"/><Relationship Id="rId61" Type="http://schemas.openxmlformats.org/officeDocument/2006/relationships/vmlDrawing" Target="../drawings/vmlDrawing10.vml"/><Relationship Id="rId19" Type="http://schemas.openxmlformats.org/officeDocument/2006/relationships/hyperlink" Target="https://statistics.cepal.org/portal/databank/index.html?indicator_id=1837=&amp;lang=es" TargetMode="External"/><Relationship Id="rId14" Type="http://schemas.openxmlformats.org/officeDocument/2006/relationships/hyperlink" Target="https://statistics.cepal.org/portal/databank/index.html?indicator_id=4236=&amp;lang=es" TargetMode="External"/><Relationship Id="rId22" Type="http://schemas.openxmlformats.org/officeDocument/2006/relationships/hyperlink" Target="https://statistics.cepal.org/portal/databank/index.html?indicator_id=3355=&amp;lang=es" TargetMode="External"/><Relationship Id="rId27" Type="http://schemas.openxmlformats.org/officeDocument/2006/relationships/hyperlink" Target="https://statistics.cepal.org/portal/databank/index.html?indicator_id=4046=&amp;lang=es" TargetMode="External"/><Relationship Id="rId30" Type="http://schemas.openxmlformats.org/officeDocument/2006/relationships/hyperlink" Target="https://statistics.cepal.org/portal/databank/index.html?indicator_id=3351=&amp;lang=es" TargetMode="External"/><Relationship Id="rId35" Type="http://schemas.openxmlformats.org/officeDocument/2006/relationships/hyperlink" Target="https://statistics.cepal.org/portal/databank/index.html?indicator_id=3159=&amp;lang=es" TargetMode="External"/><Relationship Id="rId43" Type="http://schemas.openxmlformats.org/officeDocument/2006/relationships/hyperlink" Target="https://statistics.cepal.org/portal/databank/index.html?indicator_id=1740=&amp;lang=es" TargetMode="External"/><Relationship Id="rId48" Type="http://schemas.openxmlformats.org/officeDocument/2006/relationships/hyperlink" Target="https://statistics.cepal.org/portal/databank/index.html?indicator_id=2040=&amp;lang=es" TargetMode="External"/><Relationship Id="rId56" Type="http://schemas.openxmlformats.org/officeDocument/2006/relationships/hyperlink" Target="https://statistics.cepal.org/portal/databank/index.html?indicator_id=3854=&amp;lang=es" TargetMode="External"/><Relationship Id="rId8" Type="http://schemas.openxmlformats.org/officeDocument/2006/relationships/hyperlink" Target="https://statistics.cepal.org/portal/databank/index.html?indicator_id=2036=&amp;lang=es" TargetMode="External"/><Relationship Id="rId51" Type="http://schemas.openxmlformats.org/officeDocument/2006/relationships/hyperlink" Target="https://statistics.cepal.org/portal/databank/index.html?indicator_id=3967=&amp;lang=es" TargetMode="External"/><Relationship Id="rId3" Type="http://schemas.openxmlformats.org/officeDocument/2006/relationships/hyperlink" Target="https://statistics.cepal.org/portal/databank/index.html?indicator_id=3963=&amp;lang=es" TargetMode="External"/><Relationship Id="rId12" Type="http://schemas.openxmlformats.org/officeDocument/2006/relationships/hyperlink" Target="https://statistics.cepal.org/portal/databank/index.html?indicator_id=2486=&amp;lang=es" TargetMode="External"/><Relationship Id="rId17" Type="http://schemas.openxmlformats.org/officeDocument/2006/relationships/hyperlink" Target="https://statistics.cepal.org/portal/databank/index.html?indicator_id=1754=&amp;lang=es" TargetMode="External"/><Relationship Id="rId25" Type="http://schemas.openxmlformats.org/officeDocument/2006/relationships/hyperlink" Target="https://statistics.cepal.org/portal/databank/index.html?indicator_id=3883=&amp;lang=es" TargetMode="External"/><Relationship Id="rId33" Type="http://schemas.openxmlformats.org/officeDocument/2006/relationships/hyperlink" Target="https://statistics.cepal.org/portal/databank/index.html?indicator_id=2027=&amp;lang=es" TargetMode="External"/><Relationship Id="rId38" Type="http://schemas.openxmlformats.org/officeDocument/2006/relationships/hyperlink" Target="https://statistics.cepal.org/portal/databank/index.html?indicator_id=4186=&amp;lang=es" TargetMode="External"/><Relationship Id="rId46" Type="http://schemas.openxmlformats.org/officeDocument/2006/relationships/hyperlink" Target="https://statistics.cepal.org/portal/databank/index.html?indicator_id=4235=&amp;lang=es" TargetMode="External"/><Relationship Id="rId59" Type="http://schemas.openxmlformats.org/officeDocument/2006/relationships/printerSettings" Target="../printerSettings/printerSettings16.bin"/><Relationship Id="rId20" Type="http://schemas.openxmlformats.org/officeDocument/2006/relationships/hyperlink" Target="https://statistics.cepal.org/portal/databank/index.html?indicator_id=4046=&amp;lang=es" TargetMode="External"/><Relationship Id="rId41" Type="http://schemas.openxmlformats.org/officeDocument/2006/relationships/hyperlink" Target="https://statistics.cepal.org/portal/databank/index.html?indicator_id=3382=&amp;lang=es" TargetMode="External"/><Relationship Id="rId54" Type="http://schemas.openxmlformats.org/officeDocument/2006/relationships/hyperlink" Target="https://statistics.cepal.org/portal/databank/index.html?indicator_id=4264=&amp;lang=es" TargetMode="External"/><Relationship Id="rId62" Type="http://schemas.openxmlformats.org/officeDocument/2006/relationships/comments" Target="../comments10.xml"/><Relationship Id="rId1" Type="http://schemas.openxmlformats.org/officeDocument/2006/relationships/hyperlink" Target="https://statistics.cepal.org/portal/databank/index.html?indicator_id=3381=&amp;lang=es" TargetMode="External"/><Relationship Id="rId6" Type="http://schemas.openxmlformats.org/officeDocument/2006/relationships/hyperlink" Target="https://statistics.cepal.org/portal/databank/index.html?indicator_id=2530=&amp;lang=es" TargetMode="External"/><Relationship Id="rId15" Type="http://schemas.openxmlformats.org/officeDocument/2006/relationships/hyperlink" Target="https://statistics.cepal.org/portal/databank/index.html?indicator_id=3154=&amp;lang=es" TargetMode="External"/><Relationship Id="rId23" Type="http://schemas.openxmlformats.org/officeDocument/2006/relationships/hyperlink" Target="https://statistics.cepal.org/portal/databank/index.html?indicator_id=3979=&amp;lang=es" TargetMode="External"/><Relationship Id="rId28" Type="http://schemas.openxmlformats.org/officeDocument/2006/relationships/hyperlink" Target="https://statistics.cepal.org/portal/databank/index.html?indicator_id=3968=&amp;lang=es" TargetMode="External"/><Relationship Id="rId36" Type="http://schemas.openxmlformats.org/officeDocument/2006/relationships/hyperlink" Target="https://statistics.cepal.org/portal/databank/index.html?indicator_id=2037=&amp;lang=es" TargetMode="External"/><Relationship Id="rId49" Type="http://schemas.openxmlformats.org/officeDocument/2006/relationships/hyperlink" Target="https://statistics.cepal.org/portal/databank/index.html?indicator_id=4174=&amp;lang=es" TargetMode="External"/><Relationship Id="rId57" Type="http://schemas.openxmlformats.org/officeDocument/2006/relationships/hyperlink" Target="https://statistics.cepal.org/portal/databank/index.html?indicator_id=2016=&amp;lang=es" TargetMode="External"/><Relationship Id="rId10" Type="http://schemas.openxmlformats.org/officeDocument/2006/relationships/hyperlink" Target="https://statistics.cepal.org/portal/databank/index.html?indicator_id=3364=&amp;lang=es" TargetMode="External"/><Relationship Id="rId31" Type="http://schemas.openxmlformats.org/officeDocument/2006/relationships/hyperlink" Target="https://statistics.cepal.org/portal/databank/index.html?indicator_id=4049=&amp;lang=es" TargetMode="External"/><Relationship Id="rId44" Type="http://schemas.openxmlformats.org/officeDocument/2006/relationships/hyperlink" Target="https://statistics.cepal.org/portal/databank/index.html?indicator_id=1869=&amp;lang=es" TargetMode="External"/><Relationship Id="rId52" Type="http://schemas.openxmlformats.org/officeDocument/2006/relationships/hyperlink" Target="https://statistics.cepal.org/portal/databank/index.html?indicator_id=4150=&amp;lang=es" TargetMode="External"/><Relationship Id="rId60" Type="http://schemas.openxmlformats.org/officeDocument/2006/relationships/drawing" Target="../drawings/drawing3.xml"/><Relationship Id="rId4" Type="http://schemas.openxmlformats.org/officeDocument/2006/relationships/hyperlink" Target="https://statistics.cepal.org/portal/databank/index.html?indicator_id=2016=&amp;lang=es" TargetMode="External"/><Relationship Id="rId9" Type="http://schemas.openxmlformats.org/officeDocument/2006/relationships/hyperlink" Target="https://statistics.cepal.org/portal/databank/index.html?indicator_id=2021=&amp;lang=es" TargetMode="External"/></Relationships>
</file>

<file path=xl/worksheets/_rels/sheet2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25.xml.rels><?xml version="1.0" encoding="UTF-8" standalone="yes"?>
<Relationships xmlns="http://schemas.openxmlformats.org/package/2006/relationships"><Relationship Id="rId13" Type="http://schemas.openxmlformats.org/officeDocument/2006/relationships/hyperlink" Target="https://statistics.cepal.org/portal/databank/index.html?indicator_id=2487=&amp;lang=es" TargetMode="External"/><Relationship Id="rId18" Type="http://schemas.openxmlformats.org/officeDocument/2006/relationships/hyperlink" Target="https://statistics.cepal.org/portal/databank/index.html?indicator_id=1755=&amp;lang=es" TargetMode="External"/><Relationship Id="rId26" Type="http://schemas.openxmlformats.org/officeDocument/2006/relationships/hyperlink" Target="https://statistics.cepal.org/portal/databank/index.html?indicator_id=2487=&amp;lang=es" TargetMode="External"/><Relationship Id="rId39" Type="http://schemas.openxmlformats.org/officeDocument/2006/relationships/hyperlink" Target="https://statistics.cepal.org/portal/databank/index.html?indicator_id=4185=&amp;lang=es" TargetMode="External"/><Relationship Id="rId21" Type="http://schemas.openxmlformats.org/officeDocument/2006/relationships/hyperlink" Target="https://statistics.cepal.org/portal/databank/index.html?indicator_id=2031=&amp;lang=es" TargetMode="External"/><Relationship Id="rId34" Type="http://schemas.openxmlformats.org/officeDocument/2006/relationships/hyperlink" Target="https://statistics.cepal.org/portal/databank/index.html?indicator_id=3351=&amp;lang=es" TargetMode="External"/><Relationship Id="rId42" Type="http://schemas.openxmlformats.org/officeDocument/2006/relationships/hyperlink" Target="https://statistics.cepal.org/portal/databank/index.html?indicator_id=2019=&amp;lang=es" TargetMode="External"/><Relationship Id="rId47" Type="http://schemas.openxmlformats.org/officeDocument/2006/relationships/hyperlink" Target="https://statistics.cepal.org/portal/databank/index.html?indicator_id=2041=&amp;lang=es" TargetMode="External"/><Relationship Id="rId50" Type="http://schemas.openxmlformats.org/officeDocument/2006/relationships/hyperlink" Target="https://statistics.cepal.org/portal/databank/index.html?indicator_id=2023=&amp;lang=es" TargetMode="External"/><Relationship Id="rId55" Type="http://schemas.openxmlformats.org/officeDocument/2006/relationships/hyperlink" Target="https://statistics.cepal.org/portal/databank/index.html?indicator_id=2020=&amp;lang=es" TargetMode="External"/><Relationship Id="rId63" Type="http://schemas.microsoft.com/office/2017/10/relationships/threadedComment" Target="../threadedComments/threadedComment8.xml"/><Relationship Id="rId7" Type="http://schemas.openxmlformats.org/officeDocument/2006/relationships/hyperlink" Target="https://statistics.cepal.org/portal/databank/index.html?indicator_id=2531=&amp;lang=es" TargetMode="External"/><Relationship Id="rId2" Type="http://schemas.openxmlformats.org/officeDocument/2006/relationships/hyperlink" Target="https://statistics.cepal.org/portal/databank/index.html?indicator_id=2035=&amp;lang=es" TargetMode="External"/><Relationship Id="rId16" Type="http://schemas.openxmlformats.org/officeDocument/2006/relationships/hyperlink" Target="https://statistics.cepal.org/portal/databank/index.html?indicator_id=2487=&amp;lang=es" TargetMode="External"/><Relationship Id="rId29" Type="http://schemas.openxmlformats.org/officeDocument/2006/relationships/hyperlink" Target="https://statistics.cepal.org/portal/databank/index.html?indicator_id=3963=&amp;lang=es" TargetMode="External"/><Relationship Id="rId11" Type="http://schemas.openxmlformats.org/officeDocument/2006/relationships/hyperlink" Target="https://statistics.cepal.org/portal/databank/index.html?indicator_id=2486=&amp;lang=es" TargetMode="External"/><Relationship Id="rId24" Type="http://schemas.openxmlformats.org/officeDocument/2006/relationships/hyperlink" Target="https://statistics.cepal.org/portal/databank/index.html?indicator_id=4176=&amp;lang=es" TargetMode="External"/><Relationship Id="rId32" Type="http://schemas.openxmlformats.org/officeDocument/2006/relationships/hyperlink" Target="https://statistics.cepal.org/portal/databank/index.html?indicator_id=2019=&amp;lang=es" TargetMode="External"/><Relationship Id="rId37" Type="http://schemas.openxmlformats.org/officeDocument/2006/relationships/hyperlink" Target="https://statistics.cepal.org/portal/databank/index.html?indicator_id=2027=&amp;lang=es" TargetMode="External"/><Relationship Id="rId40" Type="http://schemas.openxmlformats.org/officeDocument/2006/relationships/hyperlink" Target="https://statistics.cepal.org/portal/databank/index.html?indicator_id=2022=&amp;lang=es" TargetMode="External"/><Relationship Id="rId45" Type="http://schemas.openxmlformats.org/officeDocument/2006/relationships/hyperlink" Target="https://statistics.cepal.org/portal/databank/index.html?indicator_id=4252=&amp;lang=es" TargetMode="External"/><Relationship Id="rId53" Type="http://schemas.openxmlformats.org/officeDocument/2006/relationships/hyperlink" Target="https://statistics.cepal.org/portal/databank/index.html?indicator_id=2023=&amp;lang=es" TargetMode="External"/><Relationship Id="rId58" Type="http://schemas.openxmlformats.org/officeDocument/2006/relationships/hyperlink" Target="https://statistics.cepal.org/portal/databank/index.html?indicator_id=3154=&amp;lang=es" TargetMode="External"/><Relationship Id="rId5" Type="http://schemas.openxmlformats.org/officeDocument/2006/relationships/hyperlink" Target="https://statistics.cepal.org/portal/databank/index.html?indicator_id=2021=&amp;lang=es" TargetMode="External"/><Relationship Id="rId61" Type="http://schemas.openxmlformats.org/officeDocument/2006/relationships/vmlDrawing" Target="../drawings/vmlDrawing11.vml"/><Relationship Id="rId19" Type="http://schemas.openxmlformats.org/officeDocument/2006/relationships/hyperlink" Target="https://statistics.cepal.org/portal/databank/index.html?indicator_id=1837=&amp;lang=es" TargetMode="External"/><Relationship Id="rId14" Type="http://schemas.openxmlformats.org/officeDocument/2006/relationships/hyperlink" Target="https://statistics.cepal.org/portal/databank/index.html?indicator_id=4236=&amp;lang=es" TargetMode="External"/><Relationship Id="rId22" Type="http://schemas.openxmlformats.org/officeDocument/2006/relationships/hyperlink" Target="https://statistics.cepal.org/portal/databank/index.html?indicator_id=3355=&amp;lang=es" TargetMode="External"/><Relationship Id="rId27" Type="http://schemas.openxmlformats.org/officeDocument/2006/relationships/hyperlink" Target="https://statistics.cepal.org/portal/databank/index.html?indicator_id=4046=&amp;lang=es" TargetMode="External"/><Relationship Id="rId30" Type="http://schemas.openxmlformats.org/officeDocument/2006/relationships/hyperlink" Target="https://statistics.cepal.org/portal/databank/index.html?indicator_id=3351=&amp;lang=es" TargetMode="External"/><Relationship Id="rId35" Type="http://schemas.openxmlformats.org/officeDocument/2006/relationships/hyperlink" Target="https://statistics.cepal.org/portal/databank/index.html?indicator_id=3159=&amp;lang=es" TargetMode="External"/><Relationship Id="rId43" Type="http://schemas.openxmlformats.org/officeDocument/2006/relationships/hyperlink" Target="https://statistics.cepal.org/portal/databank/index.html?indicator_id=1740=&amp;lang=es" TargetMode="External"/><Relationship Id="rId48" Type="http://schemas.openxmlformats.org/officeDocument/2006/relationships/hyperlink" Target="https://statistics.cepal.org/portal/databank/index.html?indicator_id=2040=&amp;lang=es" TargetMode="External"/><Relationship Id="rId56" Type="http://schemas.openxmlformats.org/officeDocument/2006/relationships/hyperlink" Target="https://statistics.cepal.org/portal/databank/index.html?indicator_id=3854=&amp;lang=es" TargetMode="External"/><Relationship Id="rId8" Type="http://schemas.openxmlformats.org/officeDocument/2006/relationships/hyperlink" Target="https://statistics.cepal.org/portal/databank/index.html?indicator_id=2036=&amp;lang=es" TargetMode="External"/><Relationship Id="rId51" Type="http://schemas.openxmlformats.org/officeDocument/2006/relationships/hyperlink" Target="https://statistics.cepal.org/portal/databank/index.html?indicator_id=3967=&amp;lang=es" TargetMode="External"/><Relationship Id="rId3" Type="http://schemas.openxmlformats.org/officeDocument/2006/relationships/hyperlink" Target="https://statistics.cepal.org/portal/databank/index.html?indicator_id=3963=&amp;lang=es" TargetMode="External"/><Relationship Id="rId12" Type="http://schemas.openxmlformats.org/officeDocument/2006/relationships/hyperlink" Target="https://statistics.cepal.org/portal/databank/index.html?indicator_id=2486=&amp;lang=es" TargetMode="External"/><Relationship Id="rId17" Type="http://schemas.openxmlformats.org/officeDocument/2006/relationships/hyperlink" Target="https://statistics.cepal.org/portal/databank/index.html?indicator_id=1754=&amp;lang=es" TargetMode="External"/><Relationship Id="rId25" Type="http://schemas.openxmlformats.org/officeDocument/2006/relationships/hyperlink" Target="https://statistics.cepal.org/portal/databank/index.html?indicator_id=3883=&amp;lang=es" TargetMode="External"/><Relationship Id="rId33" Type="http://schemas.openxmlformats.org/officeDocument/2006/relationships/hyperlink" Target="https://statistics.cepal.org/portal/databank/index.html?indicator_id=2027=&amp;lang=es" TargetMode="External"/><Relationship Id="rId38" Type="http://schemas.openxmlformats.org/officeDocument/2006/relationships/hyperlink" Target="https://statistics.cepal.org/portal/databank/index.html?indicator_id=4186=&amp;lang=es" TargetMode="External"/><Relationship Id="rId46" Type="http://schemas.openxmlformats.org/officeDocument/2006/relationships/hyperlink" Target="https://statistics.cepal.org/portal/databank/index.html?indicator_id=4235=&amp;lang=es" TargetMode="External"/><Relationship Id="rId59" Type="http://schemas.openxmlformats.org/officeDocument/2006/relationships/printerSettings" Target="../printerSettings/printerSettings17.bin"/><Relationship Id="rId20" Type="http://schemas.openxmlformats.org/officeDocument/2006/relationships/hyperlink" Target="https://statistics.cepal.org/portal/databank/index.html?indicator_id=4046=&amp;lang=es" TargetMode="External"/><Relationship Id="rId41" Type="http://schemas.openxmlformats.org/officeDocument/2006/relationships/hyperlink" Target="https://statistics.cepal.org/portal/databank/index.html?indicator_id=3382=&amp;lang=es" TargetMode="External"/><Relationship Id="rId54" Type="http://schemas.openxmlformats.org/officeDocument/2006/relationships/hyperlink" Target="https://statistics.cepal.org/portal/databank/index.html?indicator_id=4264=&amp;lang=es" TargetMode="External"/><Relationship Id="rId62" Type="http://schemas.openxmlformats.org/officeDocument/2006/relationships/comments" Target="../comments11.xml"/><Relationship Id="rId1" Type="http://schemas.openxmlformats.org/officeDocument/2006/relationships/hyperlink" Target="https://statistics.cepal.org/portal/databank/index.html?indicator_id=3381=&amp;lang=es" TargetMode="External"/><Relationship Id="rId6" Type="http://schemas.openxmlformats.org/officeDocument/2006/relationships/hyperlink" Target="https://statistics.cepal.org/portal/databank/index.html?indicator_id=2530=&amp;lang=es" TargetMode="External"/><Relationship Id="rId15" Type="http://schemas.openxmlformats.org/officeDocument/2006/relationships/hyperlink" Target="https://statistics.cepal.org/portal/databank/index.html?indicator_id=3154=&amp;lang=es" TargetMode="External"/><Relationship Id="rId23" Type="http://schemas.openxmlformats.org/officeDocument/2006/relationships/hyperlink" Target="https://statistics.cepal.org/portal/databank/index.html?indicator_id=3979=&amp;lang=es" TargetMode="External"/><Relationship Id="rId28" Type="http://schemas.openxmlformats.org/officeDocument/2006/relationships/hyperlink" Target="https://statistics.cepal.org/portal/databank/index.html?indicator_id=3968=&amp;lang=es" TargetMode="External"/><Relationship Id="rId36" Type="http://schemas.openxmlformats.org/officeDocument/2006/relationships/hyperlink" Target="https://statistics.cepal.org/portal/databank/index.html?indicator_id=2037=&amp;lang=es" TargetMode="External"/><Relationship Id="rId49" Type="http://schemas.openxmlformats.org/officeDocument/2006/relationships/hyperlink" Target="https://statistics.cepal.org/portal/databank/index.html?indicator_id=4174=&amp;lang=es" TargetMode="External"/><Relationship Id="rId57" Type="http://schemas.openxmlformats.org/officeDocument/2006/relationships/hyperlink" Target="https://statistics.cepal.org/portal/databank/index.html?indicator_id=2016=&amp;lang=es" TargetMode="External"/><Relationship Id="rId10" Type="http://schemas.openxmlformats.org/officeDocument/2006/relationships/hyperlink" Target="https://statistics.cepal.org/portal/databank/index.html?indicator_id=3364=&amp;lang=es" TargetMode="External"/><Relationship Id="rId31" Type="http://schemas.openxmlformats.org/officeDocument/2006/relationships/hyperlink" Target="https://statistics.cepal.org/portal/databank/index.html?indicator_id=4049=&amp;lang=es" TargetMode="External"/><Relationship Id="rId44" Type="http://schemas.openxmlformats.org/officeDocument/2006/relationships/hyperlink" Target="https://statistics.cepal.org/portal/databank/index.html?indicator_id=1869=&amp;lang=es" TargetMode="External"/><Relationship Id="rId52" Type="http://schemas.openxmlformats.org/officeDocument/2006/relationships/hyperlink" Target="https://statistics.cepal.org/portal/databank/index.html?indicator_id=4150=&amp;lang=es" TargetMode="External"/><Relationship Id="rId60" Type="http://schemas.openxmlformats.org/officeDocument/2006/relationships/drawing" Target="../drawings/drawing4.xml"/><Relationship Id="rId4" Type="http://schemas.openxmlformats.org/officeDocument/2006/relationships/hyperlink" Target="https://statistics.cepal.org/portal/databank/index.html?indicator_id=2016=&amp;lang=es" TargetMode="External"/><Relationship Id="rId9" Type="http://schemas.openxmlformats.org/officeDocument/2006/relationships/hyperlink" Target="https://statistics.cepal.org/portal/databank/index.html?indicator_id=2021=&amp;lang=es"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statistics.cepal.org/portal/databank/index.html?indicator_id=4788=&amp;lang=es" TargetMode="External"/><Relationship Id="rId2" Type="http://schemas.openxmlformats.org/officeDocument/2006/relationships/hyperlink" Target="https://statistics.cepal.org/portal/databank/index.html?indicator_id=2493=&amp;lang=es" TargetMode="External"/><Relationship Id="rId1" Type="http://schemas.openxmlformats.org/officeDocument/2006/relationships/hyperlink" Target="https://statistics.cepal.org/portal/databank/index.html?indicator_id=3854=&amp;lang=es"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27.xml.rels><?xml version="1.0" encoding="UTF-8" standalone="yes"?>
<Relationships xmlns="http://schemas.openxmlformats.org/package/2006/relationships"><Relationship Id="rId3" Type="http://schemas.microsoft.com/office/2017/10/relationships/threadedComment" Target="../threadedComments/threadedComment9.xml"/><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filterMode="1">
    <tabColor theme="4"/>
  </sheetPr>
  <dimension ref="A1:N446"/>
  <sheetViews>
    <sheetView topLeftCell="B1" zoomScaleNormal="100" workbookViewId="0">
      <pane xSplit="3" ySplit="2" topLeftCell="E165" activePane="bottomRight" state="frozen"/>
      <selection pane="topRight" activeCell="A242" sqref="A242:XFD242"/>
      <selection pane="bottomLeft" activeCell="A242" sqref="A242:XFD242"/>
      <selection pane="bottomRight" activeCell="B1" sqref="B1:B1048576"/>
    </sheetView>
  </sheetViews>
  <sheetFormatPr defaultColWidth="11.453125" defaultRowHeight="15.75" customHeight="1"/>
  <cols>
    <col min="1" max="1" width="11.54296875" style="777" customWidth="1"/>
    <col min="2" max="2" width="11.54296875" style="219" customWidth="1"/>
    <col min="3" max="3" width="11.453125" style="1586" customWidth="1"/>
    <col min="4" max="4" width="13.453125" style="20" customWidth="1"/>
    <col min="5" max="5" width="71.453125" style="20" customWidth="1"/>
    <col min="6" max="6" width="80.54296875" style="20" customWidth="1"/>
    <col min="7" max="7" width="28" style="1570" customWidth="1"/>
    <col min="8" max="8" width="36.54296875" style="4" customWidth="1"/>
    <col min="9" max="16383" width="11.453125" style="5"/>
    <col min="16384" max="16384" width="9.453125" style="5" customWidth="1"/>
  </cols>
  <sheetData>
    <row r="1" spans="1:14" ht="90.75" customHeight="1">
      <c r="A1" s="778"/>
      <c r="B1" s="779" t="s">
        <v>0</v>
      </c>
      <c r="C1" s="1585" t="s">
        <v>1</v>
      </c>
      <c r="D1" s="1590" t="s">
        <v>2</v>
      </c>
      <c r="E1" s="1590" t="s">
        <v>3</v>
      </c>
      <c r="F1" s="1591" t="s">
        <v>4</v>
      </c>
      <c r="G1" s="1591" t="s">
        <v>5</v>
      </c>
      <c r="H1" s="1559" t="s">
        <v>6</v>
      </c>
    </row>
    <row r="2" spans="1:14" ht="25.4" hidden="1" customHeight="1" thickBot="1">
      <c r="A2" s="772"/>
      <c r="B2" s="767"/>
      <c r="C2" s="1592">
        <v>1</v>
      </c>
      <c r="D2" s="1513">
        <v>1</v>
      </c>
      <c r="E2" s="782" t="s">
        <v>7</v>
      </c>
      <c r="F2" s="1534" t="s">
        <v>8</v>
      </c>
      <c r="G2" s="1571"/>
      <c r="H2" s="1532"/>
    </row>
    <row r="3" spans="1:14" ht="22.4" hidden="1" customHeight="1" thickTop="1" thickBot="1">
      <c r="A3" s="1317"/>
      <c r="B3" s="1529"/>
      <c r="C3" s="1584">
        <v>1.1000000000000001</v>
      </c>
      <c r="D3" s="1514">
        <v>1.1000000000000001</v>
      </c>
      <c r="E3" s="786" t="s">
        <v>9</v>
      </c>
      <c r="F3" s="1535" t="s">
        <v>10</v>
      </c>
      <c r="G3" s="1564"/>
      <c r="H3" s="1560"/>
    </row>
    <row r="4" spans="1:14" s="764" customFormat="1" ht="22.4" hidden="1" customHeight="1" thickTop="1">
      <c r="A4" s="787">
        <v>1</v>
      </c>
      <c r="B4" s="788" t="s">
        <v>11</v>
      </c>
      <c r="C4" s="1576" t="s">
        <v>12</v>
      </c>
      <c r="D4" s="1515" t="s">
        <v>12</v>
      </c>
      <c r="E4" s="1440" t="s">
        <v>13</v>
      </c>
      <c r="F4" s="1536" t="s">
        <v>14</v>
      </c>
      <c r="G4" s="1563" t="s">
        <v>15</v>
      </c>
      <c r="H4" s="1595">
        <v>44499</v>
      </c>
      <c r="I4" s="1439"/>
      <c r="J4" s="661"/>
      <c r="K4" s="662"/>
      <c r="L4" s="662"/>
      <c r="M4" s="662"/>
      <c r="N4" s="662"/>
    </row>
    <row r="5" spans="1:14" s="764" customFormat="1" ht="22.4" hidden="1" customHeight="1">
      <c r="A5" s="787">
        <f>+A4+1</f>
        <v>2</v>
      </c>
      <c r="B5" s="788" t="s">
        <v>11</v>
      </c>
      <c r="C5" s="1576" t="s">
        <v>16</v>
      </c>
      <c r="D5" s="1515" t="s">
        <v>16</v>
      </c>
      <c r="E5" s="1440" t="s">
        <v>17</v>
      </c>
      <c r="F5" s="1536" t="s">
        <v>18</v>
      </c>
      <c r="G5" s="1563" t="s">
        <v>15</v>
      </c>
      <c r="H5" s="1595">
        <v>44499</v>
      </c>
      <c r="I5" s="664"/>
      <c r="J5" s="663"/>
      <c r="K5" s="664"/>
      <c r="L5" s="664"/>
      <c r="M5" s="664"/>
      <c r="N5" s="664"/>
    </row>
    <row r="6" spans="1:14" s="764" customFormat="1" ht="22.4" hidden="1" customHeight="1">
      <c r="A6" s="787">
        <f t="shared" ref="A6:A69" si="0">+A5+1</f>
        <v>3</v>
      </c>
      <c r="B6" s="788" t="s">
        <v>11</v>
      </c>
      <c r="C6" s="1576" t="s">
        <v>19</v>
      </c>
      <c r="D6" s="1515" t="s">
        <v>19</v>
      </c>
      <c r="E6" s="1440" t="s">
        <v>20</v>
      </c>
      <c r="F6" s="1536" t="s">
        <v>21</v>
      </c>
      <c r="G6" s="1563" t="s">
        <v>15</v>
      </c>
      <c r="H6" s="1595">
        <v>44499</v>
      </c>
      <c r="I6" s="1201"/>
      <c r="J6" s="795"/>
      <c r="K6" s="796"/>
      <c r="L6" s="796"/>
      <c r="M6" s="796"/>
      <c r="N6" s="796"/>
    </row>
    <row r="7" spans="1:14" s="764" customFormat="1" ht="22.4" hidden="1" customHeight="1">
      <c r="A7" s="787">
        <f t="shared" si="0"/>
        <v>4</v>
      </c>
      <c r="B7" s="788" t="s">
        <v>11</v>
      </c>
      <c r="C7" s="1576" t="s">
        <v>22</v>
      </c>
      <c r="D7" s="1515" t="s">
        <v>22</v>
      </c>
      <c r="E7" s="1440" t="s">
        <v>23</v>
      </c>
      <c r="F7" s="1537" t="s">
        <v>24</v>
      </c>
      <c r="G7" s="1563" t="s">
        <v>15</v>
      </c>
      <c r="H7" s="1595">
        <v>44499</v>
      </c>
      <c r="I7" s="110"/>
      <c r="J7" s="110"/>
      <c r="K7" s="110"/>
      <c r="L7" s="110"/>
      <c r="M7" s="110"/>
      <c r="N7" s="110"/>
    </row>
    <row r="8" spans="1:14" s="764" customFormat="1" ht="22.4" hidden="1" customHeight="1">
      <c r="A8" s="787">
        <f t="shared" si="0"/>
        <v>5</v>
      </c>
      <c r="B8" s="788" t="s">
        <v>11</v>
      </c>
      <c r="C8" s="1576" t="s">
        <v>25</v>
      </c>
      <c r="D8" s="1515" t="s">
        <v>25</v>
      </c>
      <c r="E8" s="1440" t="s">
        <v>26</v>
      </c>
      <c r="F8" s="1537" t="s">
        <v>27</v>
      </c>
      <c r="G8" s="1563" t="s">
        <v>15</v>
      </c>
      <c r="H8" s="1595">
        <v>44499</v>
      </c>
      <c r="I8" s="110"/>
      <c r="J8" s="110"/>
      <c r="K8" s="110"/>
      <c r="L8" s="110"/>
      <c r="M8" s="110"/>
      <c r="N8" s="110"/>
    </row>
    <row r="9" spans="1:14" s="764" customFormat="1" ht="22.4" hidden="1" customHeight="1">
      <c r="A9" s="787">
        <f t="shared" si="0"/>
        <v>6</v>
      </c>
      <c r="B9" s="788"/>
      <c r="C9" s="1576" t="s">
        <v>28</v>
      </c>
      <c r="D9" s="1516" t="s">
        <v>28</v>
      </c>
      <c r="E9" s="790" t="s">
        <v>29</v>
      </c>
      <c r="F9" s="1538" t="s">
        <v>30</v>
      </c>
      <c r="G9" s="1563" t="s">
        <v>15</v>
      </c>
      <c r="H9" s="1595">
        <v>44499</v>
      </c>
      <c r="I9" s="110"/>
      <c r="J9" s="110"/>
      <c r="K9" s="110"/>
      <c r="L9" s="110"/>
      <c r="M9" s="110"/>
      <c r="N9" s="110"/>
    </row>
    <row r="10" spans="1:14" s="764" customFormat="1" ht="22.4" hidden="1" customHeight="1">
      <c r="A10" s="787">
        <f t="shared" si="0"/>
        <v>7</v>
      </c>
      <c r="B10" s="788" t="s">
        <v>11</v>
      </c>
      <c r="C10" s="1576" t="s">
        <v>31</v>
      </c>
      <c r="D10" s="1515" t="s">
        <v>31</v>
      </c>
      <c r="E10" s="1440" t="s">
        <v>32</v>
      </c>
      <c r="F10" s="1536" t="s">
        <v>33</v>
      </c>
      <c r="G10" s="1563" t="s">
        <v>15</v>
      </c>
      <c r="H10" s="1595">
        <v>44499</v>
      </c>
      <c r="I10" s="110"/>
      <c r="J10" s="110"/>
      <c r="K10" s="110"/>
      <c r="L10" s="110"/>
      <c r="M10" s="110"/>
      <c r="N10" s="110"/>
    </row>
    <row r="11" spans="1:14" s="764" customFormat="1" ht="22.4" hidden="1" customHeight="1">
      <c r="A11" s="787">
        <f t="shared" si="0"/>
        <v>8</v>
      </c>
      <c r="B11" s="788" t="s">
        <v>11</v>
      </c>
      <c r="C11" s="1576" t="s">
        <v>34</v>
      </c>
      <c r="D11" s="1515" t="s">
        <v>34</v>
      </c>
      <c r="E11" s="1440" t="s">
        <v>35</v>
      </c>
      <c r="F11" s="1536" t="s">
        <v>36</v>
      </c>
      <c r="G11" s="1563" t="s">
        <v>15</v>
      </c>
      <c r="H11" s="1595">
        <v>44499</v>
      </c>
      <c r="I11" s="110"/>
      <c r="J11" s="110"/>
      <c r="K11" s="110"/>
      <c r="L11" s="110"/>
      <c r="M11" s="110"/>
      <c r="N11" s="110"/>
    </row>
    <row r="12" spans="1:14" s="764" customFormat="1" ht="22.4" hidden="1" customHeight="1">
      <c r="A12" s="787">
        <f t="shared" si="0"/>
        <v>9</v>
      </c>
      <c r="B12" s="788" t="s">
        <v>11</v>
      </c>
      <c r="C12" s="1576" t="s">
        <v>37</v>
      </c>
      <c r="D12" s="1515" t="s">
        <v>37</v>
      </c>
      <c r="E12" s="1440" t="s">
        <v>38</v>
      </c>
      <c r="F12" s="1537" t="s">
        <v>39</v>
      </c>
      <c r="G12" s="1563" t="s">
        <v>15</v>
      </c>
      <c r="H12" s="1595">
        <v>44499</v>
      </c>
    </row>
    <row r="13" spans="1:14" s="764" customFormat="1" ht="22.4" hidden="1" customHeight="1">
      <c r="A13" s="787">
        <f t="shared" si="0"/>
        <v>10</v>
      </c>
      <c r="B13" s="788" t="s">
        <v>11</v>
      </c>
      <c r="C13" s="1576" t="s">
        <v>40</v>
      </c>
      <c r="D13" s="1515" t="s">
        <v>40</v>
      </c>
      <c r="E13" s="1440" t="s">
        <v>41</v>
      </c>
      <c r="F13" s="1537" t="s">
        <v>42</v>
      </c>
      <c r="G13" s="1563" t="s">
        <v>15</v>
      </c>
      <c r="H13" s="1595">
        <v>44499</v>
      </c>
    </row>
    <row r="14" spans="1:14" s="764" customFormat="1" ht="22.4" hidden="1" customHeight="1">
      <c r="A14" s="787">
        <f t="shared" si="0"/>
        <v>11</v>
      </c>
      <c r="B14" s="788" t="s">
        <v>11</v>
      </c>
      <c r="C14" s="1576" t="s">
        <v>43</v>
      </c>
      <c r="D14" s="1515" t="s">
        <v>43</v>
      </c>
      <c r="E14" s="1440" t="s">
        <v>44</v>
      </c>
      <c r="F14" s="1536" t="s">
        <v>45</v>
      </c>
      <c r="G14" s="1563" t="s">
        <v>15</v>
      </c>
      <c r="H14" s="1595">
        <v>44499</v>
      </c>
    </row>
    <row r="15" spans="1:14" s="764" customFormat="1" ht="22.4" hidden="1" customHeight="1">
      <c r="A15" s="787">
        <f t="shared" si="0"/>
        <v>12</v>
      </c>
      <c r="B15" s="788" t="s">
        <v>11</v>
      </c>
      <c r="C15" s="1576" t="s">
        <v>46</v>
      </c>
      <c r="D15" s="1515" t="s">
        <v>46</v>
      </c>
      <c r="E15" s="1440" t="s">
        <v>47</v>
      </c>
      <c r="F15" s="1536" t="s">
        <v>48</v>
      </c>
      <c r="G15" s="1563" t="s">
        <v>15</v>
      </c>
      <c r="H15" s="1595">
        <v>44530</v>
      </c>
    </row>
    <row r="16" spans="1:14" s="764" customFormat="1" ht="22.4" hidden="1" customHeight="1">
      <c r="A16" s="787">
        <f t="shared" si="0"/>
        <v>13</v>
      </c>
      <c r="B16" s="788" t="s">
        <v>11</v>
      </c>
      <c r="C16" s="1576" t="s">
        <v>49</v>
      </c>
      <c r="D16" s="1515" t="s">
        <v>49</v>
      </c>
      <c r="E16" s="1440" t="s">
        <v>50</v>
      </c>
      <c r="F16" s="1536" t="s">
        <v>51</v>
      </c>
      <c r="G16" s="1563" t="s">
        <v>15</v>
      </c>
      <c r="H16" s="1595">
        <v>44530</v>
      </c>
    </row>
    <row r="17" spans="1:8" s="764" customFormat="1" ht="22.4" hidden="1" customHeight="1">
      <c r="A17" s="787">
        <f t="shared" si="0"/>
        <v>14</v>
      </c>
      <c r="B17" s="789"/>
      <c r="C17" s="1576" t="s">
        <v>52</v>
      </c>
      <c r="D17" s="1516" t="s">
        <v>52</v>
      </c>
      <c r="E17" s="790" t="s">
        <v>53</v>
      </c>
      <c r="F17" s="1538" t="s">
        <v>54</v>
      </c>
      <c r="G17" s="1563" t="s">
        <v>15</v>
      </c>
      <c r="H17" s="1595">
        <v>44499</v>
      </c>
    </row>
    <row r="18" spans="1:8" s="764" customFormat="1" ht="22.4" hidden="1" customHeight="1">
      <c r="A18" s="787">
        <f t="shared" si="0"/>
        <v>15</v>
      </c>
      <c r="B18" s="789"/>
      <c r="C18" s="1576" t="s">
        <v>55</v>
      </c>
      <c r="D18" s="1516" t="s">
        <v>55</v>
      </c>
      <c r="E18" s="790" t="s">
        <v>56</v>
      </c>
      <c r="F18" s="1538" t="s">
        <v>57</v>
      </c>
      <c r="G18" s="1563" t="s">
        <v>15</v>
      </c>
      <c r="H18" s="1595">
        <v>44499</v>
      </c>
    </row>
    <row r="19" spans="1:8" s="764" customFormat="1" ht="22.4" hidden="1" customHeight="1">
      <c r="A19" s="787">
        <f t="shared" si="0"/>
        <v>16</v>
      </c>
      <c r="B19" s="789"/>
      <c r="C19" s="1576" t="s">
        <v>58</v>
      </c>
      <c r="D19" s="1516" t="s">
        <v>58</v>
      </c>
      <c r="E19" s="790" t="s">
        <v>59</v>
      </c>
      <c r="F19" s="1538" t="s">
        <v>60</v>
      </c>
      <c r="G19" s="1563" t="s">
        <v>15</v>
      </c>
      <c r="H19" s="1595">
        <v>44499</v>
      </c>
    </row>
    <row r="20" spans="1:8" s="764" customFormat="1" ht="22.4" hidden="1" customHeight="1">
      <c r="A20" s="787">
        <f t="shared" si="0"/>
        <v>17</v>
      </c>
      <c r="B20" s="789"/>
      <c r="C20" s="1576" t="s">
        <v>61</v>
      </c>
      <c r="D20" s="1516" t="s">
        <v>61</v>
      </c>
      <c r="E20" s="790" t="s">
        <v>62</v>
      </c>
      <c r="F20" s="1538" t="s">
        <v>63</v>
      </c>
      <c r="G20" s="1563" t="s">
        <v>15</v>
      </c>
      <c r="H20" s="1595">
        <v>44499</v>
      </c>
    </row>
    <row r="21" spans="1:8" s="764" customFormat="1" ht="22.4" hidden="1" customHeight="1">
      <c r="A21" s="787">
        <f t="shared" si="0"/>
        <v>18</v>
      </c>
      <c r="B21" s="789"/>
      <c r="C21" s="1576" t="s">
        <v>64</v>
      </c>
      <c r="D21" s="1516" t="s">
        <v>64</v>
      </c>
      <c r="E21" s="790" t="s">
        <v>65</v>
      </c>
      <c r="F21" s="1538" t="s">
        <v>66</v>
      </c>
      <c r="G21" s="1563" t="s">
        <v>15</v>
      </c>
      <c r="H21" s="1595">
        <v>44499</v>
      </c>
    </row>
    <row r="22" spans="1:8" s="764" customFormat="1" ht="22.4" hidden="1" customHeight="1">
      <c r="A22" s="787">
        <f t="shared" si="0"/>
        <v>19</v>
      </c>
      <c r="B22" s="789"/>
      <c r="C22" s="1576" t="s">
        <v>67</v>
      </c>
      <c r="D22" s="1516" t="s">
        <v>67</v>
      </c>
      <c r="E22" s="791" t="s">
        <v>68</v>
      </c>
      <c r="F22" s="1539" t="s">
        <v>69</v>
      </c>
      <c r="G22" s="1563" t="s">
        <v>15</v>
      </c>
      <c r="H22" s="1595">
        <v>44530</v>
      </c>
    </row>
    <row r="23" spans="1:8" ht="22.4" hidden="1" customHeight="1">
      <c r="A23" s="1453"/>
      <c r="B23" s="1529"/>
      <c r="C23" s="1584">
        <v>1.2</v>
      </c>
      <c r="D23" s="1514">
        <v>1.2</v>
      </c>
      <c r="E23" s="786" t="s">
        <v>70</v>
      </c>
      <c r="F23" s="1535" t="s">
        <v>71</v>
      </c>
      <c r="G23" s="1564"/>
      <c r="H23" s="1560"/>
    </row>
    <row r="24" spans="1:8" s="765" customFormat="1" ht="22.4" hidden="1" customHeight="1">
      <c r="A24" s="787">
        <f>+A22+1</f>
        <v>20</v>
      </c>
      <c r="B24" s="792"/>
      <c r="C24" s="1576" t="s">
        <v>72</v>
      </c>
      <c r="D24" s="1517" t="s">
        <v>72</v>
      </c>
      <c r="E24" s="791" t="s">
        <v>73</v>
      </c>
      <c r="F24" s="1539" t="s">
        <v>74</v>
      </c>
      <c r="G24" s="1563" t="s">
        <v>15</v>
      </c>
      <c r="H24" s="1595">
        <v>44499</v>
      </c>
    </row>
    <row r="25" spans="1:8" s="765" customFormat="1" ht="22.4" hidden="1" customHeight="1">
      <c r="A25" s="787">
        <f t="shared" si="0"/>
        <v>21</v>
      </c>
      <c r="B25" s="792"/>
      <c r="C25" s="1576" t="s">
        <v>75</v>
      </c>
      <c r="D25" s="1517" t="s">
        <v>75</v>
      </c>
      <c r="E25" s="791" t="s">
        <v>76</v>
      </c>
      <c r="F25" s="1539" t="s">
        <v>77</v>
      </c>
      <c r="G25" s="1563" t="s">
        <v>15</v>
      </c>
      <c r="H25" s="1595">
        <v>44499</v>
      </c>
    </row>
    <row r="26" spans="1:8" s="765" customFormat="1" ht="22.4" hidden="1" customHeight="1">
      <c r="A26" s="787">
        <f t="shared" si="0"/>
        <v>22</v>
      </c>
      <c r="B26" s="788"/>
      <c r="C26" s="1576" t="s">
        <v>78</v>
      </c>
      <c r="D26" s="1517" t="s">
        <v>78</v>
      </c>
      <c r="E26" s="791" t="s">
        <v>79</v>
      </c>
      <c r="F26" s="1539" t="s">
        <v>80</v>
      </c>
      <c r="G26" s="1563" t="s">
        <v>15</v>
      </c>
      <c r="H26" s="1595">
        <v>44530</v>
      </c>
    </row>
    <row r="27" spans="1:8" s="1464" customFormat="1" ht="22.4" hidden="1" customHeight="1">
      <c r="A27" s="1462">
        <f t="shared" si="0"/>
        <v>23</v>
      </c>
      <c r="B27" s="788" t="s">
        <v>11</v>
      </c>
      <c r="C27" s="1576" t="s">
        <v>81</v>
      </c>
      <c r="D27" s="1518" t="s">
        <v>81</v>
      </c>
      <c r="E27" s="1441" t="s">
        <v>82</v>
      </c>
      <c r="F27" s="1540" t="s">
        <v>83</v>
      </c>
      <c r="G27" s="1563" t="s">
        <v>15</v>
      </c>
      <c r="H27" s="1595">
        <v>44530</v>
      </c>
    </row>
    <row r="28" spans="1:8" s="765" customFormat="1" ht="22.4" hidden="1" customHeight="1">
      <c r="A28" s="787">
        <f t="shared" si="0"/>
        <v>24</v>
      </c>
      <c r="B28" s="792"/>
      <c r="C28" s="1576" t="s">
        <v>84</v>
      </c>
      <c r="D28" s="1517" t="s">
        <v>84</v>
      </c>
      <c r="E28" s="791" t="s">
        <v>85</v>
      </c>
      <c r="F28" s="1539" t="s">
        <v>86</v>
      </c>
      <c r="G28" s="1563" t="s">
        <v>15</v>
      </c>
      <c r="H28" s="1595">
        <v>44530</v>
      </c>
    </row>
    <row r="29" spans="1:8" s="1464" customFormat="1" ht="22.4" hidden="1" customHeight="1">
      <c r="A29" s="1462">
        <f t="shared" si="0"/>
        <v>25</v>
      </c>
      <c r="B29" s="788" t="s">
        <v>11</v>
      </c>
      <c r="C29" s="1576" t="s">
        <v>87</v>
      </c>
      <c r="D29" s="1518" t="s">
        <v>87</v>
      </c>
      <c r="E29" s="1441" t="s">
        <v>88</v>
      </c>
      <c r="F29" s="1540" t="s">
        <v>89</v>
      </c>
      <c r="G29" s="1563" t="s">
        <v>15</v>
      </c>
      <c r="H29" s="1595">
        <v>44530</v>
      </c>
    </row>
    <row r="30" spans="1:8" s="1464" customFormat="1" ht="22.4" hidden="1" customHeight="1">
      <c r="A30" s="1462">
        <f t="shared" si="0"/>
        <v>26</v>
      </c>
      <c r="B30" s="1463"/>
      <c r="C30" s="1576" t="s">
        <v>90</v>
      </c>
      <c r="D30" s="1517" t="s">
        <v>90</v>
      </c>
      <c r="E30" s="791" t="s">
        <v>91</v>
      </c>
      <c r="F30" s="1540" t="s">
        <v>92</v>
      </c>
      <c r="G30" s="1563" t="s">
        <v>15</v>
      </c>
      <c r="H30" s="1595">
        <v>44530</v>
      </c>
    </row>
    <row r="31" spans="1:8" s="765" customFormat="1" ht="22.4" hidden="1" customHeight="1">
      <c r="A31" s="787">
        <f t="shared" si="0"/>
        <v>27</v>
      </c>
      <c r="B31" s="792"/>
      <c r="C31" s="1576" t="s">
        <v>93</v>
      </c>
      <c r="D31" s="1517" t="s">
        <v>93</v>
      </c>
      <c r="E31" s="791" t="s">
        <v>94</v>
      </c>
      <c r="F31" s="1539" t="s">
        <v>95</v>
      </c>
      <c r="G31" s="1563" t="s">
        <v>15</v>
      </c>
      <c r="H31" s="1595">
        <v>44530</v>
      </c>
    </row>
    <row r="32" spans="1:8" s="1464" customFormat="1" ht="22.4" hidden="1" customHeight="1">
      <c r="A32" s="1462">
        <f t="shared" si="0"/>
        <v>28</v>
      </c>
      <c r="B32" s="788" t="s">
        <v>11</v>
      </c>
      <c r="C32" s="1576" t="s">
        <v>96</v>
      </c>
      <c r="D32" s="1518" t="s">
        <v>96</v>
      </c>
      <c r="E32" s="1441" t="s">
        <v>97</v>
      </c>
      <c r="F32" s="1540" t="s">
        <v>98</v>
      </c>
      <c r="G32" s="1563" t="s">
        <v>15</v>
      </c>
      <c r="H32" s="1595">
        <v>44530</v>
      </c>
    </row>
    <row r="33" spans="1:8" s="765" customFormat="1" ht="22.4" hidden="1" customHeight="1">
      <c r="A33" s="787">
        <f t="shared" si="0"/>
        <v>29</v>
      </c>
      <c r="B33" s="788"/>
      <c r="C33" s="1576" t="s">
        <v>99</v>
      </c>
      <c r="D33" s="1517" t="s">
        <v>99</v>
      </c>
      <c r="E33" s="791" t="s">
        <v>100</v>
      </c>
      <c r="F33" s="1541" t="s">
        <v>101</v>
      </c>
      <c r="G33" s="1563" t="s">
        <v>15</v>
      </c>
      <c r="H33" s="1595">
        <v>44530</v>
      </c>
    </row>
    <row r="34" spans="1:8" s="765" customFormat="1" ht="22.4" hidden="1" customHeight="1">
      <c r="A34" s="787">
        <f t="shared" si="0"/>
        <v>30</v>
      </c>
      <c r="B34" s="788"/>
      <c r="C34" s="1576" t="s">
        <v>102</v>
      </c>
      <c r="D34" s="1517" t="s">
        <v>102</v>
      </c>
      <c r="E34" s="791" t="s">
        <v>103</v>
      </c>
      <c r="F34" s="1539" t="s">
        <v>104</v>
      </c>
      <c r="G34" s="1563" t="s">
        <v>15</v>
      </c>
      <c r="H34" s="1595">
        <v>44530</v>
      </c>
    </row>
    <row r="35" spans="1:8" s="765" customFormat="1" ht="22.4" hidden="1" customHeight="1">
      <c r="A35" s="787">
        <f t="shared" si="0"/>
        <v>31</v>
      </c>
      <c r="B35" s="792"/>
      <c r="C35" s="1576" t="s">
        <v>105</v>
      </c>
      <c r="D35" s="1517" t="s">
        <v>105</v>
      </c>
      <c r="E35" s="791" t="s">
        <v>106</v>
      </c>
      <c r="F35" s="1539" t="s">
        <v>107</v>
      </c>
      <c r="G35" s="1563" t="s">
        <v>15</v>
      </c>
      <c r="H35" s="1595">
        <v>44530</v>
      </c>
    </row>
    <row r="36" spans="1:8" s="765" customFormat="1" ht="22.4" hidden="1" customHeight="1">
      <c r="A36" s="787">
        <f t="shared" si="0"/>
        <v>32</v>
      </c>
      <c r="B36" s="788"/>
      <c r="C36" s="1576" t="s">
        <v>108</v>
      </c>
      <c r="D36" s="1517" t="s">
        <v>108</v>
      </c>
      <c r="E36" s="791" t="s">
        <v>109</v>
      </c>
      <c r="F36" s="1541" t="s">
        <v>110</v>
      </c>
      <c r="G36" s="1563" t="s">
        <v>15</v>
      </c>
      <c r="H36" s="1595">
        <v>44530</v>
      </c>
    </row>
    <row r="37" spans="1:8" s="765" customFormat="1" ht="22.4" hidden="1" customHeight="1">
      <c r="A37" s="787">
        <f t="shared" si="0"/>
        <v>33</v>
      </c>
      <c r="B37" s="792"/>
      <c r="C37" s="1576" t="s">
        <v>111</v>
      </c>
      <c r="D37" s="1517" t="s">
        <v>111</v>
      </c>
      <c r="E37" s="791" t="s">
        <v>112</v>
      </c>
      <c r="F37" s="1541" t="s">
        <v>113</v>
      </c>
      <c r="G37" s="1563" t="s">
        <v>15</v>
      </c>
      <c r="H37" s="1595">
        <v>44530</v>
      </c>
    </row>
    <row r="38" spans="1:8" s="765" customFormat="1" ht="22.4" hidden="1" customHeight="1">
      <c r="A38" s="787">
        <f t="shared" si="0"/>
        <v>34</v>
      </c>
      <c r="B38" s="792"/>
      <c r="C38" s="1576" t="s">
        <v>114</v>
      </c>
      <c r="D38" s="1517" t="s">
        <v>114</v>
      </c>
      <c r="E38" s="791" t="s">
        <v>115</v>
      </c>
      <c r="F38" s="1541" t="s">
        <v>116</v>
      </c>
      <c r="G38" s="1563" t="s">
        <v>15</v>
      </c>
      <c r="H38" s="1595">
        <v>44540</v>
      </c>
    </row>
    <row r="39" spans="1:8" s="765" customFormat="1" ht="22.4" hidden="1" customHeight="1">
      <c r="A39" s="787">
        <f t="shared" si="0"/>
        <v>35</v>
      </c>
      <c r="B39" s="788" t="s">
        <v>11</v>
      </c>
      <c r="C39" s="1578" t="s">
        <v>117</v>
      </c>
      <c r="D39" s="1519" t="s">
        <v>117</v>
      </c>
      <c r="E39" s="793" t="s">
        <v>118</v>
      </c>
      <c r="F39" s="1542" t="s">
        <v>119</v>
      </c>
      <c r="G39" s="1563" t="s">
        <v>15</v>
      </c>
      <c r="H39" s="1595">
        <v>44530</v>
      </c>
    </row>
    <row r="40" spans="1:8" s="765" customFormat="1" ht="22.4" hidden="1" customHeight="1" thickBot="1">
      <c r="A40" s="787">
        <f t="shared" si="0"/>
        <v>36</v>
      </c>
      <c r="B40" s="788" t="s">
        <v>11</v>
      </c>
      <c r="C40" s="1578" t="s">
        <v>120</v>
      </c>
      <c r="D40" s="1519" t="s">
        <v>120</v>
      </c>
      <c r="E40" s="793" t="s">
        <v>121</v>
      </c>
      <c r="F40" s="1542" t="s">
        <v>122</v>
      </c>
      <c r="G40" s="1563" t="s">
        <v>15</v>
      </c>
      <c r="H40" s="1595">
        <v>44530</v>
      </c>
    </row>
    <row r="41" spans="1:8" ht="22.4" hidden="1" customHeight="1" thickTop="1" thickBot="1">
      <c r="A41" s="1317"/>
      <c r="B41" s="1529"/>
      <c r="C41" s="1577">
        <v>1.3</v>
      </c>
      <c r="D41" s="1514">
        <v>1.3</v>
      </c>
      <c r="E41" s="786" t="s">
        <v>123</v>
      </c>
      <c r="F41" s="1535" t="s">
        <v>124</v>
      </c>
      <c r="G41" s="1564"/>
      <c r="H41" s="1560"/>
    </row>
    <row r="42" spans="1:8" s="765" customFormat="1" ht="22.4" hidden="1" customHeight="1" thickTop="1">
      <c r="A42" s="787">
        <f>+A40+1</f>
        <v>37</v>
      </c>
      <c r="B42" s="788" t="s">
        <v>11</v>
      </c>
      <c r="C42" s="1578" t="s">
        <v>125</v>
      </c>
      <c r="D42" s="1519" t="s">
        <v>125</v>
      </c>
      <c r="E42" s="793" t="s">
        <v>126</v>
      </c>
      <c r="F42" s="1542" t="s">
        <v>127</v>
      </c>
      <c r="G42" s="1563" t="s">
        <v>15</v>
      </c>
      <c r="H42" s="1595">
        <v>44499</v>
      </c>
    </row>
    <row r="43" spans="1:8" s="765" customFormat="1" ht="22.4" hidden="1" customHeight="1">
      <c r="A43" s="787">
        <f t="shared" si="0"/>
        <v>38</v>
      </c>
      <c r="B43" s="792"/>
      <c r="C43" s="1576" t="s">
        <v>128</v>
      </c>
      <c r="D43" s="1517" t="s">
        <v>128</v>
      </c>
      <c r="E43" s="791" t="s">
        <v>129</v>
      </c>
      <c r="F43" s="1539" t="s">
        <v>130</v>
      </c>
      <c r="G43" s="1563" t="s">
        <v>15</v>
      </c>
      <c r="H43" s="1595">
        <v>44530</v>
      </c>
    </row>
    <row r="44" spans="1:8" s="765" customFormat="1" ht="22.4" hidden="1" customHeight="1">
      <c r="A44" s="787">
        <f t="shared" si="0"/>
        <v>39</v>
      </c>
      <c r="B44" s="788" t="s">
        <v>11</v>
      </c>
      <c r="C44" s="1578" t="s">
        <v>131</v>
      </c>
      <c r="D44" s="1519" t="s">
        <v>131</v>
      </c>
      <c r="E44" s="793" t="s">
        <v>132</v>
      </c>
      <c r="F44" s="1542" t="s">
        <v>133</v>
      </c>
      <c r="G44" s="1563" t="s">
        <v>15</v>
      </c>
      <c r="H44" s="1595">
        <v>44499</v>
      </c>
    </row>
    <row r="45" spans="1:8" s="765" customFormat="1" ht="22.4" hidden="1" customHeight="1">
      <c r="A45" s="787">
        <f t="shared" si="0"/>
        <v>40</v>
      </c>
      <c r="B45" s="788" t="s">
        <v>11</v>
      </c>
      <c r="C45" s="1578" t="s">
        <v>134</v>
      </c>
      <c r="D45" s="1519" t="s">
        <v>134</v>
      </c>
      <c r="E45" s="793" t="s">
        <v>135</v>
      </c>
      <c r="F45" s="1542" t="s">
        <v>136</v>
      </c>
      <c r="G45" s="1563" t="s">
        <v>15</v>
      </c>
      <c r="H45" s="1595">
        <v>44499</v>
      </c>
    </row>
    <row r="46" spans="1:8" s="765" customFormat="1" ht="22.4" hidden="1" customHeight="1">
      <c r="A46" s="787">
        <f t="shared" si="0"/>
        <v>41</v>
      </c>
      <c r="B46" s="788" t="s">
        <v>11</v>
      </c>
      <c r="C46" s="1578" t="s">
        <v>137</v>
      </c>
      <c r="D46" s="1519" t="s">
        <v>137</v>
      </c>
      <c r="E46" s="793" t="s">
        <v>138</v>
      </c>
      <c r="F46" s="1542" t="s">
        <v>139</v>
      </c>
      <c r="G46" s="1563" t="s">
        <v>15</v>
      </c>
      <c r="H46" s="1595">
        <v>44530</v>
      </c>
    </row>
    <row r="47" spans="1:8" s="765" customFormat="1" ht="22.4" hidden="1" customHeight="1">
      <c r="A47" s="787">
        <f t="shared" si="0"/>
        <v>42</v>
      </c>
      <c r="B47" s="788" t="s">
        <v>11</v>
      </c>
      <c r="C47" s="1578" t="s">
        <v>140</v>
      </c>
      <c r="D47" s="1519" t="s">
        <v>140</v>
      </c>
      <c r="E47" s="793" t="s">
        <v>141</v>
      </c>
      <c r="F47" s="1542" t="s">
        <v>142</v>
      </c>
      <c r="G47" s="1563" t="s">
        <v>15</v>
      </c>
      <c r="H47" s="1595">
        <v>44530</v>
      </c>
    </row>
    <row r="48" spans="1:8" s="765" customFormat="1" ht="22.4" hidden="1" customHeight="1">
      <c r="A48" s="787">
        <f t="shared" si="0"/>
        <v>43</v>
      </c>
      <c r="B48" s="788" t="s">
        <v>11</v>
      </c>
      <c r="C48" s="1578" t="s">
        <v>143</v>
      </c>
      <c r="D48" s="1519" t="s">
        <v>143</v>
      </c>
      <c r="E48" s="793" t="s">
        <v>144</v>
      </c>
      <c r="F48" s="1542" t="s">
        <v>145</v>
      </c>
      <c r="G48" s="1563" t="s">
        <v>15</v>
      </c>
      <c r="H48" s="1595">
        <v>44530</v>
      </c>
    </row>
    <row r="49" spans="1:8" s="765" customFormat="1" ht="22.4" hidden="1" customHeight="1">
      <c r="A49" s="787">
        <f t="shared" si="0"/>
        <v>44</v>
      </c>
      <c r="B49" s="788" t="s">
        <v>11</v>
      </c>
      <c r="C49" s="1578" t="s">
        <v>146</v>
      </c>
      <c r="D49" s="1519" t="s">
        <v>146</v>
      </c>
      <c r="E49" s="793" t="s">
        <v>147</v>
      </c>
      <c r="F49" s="1542" t="s">
        <v>148</v>
      </c>
      <c r="G49" s="1563" t="s">
        <v>15</v>
      </c>
      <c r="H49" s="1595">
        <v>44499</v>
      </c>
    </row>
    <row r="50" spans="1:8" s="765" customFormat="1" ht="22.4" hidden="1" customHeight="1">
      <c r="A50" s="787">
        <f t="shared" si="0"/>
        <v>45</v>
      </c>
      <c r="B50" s="788" t="s">
        <v>11</v>
      </c>
      <c r="C50" s="1578" t="s">
        <v>149</v>
      </c>
      <c r="D50" s="1519" t="s">
        <v>149</v>
      </c>
      <c r="E50" s="793" t="s">
        <v>150</v>
      </c>
      <c r="F50" s="1542" t="s">
        <v>151</v>
      </c>
      <c r="G50" s="1563" t="s">
        <v>15</v>
      </c>
      <c r="H50" s="1595">
        <v>44499</v>
      </c>
    </row>
    <row r="51" spans="1:8" s="765" customFormat="1" ht="22.4" hidden="1" customHeight="1" thickBot="1">
      <c r="A51" s="787">
        <f t="shared" si="0"/>
        <v>46</v>
      </c>
      <c r="B51" s="792"/>
      <c r="C51" s="1576" t="s">
        <v>152</v>
      </c>
      <c r="D51" s="1517" t="s">
        <v>152</v>
      </c>
      <c r="E51" s="791" t="s">
        <v>153</v>
      </c>
      <c r="F51" s="1539" t="s">
        <v>154</v>
      </c>
      <c r="G51" s="1563" t="s">
        <v>15</v>
      </c>
      <c r="H51" s="1595">
        <v>44499</v>
      </c>
    </row>
    <row r="52" spans="1:8" ht="22.4" hidden="1" customHeight="1" thickTop="1" thickBot="1">
      <c r="A52" s="1317"/>
      <c r="B52" s="1529"/>
      <c r="C52" s="1577">
        <v>1.4</v>
      </c>
      <c r="D52" s="1514">
        <v>1.4</v>
      </c>
      <c r="E52" s="786" t="s">
        <v>155</v>
      </c>
      <c r="F52" s="1535" t="s">
        <v>156</v>
      </c>
      <c r="G52" s="1564"/>
      <c r="H52" s="1560"/>
    </row>
    <row r="53" spans="1:8" s="764" customFormat="1" ht="22.4" hidden="1" customHeight="1" thickTop="1">
      <c r="A53" s="787">
        <f>+A51+1</f>
        <v>47</v>
      </c>
      <c r="B53" s="788" t="s">
        <v>11</v>
      </c>
      <c r="C53" s="1578" t="s">
        <v>157</v>
      </c>
      <c r="D53" s="1520" t="s">
        <v>157</v>
      </c>
      <c r="E53" s="794" t="s">
        <v>158</v>
      </c>
      <c r="F53" s="1543" t="s">
        <v>159</v>
      </c>
      <c r="G53" s="1563" t="s">
        <v>15</v>
      </c>
      <c r="H53" s="1595">
        <v>44499</v>
      </c>
    </row>
    <row r="54" spans="1:8" s="764" customFormat="1" ht="22.4" hidden="1" customHeight="1">
      <c r="A54" s="787">
        <f t="shared" si="0"/>
        <v>48</v>
      </c>
      <c r="B54" s="788" t="s">
        <v>11</v>
      </c>
      <c r="C54" s="1578" t="s">
        <v>160</v>
      </c>
      <c r="D54" s="1520" t="s">
        <v>160</v>
      </c>
      <c r="E54" s="794" t="s">
        <v>161</v>
      </c>
      <c r="F54" s="1543" t="s">
        <v>162</v>
      </c>
      <c r="G54" s="1563" t="s">
        <v>15</v>
      </c>
      <c r="H54" s="1595">
        <v>44499</v>
      </c>
    </row>
    <row r="55" spans="1:8" s="764" customFormat="1" ht="22.4" hidden="1" customHeight="1">
      <c r="A55" s="787">
        <f t="shared" si="0"/>
        <v>49</v>
      </c>
      <c r="B55" s="788" t="s">
        <v>11</v>
      </c>
      <c r="C55" s="1578" t="s">
        <v>163</v>
      </c>
      <c r="D55" s="1520" t="s">
        <v>163</v>
      </c>
      <c r="E55" s="794" t="s">
        <v>164</v>
      </c>
      <c r="F55" s="1543" t="s">
        <v>165</v>
      </c>
      <c r="G55" s="1563" t="s">
        <v>15</v>
      </c>
      <c r="H55" s="1595">
        <v>44499</v>
      </c>
    </row>
    <row r="56" spans="1:8" s="764" customFormat="1" ht="22.4" hidden="1" customHeight="1">
      <c r="A56" s="787">
        <f t="shared" si="0"/>
        <v>50</v>
      </c>
      <c r="B56" s="788" t="s">
        <v>11</v>
      </c>
      <c r="C56" s="1578" t="s">
        <v>166</v>
      </c>
      <c r="D56" s="1520" t="s">
        <v>166</v>
      </c>
      <c r="E56" s="794" t="s">
        <v>167</v>
      </c>
      <c r="F56" s="1543" t="s">
        <v>168</v>
      </c>
      <c r="G56" s="1563" t="s">
        <v>15</v>
      </c>
      <c r="H56" s="1595">
        <v>44499</v>
      </c>
    </row>
    <row r="57" spans="1:8" s="764" customFormat="1" ht="22.4" hidden="1" customHeight="1">
      <c r="A57" s="787">
        <f t="shared" si="0"/>
        <v>51</v>
      </c>
      <c r="B57" s="788" t="s">
        <v>11</v>
      </c>
      <c r="C57" s="1578" t="s">
        <v>169</v>
      </c>
      <c r="D57" s="1520" t="s">
        <v>169</v>
      </c>
      <c r="E57" s="794" t="s">
        <v>170</v>
      </c>
      <c r="F57" s="1543" t="s">
        <v>171</v>
      </c>
      <c r="G57" s="1563" t="s">
        <v>15</v>
      </c>
      <c r="H57" s="1595">
        <v>44499</v>
      </c>
    </row>
    <row r="58" spans="1:8" s="764" customFormat="1" ht="22.4" hidden="1" customHeight="1" thickBot="1">
      <c r="A58" s="787">
        <f t="shared" si="0"/>
        <v>52</v>
      </c>
      <c r="B58" s="788" t="s">
        <v>11</v>
      </c>
      <c r="C58" s="1578" t="s">
        <v>172</v>
      </c>
      <c r="D58" s="1520" t="s">
        <v>172</v>
      </c>
      <c r="E58" s="794" t="s">
        <v>173</v>
      </c>
      <c r="F58" s="1543" t="s">
        <v>174</v>
      </c>
      <c r="G58" s="1563" t="s">
        <v>15</v>
      </c>
      <c r="H58" s="1595">
        <v>44499</v>
      </c>
    </row>
    <row r="59" spans="1:8" ht="22.4" hidden="1" customHeight="1" thickTop="1" thickBot="1">
      <c r="A59" s="1317"/>
      <c r="B59" s="1529"/>
      <c r="C59" s="1577">
        <v>1.5</v>
      </c>
      <c r="D59" s="1514">
        <v>1.5</v>
      </c>
      <c r="E59" s="786" t="s">
        <v>175</v>
      </c>
      <c r="F59" s="1535" t="s">
        <v>176</v>
      </c>
      <c r="G59" s="1564"/>
      <c r="H59" s="1560"/>
    </row>
    <row r="60" spans="1:8" s="765" customFormat="1" ht="22.4" hidden="1" customHeight="1" thickTop="1">
      <c r="A60" s="787">
        <f>+A58+1</f>
        <v>53</v>
      </c>
      <c r="B60" s="788" t="s">
        <v>11</v>
      </c>
      <c r="C60" s="1578" t="s">
        <v>177</v>
      </c>
      <c r="D60" s="1519" t="s">
        <v>177</v>
      </c>
      <c r="E60" s="793" t="s">
        <v>178</v>
      </c>
      <c r="F60" s="1542" t="s">
        <v>179</v>
      </c>
      <c r="G60" s="1563" t="s">
        <v>15</v>
      </c>
      <c r="H60" s="1595">
        <v>44530</v>
      </c>
    </row>
    <row r="61" spans="1:8" s="765" customFormat="1" ht="22.4" hidden="1" customHeight="1">
      <c r="A61" s="787">
        <f t="shared" si="0"/>
        <v>54</v>
      </c>
      <c r="B61" s="792"/>
      <c r="C61" s="1576" t="s">
        <v>180</v>
      </c>
      <c r="D61" s="1517" t="s">
        <v>180</v>
      </c>
      <c r="E61" s="791" t="s">
        <v>181</v>
      </c>
      <c r="F61" s="1539" t="s">
        <v>182</v>
      </c>
      <c r="G61" s="1563" t="s">
        <v>15</v>
      </c>
      <c r="H61" s="1595">
        <v>44499</v>
      </c>
    </row>
    <row r="62" spans="1:8" s="765" customFormat="1" ht="22.4" hidden="1" customHeight="1" thickBot="1">
      <c r="A62" s="787">
        <f t="shared" si="0"/>
        <v>55</v>
      </c>
      <c r="B62" s="792"/>
      <c r="C62" s="1576" t="s">
        <v>183</v>
      </c>
      <c r="D62" s="1517" t="s">
        <v>183</v>
      </c>
      <c r="E62" s="791" t="s">
        <v>184</v>
      </c>
      <c r="F62" s="1539" t="s">
        <v>185</v>
      </c>
      <c r="G62" s="1563" t="s">
        <v>15</v>
      </c>
      <c r="H62" s="1595">
        <v>44530</v>
      </c>
    </row>
    <row r="63" spans="1:8" ht="22.4" hidden="1" customHeight="1" thickTop="1" thickBot="1">
      <c r="A63" s="1317"/>
      <c r="B63" s="1529"/>
      <c r="C63" s="1577">
        <v>1.6</v>
      </c>
      <c r="D63" s="1514">
        <v>1.6</v>
      </c>
      <c r="E63" s="786" t="s">
        <v>186</v>
      </c>
      <c r="F63" s="1535" t="s">
        <v>187</v>
      </c>
      <c r="G63" s="1564"/>
      <c r="H63" s="1560"/>
    </row>
    <row r="64" spans="1:8" s="765" customFormat="1" ht="22.4" hidden="1" customHeight="1" thickTop="1">
      <c r="A64" s="787">
        <f>+A62+1</f>
        <v>56</v>
      </c>
      <c r="B64" s="788" t="s">
        <v>11</v>
      </c>
      <c r="C64" s="1578" t="s">
        <v>188</v>
      </c>
      <c r="D64" s="1519" t="s">
        <v>188</v>
      </c>
      <c r="E64" s="793" t="s">
        <v>189</v>
      </c>
      <c r="F64" s="1542" t="s">
        <v>190</v>
      </c>
      <c r="G64" s="1563" t="s">
        <v>15</v>
      </c>
      <c r="H64" s="1595">
        <v>44530</v>
      </c>
    </row>
    <row r="65" spans="1:9" s="765" customFormat="1" ht="22.4" hidden="1" customHeight="1">
      <c r="A65" s="787">
        <f t="shared" si="0"/>
        <v>57</v>
      </c>
      <c r="B65" s="788" t="s">
        <v>11</v>
      </c>
      <c r="C65" s="1578" t="s">
        <v>191</v>
      </c>
      <c r="D65" s="1519" t="s">
        <v>191</v>
      </c>
      <c r="E65" s="793" t="s">
        <v>192</v>
      </c>
      <c r="F65" s="1542" t="s">
        <v>193</v>
      </c>
      <c r="G65" s="1563" t="s">
        <v>15</v>
      </c>
      <c r="H65" s="1595">
        <v>44530</v>
      </c>
    </row>
    <row r="66" spans="1:9" s="765" customFormat="1" ht="22.4" hidden="1" customHeight="1">
      <c r="A66" s="787">
        <f t="shared" si="0"/>
        <v>58</v>
      </c>
      <c r="B66" s="788" t="s">
        <v>11</v>
      </c>
      <c r="C66" s="1578" t="s">
        <v>194</v>
      </c>
      <c r="D66" s="1519" t="s">
        <v>194</v>
      </c>
      <c r="E66" s="793" t="s">
        <v>195</v>
      </c>
      <c r="F66" s="1542" t="s">
        <v>196</v>
      </c>
      <c r="G66" s="1563" t="s">
        <v>15</v>
      </c>
      <c r="H66" s="1595">
        <v>44530</v>
      </c>
    </row>
    <row r="67" spans="1:9" s="765" customFormat="1" ht="22.4" hidden="1" customHeight="1">
      <c r="A67" s="787">
        <f t="shared" si="0"/>
        <v>59</v>
      </c>
      <c r="B67" s="788" t="s">
        <v>11</v>
      </c>
      <c r="C67" s="1578" t="s">
        <v>197</v>
      </c>
      <c r="D67" s="1519" t="s">
        <v>197</v>
      </c>
      <c r="E67" s="793" t="s">
        <v>198</v>
      </c>
      <c r="F67" s="1542" t="s">
        <v>199</v>
      </c>
      <c r="G67" s="1563" t="s">
        <v>15</v>
      </c>
      <c r="H67" s="1595">
        <v>44530</v>
      </c>
    </row>
    <row r="68" spans="1:9" s="765" customFormat="1" ht="22.4" hidden="1" customHeight="1">
      <c r="A68" s="787">
        <f t="shared" si="0"/>
        <v>60</v>
      </c>
      <c r="B68" s="788" t="s">
        <v>11</v>
      </c>
      <c r="C68" s="1578" t="s">
        <v>200</v>
      </c>
      <c r="D68" s="1519" t="s">
        <v>200</v>
      </c>
      <c r="E68" s="793" t="s">
        <v>201</v>
      </c>
      <c r="F68" s="1542" t="s">
        <v>202</v>
      </c>
      <c r="G68" s="1563" t="s">
        <v>15</v>
      </c>
      <c r="H68" s="1595">
        <v>44530</v>
      </c>
    </row>
    <row r="69" spans="1:9" s="765" customFormat="1" ht="22.4" hidden="1" customHeight="1">
      <c r="A69" s="787">
        <f t="shared" si="0"/>
        <v>61</v>
      </c>
      <c r="B69" s="788" t="s">
        <v>11</v>
      </c>
      <c r="C69" s="1578" t="s">
        <v>203</v>
      </c>
      <c r="D69" s="1519" t="s">
        <v>203</v>
      </c>
      <c r="E69" s="793" t="s">
        <v>204</v>
      </c>
      <c r="F69" s="1542" t="s">
        <v>205</v>
      </c>
      <c r="G69" s="1563" t="s">
        <v>15</v>
      </c>
      <c r="H69" s="1595">
        <v>44530</v>
      </c>
    </row>
    <row r="70" spans="1:9" s="765" customFormat="1" ht="22.4" hidden="1" customHeight="1">
      <c r="A70" s="787">
        <f t="shared" ref="A70:A78" si="1">+A69+1</f>
        <v>62</v>
      </c>
      <c r="B70" s="788" t="s">
        <v>11</v>
      </c>
      <c r="C70" s="1578" t="s">
        <v>206</v>
      </c>
      <c r="D70" s="1519" t="s">
        <v>206</v>
      </c>
      <c r="E70" s="793" t="s">
        <v>207</v>
      </c>
      <c r="F70" s="1542" t="s">
        <v>208</v>
      </c>
      <c r="G70" s="1563" t="s">
        <v>15</v>
      </c>
      <c r="H70" s="1595">
        <v>44530</v>
      </c>
    </row>
    <row r="71" spans="1:9" s="765" customFormat="1" ht="22.4" hidden="1" customHeight="1">
      <c r="A71" s="787">
        <f t="shared" si="1"/>
        <v>63</v>
      </c>
      <c r="B71" s="788" t="s">
        <v>11</v>
      </c>
      <c r="C71" s="1578" t="s">
        <v>209</v>
      </c>
      <c r="D71" s="1519" t="s">
        <v>209</v>
      </c>
      <c r="E71" s="793" t="s">
        <v>210</v>
      </c>
      <c r="F71" s="1542" t="s">
        <v>211</v>
      </c>
      <c r="G71" s="1563" t="s">
        <v>15</v>
      </c>
      <c r="H71" s="1595">
        <v>44530</v>
      </c>
    </row>
    <row r="72" spans="1:9" s="765" customFormat="1" ht="22.4" hidden="1" customHeight="1" thickBot="1">
      <c r="A72" s="787">
        <f t="shared" si="1"/>
        <v>64</v>
      </c>
      <c r="B72" s="788" t="s">
        <v>11</v>
      </c>
      <c r="C72" s="1578" t="s">
        <v>212</v>
      </c>
      <c r="D72" s="1519" t="s">
        <v>212</v>
      </c>
      <c r="E72" s="793" t="s">
        <v>213</v>
      </c>
      <c r="F72" s="1542" t="s">
        <v>214</v>
      </c>
      <c r="G72" s="1563" t="s">
        <v>15</v>
      </c>
      <c r="H72" s="1595">
        <v>44530</v>
      </c>
    </row>
    <row r="73" spans="1:9" ht="22.4" hidden="1" customHeight="1" thickTop="1" thickBot="1">
      <c r="A73" s="1317"/>
      <c r="B73" s="1529"/>
      <c r="C73" s="1577">
        <v>1.7</v>
      </c>
      <c r="D73" s="1514">
        <v>1.7</v>
      </c>
      <c r="E73" s="786" t="s">
        <v>215</v>
      </c>
      <c r="F73" s="1535" t="s">
        <v>216</v>
      </c>
      <c r="G73" s="1564"/>
      <c r="H73" s="1560"/>
    </row>
    <row r="74" spans="1:9" s="765" customFormat="1" ht="22.4" hidden="1" customHeight="1" thickTop="1">
      <c r="A74" s="787">
        <f>+A72+1</f>
        <v>65</v>
      </c>
      <c r="B74" s="768" t="s">
        <v>11</v>
      </c>
      <c r="C74" s="1579" t="s">
        <v>217</v>
      </c>
      <c r="D74" s="1521" t="s">
        <v>217</v>
      </c>
      <c r="E74" s="780" t="s">
        <v>218</v>
      </c>
      <c r="F74" s="1544" t="s">
        <v>219</v>
      </c>
      <c r="G74" s="1563" t="s">
        <v>15</v>
      </c>
      <c r="H74" s="1595">
        <v>44530</v>
      </c>
    </row>
    <row r="75" spans="1:9" s="765" customFormat="1" ht="22.4" hidden="1" customHeight="1">
      <c r="A75" s="787">
        <f t="shared" si="1"/>
        <v>66</v>
      </c>
      <c r="B75" s="768" t="s">
        <v>11</v>
      </c>
      <c r="C75" s="1579" t="s">
        <v>220</v>
      </c>
      <c r="D75" s="1521" t="s">
        <v>220</v>
      </c>
      <c r="E75" s="780" t="s">
        <v>221</v>
      </c>
      <c r="F75" s="1544" t="s">
        <v>222</v>
      </c>
      <c r="G75" s="1563" t="s">
        <v>15</v>
      </c>
      <c r="H75" s="1595">
        <v>44499</v>
      </c>
    </row>
    <row r="76" spans="1:9" s="765" customFormat="1" ht="22.4" hidden="1" customHeight="1">
      <c r="A76" s="787">
        <f t="shared" si="1"/>
        <v>67</v>
      </c>
      <c r="B76" s="768" t="s">
        <v>11</v>
      </c>
      <c r="C76" s="1579" t="s">
        <v>223</v>
      </c>
      <c r="D76" s="1521" t="s">
        <v>223</v>
      </c>
      <c r="E76" s="780" t="s">
        <v>224</v>
      </c>
      <c r="F76" s="1544" t="s">
        <v>225</v>
      </c>
      <c r="G76" s="1563" t="s">
        <v>15</v>
      </c>
      <c r="H76" s="1595">
        <v>44499</v>
      </c>
    </row>
    <row r="77" spans="1:9" s="765" customFormat="1" ht="22.4" hidden="1" customHeight="1">
      <c r="A77" s="787">
        <f t="shared" si="1"/>
        <v>68</v>
      </c>
      <c r="B77" s="768" t="s">
        <v>11</v>
      </c>
      <c r="C77" s="1579" t="s">
        <v>226</v>
      </c>
      <c r="D77" s="1521" t="s">
        <v>226</v>
      </c>
      <c r="E77" s="780" t="s">
        <v>227</v>
      </c>
      <c r="F77" s="1544" t="s">
        <v>228</v>
      </c>
      <c r="G77" s="1563" t="s">
        <v>15</v>
      </c>
      <c r="H77" s="1595">
        <v>44530</v>
      </c>
    </row>
    <row r="78" spans="1:9" s="765" customFormat="1" ht="18" hidden="1">
      <c r="A78" s="787">
        <f t="shared" si="1"/>
        <v>69</v>
      </c>
      <c r="B78" s="768" t="s">
        <v>11</v>
      </c>
      <c r="C78" s="1579" t="s">
        <v>229</v>
      </c>
      <c r="D78" s="1521" t="s">
        <v>229</v>
      </c>
      <c r="E78" s="780" t="s">
        <v>230</v>
      </c>
      <c r="F78" s="1544" t="s">
        <v>231</v>
      </c>
      <c r="G78" s="1563" t="s">
        <v>15</v>
      </c>
      <c r="H78" s="1595">
        <v>44530</v>
      </c>
    </row>
    <row r="79" spans="1:9" ht="25.4" hidden="1" customHeight="1" thickBot="1">
      <c r="A79" s="772"/>
      <c r="B79" s="767"/>
      <c r="C79" s="1593">
        <v>2</v>
      </c>
      <c r="D79" s="1513">
        <v>2</v>
      </c>
      <c r="E79" s="782" t="s">
        <v>232</v>
      </c>
      <c r="F79" s="1534" t="s">
        <v>233</v>
      </c>
      <c r="G79" s="1571"/>
      <c r="H79" s="1532"/>
    </row>
    <row r="80" spans="1:9" ht="22.4" hidden="1" customHeight="1" thickTop="1" thickBot="1">
      <c r="A80" s="1317"/>
      <c r="B80" s="1529"/>
      <c r="C80" s="1580">
        <v>2.1</v>
      </c>
      <c r="D80" s="1522">
        <v>2.1</v>
      </c>
      <c r="E80" s="781" t="s">
        <v>234</v>
      </c>
      <c r="F80" s="1545" t="s">
        <v>235</v>
      </c>
      <c r="G80" s="1564"/>
      <c r="H80" s="1560"/>
      <c r="I80" s="4"/>
    </row>
    <row r="81" spans="1:9" s="670" customFormat="1" ht="22.4" hidden="1" customHeight="1" thickTop="1">
      <c r="A81" s="818"/>
      <c r="B81" s="1530"/>
      <c r="C81" s="1581" t="s">
        <v>236</v>
      </c>
      <c r="D81" s="1523" t="s">
        <v>236</v>
      </c>
      <c r="E81" s="783" t="s">
        <v>237</v>
      </c>
      <c r="F81" s="1546" t="s">
        <v>238</v>
      </c>
      <c r="G81" s="1565"/>
      <c r="H81" s="1561"/>
    </row>
    <row r="82" spans="1:9" ht="22.4" hidden="1" customHeight="1">
      <c r="A82" s="785">
        <v>1</v>
      </c>
      <c r="B82" s="768" t="s">
        <v>11</v>
      </c>
      <c r="C82" s="1579" t="s">
        <v>239</v>
      </c>
      <c r="D82" s="1521" t="s">
        <v>239</v>
      </c>
      <c r="E82" s="1683" t="s">
        <v>240</v>
      </c>
      <c r="F82" s="1547" t="s">
        <v>241</v>
      </c>
      <c r="G82" s="1572" t="s">
        <v>242</v>
      </c>
      <c r="H82" s="1533" t="s">
        <v>243</v>
      </c>
      <c r="I82" s="4"/>
    </row>
    <row r="83" spans="1:9" ht="22.4" hidden="1" customHeight="1">
      <c r="A83" s="785">
        <f>A82+1</f>
        <v>2</v>
      </c>
      <c r="B83" s="768" t="s">
        <v>11</v>
      </c>
      <c r="C83" s="1579" t="s">
        <v>244</v>
      </c>
      <c r="D83" s="1521" t="s">
        <v>244</v>
      </c>
      <c r="E83" s="1683" t="s">
        <v>245</v>
      </c>
      <c r="F83" s="1547" t="s">
        <v>246</v>
      </c>
      <c r="G83" s="1572" t="s">
        <v>242</v>
      </c>
      <c r="H83" s="1533" t="s">
        <v>243</v>
      </c>
      <c r="I83" s="4"/>
    </row>
    <row r="84" spans="1:9" ht="22.4" hidden="1" customHeight="1">
      <c r="A84" s="785">
        <f t="shared" ref="A84:A147" si="2">A83+1</f>
        <v>3</v>
      </c>
      <c r="B84" s="768" t="s">
        <v>11</v>
      </c>
      <c r="C84" s="1579" t="s">
        <v>247</v>
      </c>
      <c r="D84" s="1521" t="s">
        <v>247</v>
      </c>
      <c r="E84" s="1683" t="s">
        <v>248</v>
      </c>
      <c r="F84" s="1547" t="s">
        <v>249</v>
      </c>
      <c r="G84" s="1572" t="s">
        <v>242</v>
      </c>
      <c r="H84" s="1533" t="s">
        <v>243</v>
      </c>
      <c r="I84" s="4"/>
    </row>
    <row r="85" spans="1:9" ht="22.4" hidden="1" customHeight="1">
      <c r="A85" s="785">
        <f t="shared" si="2"/>
        <v>4</v>
      </c>
      <c r="B85" s="768" t="s">
        <v>11</v>
      </c>
      <c r="C85" s="1579" t="s">
        <v>250</v>
      </c>
      <c r="D85" s="1521" t="s">
        <v>250</v>
      </c>
      <c r="E85" s="1683" t="s">
        <v>251</v>
      </c>
      <c r="F85" s="1547" t="s">
        <v>252</v>
      </c>
      <c r="G85" s="1572" t="s">
        <v>242</v>
      </c>
      <c r="H85" s="1533" t="s">
        <v>243</v>
      </c>
      <c r="I85" s="4"/>
    </row>
    <row r="86" spans="1:9" ht="22.4" hidden="1" customHeight="1">
      <c r="A86" s="785">
        <f t="shared" si="2"/>
        <v>5</v>
      </c>
      <c r="B86" s="768" t="s">
        <v>11</v>
      </c>
      <c r="C86" s="1579" t="s">
        <v>253</v>
      </c>
      <c r="D86" s="1521" t="s">
        <v>253</v>
      </c>
      <c r="E86" s="1683" t="s">
        <v>254</v>
      </c>
      <c r="F86" s="1547" t="s">
        <v>255</v>
      </c>
      <c r="G86" s="1572" t="s">
        <v>242</v>
      </c>
      <c r="H86" s="1533" t="s">
        <v>243</v>
      </c>
      <c r="I86" s="4"/>
    </row>
    <row r="87" spans="1:9" ht="22.4" hidden="1" customHeight="1">
      <c r="A87" s="785">
        <f t="shared" si="2"/>
        <v>6</v>
      </c>
      <c r="B87" s="768" t="s">
        <v>11</v>
      </c>
      <c r="C87" s="1579" t="s">
        <v>256</v>
      </c>
      <c r="D87" s="1521" t="s">
        <v>256</v>
      </c>
      <c r="E87" s="1683" t="s">
        <v>257</v>
      </c>
      <c r="F87" s="1547" t="s">
        <v>258</v>
      </c>
      <c r="G87" s="1572" t="s">
        <v>242</v>
      </c>
      <c r="H87" s="1533" t="s">
        <v>243</v>
      </c>
      <c r="I87" s="4"/>
    </row>
    <row r="88" spans="1:9" ht="22.4" hidden="1" customHeight="1">
      <c r="A88" s="785">
        <f t="shared" si="2"/>
        <v>7</v>
      </c>
      <c r="B88" s="768" t="s">
        <v>11</v>
      </c>
      <c r="C88" s="1579" t="s">
        <v>259</v>
      </c>
      <c r="D88" s="1521" t="s">
        <v>259</v>
      </c>
      <c r="E88" s="1683" t="s">
        <v>260</v>
      </c>
      <c r="F88" s="1547" t="s">
        <v>261</v>
      </c>
      <c r="G88" s="1572" t="s">
        <v>242</v>
      </c>
      <c r="H88" s="1533" t="s">
        <v>243</v>
      </c>
      <c r="I88" s="4"/>
    </row>
    <row r="89" spans="1:9" ht="22.4" hidden="1" customHeight="1">
      <c r="A89" s="785">
        <f t="shared" si="2"/>
        <v>8</v>
      </c>
      <c r="B89" s="768" t="s">
        <v>11</v>
      </c>
      <c r="C89" s="1579" t="s">
        <v>262</v>
      </c>
      <c r="D89" s="1521" t="s">
        <v>262</v>
      </c>
      <c r="E89" s="1683" t="s">
        <v>263</v>
      </c>
      <c r="F89" s="1547" t="s">
        <v>264</v>
      </c>
      <c r="G89" s="1572" t="s">
        <v>242</v>
      </c>
      <c r="H89" s="1533" t="s">
        <v>243</v>
      </c>
      <c r="I89" s="4"/>
    </row>
    <row r="90" spans="1:9" ht="22.4" hidden="1" customHeight="1">
      <c r="A90" s="785">
        <f t="shared" si="2"/>
        <v>9</v>
      </c>
      <c r="B90" s="768" t="s">
        <v>11</v>
      </c>
      <c r="C90" s="1579" t="s">
        <v>265</v>
      </c>
      <c r="D90" s="1521" t="s">
        <v>265</v>
      </c>
      <c r="E90" s="1683" t="s">
        <v>266</v>
      </c>
      <c r="F90" s="1547" t="s">
        <v>267</v>
      </c>
      <c r="G90" s="1572" t="s">
        <v>242</v>
      </c>
      <c r="H90" s="1533" t="s">
        <v>243</v>
      </c>
      <c r="I90" s="4"/>
    </row>
    <row r="91" spans="1:9" ht="22.4" hidden="1" customHeight="1">
      <c r="A91" s="785">
        <f t="shared" si="2"/>
        <v>10</v>
      </c>
      <c r="B91" s="768" t="s">
        <v>11</v>
      </c>
      <c r="C91" s="1579" t="s">
        <v>268</v>
      </c>
      <c r="D91" s="1521" t="s">
        <v>268</v>
      </c>
      <c r="E91" s="1683" t="s">
        <v>269</v>
      </c>
      <c r="F91" s="1547" t="s">
        <v>270</v>
      </c>
      <c r="G91" s="1572" t="s">
        <v>242</v>
      </c>
      <c r="H91" s="1533" t="s">
        <v>243</v>
      </c>
      <c r="I91" s="4"/>
    </row>
    <row r="92" spans="1:9" ht="22.4" hidden="1" customHeight="1">
      <c r="A92" s="785">
        <f t="shared" si="2"/>
        <v>11</v>
      </c>
      <c r="B92" s="768" t="s">
        <v>11</v>
      </c>
      <c r="C92" s="1579" t="s">
        <v>271</v>
      </c>
      <c r="D92" s="1521" t="s">
        <v>271</v>
      </c>
      <c r="E92" s="1683" t="s">
        <v>272</v>
      </c>
      <c r="F92" s="1547" t="s">
        <v>273</v>
      </c>
      <c r="G92" s="1572" t="s">
        <v>242</v>
      </c>
      <c r="H92" s="1533" t="s">
        <v>243</v>
      </c>
      <c r="I92" s="4"/>
    </row>
    <row r="93" spans="1:9" ht="22.4" hidden="1" customHeight="1">
      <c r="A93" s="785">
        <f t="shared" si="2"/>
        <v>12</v>
      </c>
      <c r="B93" s="768" t="s">
        <v>11</v>
      </c>
      <c r="C93" s="1579" t="s">
        <v>274</v>
      </c>
      <c r="D93" s="1521" t="s">
        <v>274</v>
      </c>
      <c r="E93" s="1683" t="s">
        <v>275</v>
      </c>
      <c r="F93" s="1547" t="s">
        <v>276</v>
      </c>
      <c r="G93" s="1572" t="s">
        <v>242</v>
      </c>
      <c r="H93" s="1533" t="s">
        <v>243</v>
      </c>
      <c r="I93" s="4"/>
    </row>
    <row r="94" spans="1:9" ht="22.4" hidden="1" customHeight="1">
      <c r="A94" s="785">
        <f t="shared" si="2"/>
        <v>13</v>
      </c>
      <c r="B94" s="768" t="s">
        <v>11</v>
      </c>
      <c r="C94" s="1579" t="s">
        <v>277</v>
      </c>
      <c r="D94" s="1521" t="s">
        <v>277</v>
      </c>
      <c r="E94" s="1683" t="s">
        <v>278</v>
      </c>
      <c r="F94" s="1547" t="s">
        <v>279</v>
      </c>
      <c r="G94" s="1572" t="s">
        <v>242</v>
      </c>
      <c r="H94" s="1533" t="s">
        <v>243</v>
      </c>
      <c r="I94" s="4"/>
    </row>
    <row r="95" spans="1:9" ht="22.4" hidden="1" customHeight="1">
      <c r="A95" s="785">
        <f t="shared" si="2"/>
        <v>14</v>
      </c>
      <c r="B95" s="768"/>
      <c r="C95" s="1579" t="s">
        <v>280</v>
      </c>
      <c r="D95" s="1524" t="s">
        <v>280</v>
      </c>
      <c r="E95" s="1684" t="s">
        <v>281</v>
      </c>
      <c r="F95" s="1547" t="s">
        <v>282</v>
      </c>
      <c r="G95" s="1572" t="s">
        <v>242</v>
      </c>
      <c r="H95" s="1533" t="s">
        <v>243</v>
      </c>
      <c r="I95" s="4"/>
    </row>
    <row r="96" spans="1:9" ht="22.4" hidden="1" customHeight="1">
      <c r="A96" s="785">
        <f t="shared" si="2"/>
        <v>15</v>
      </c>
      <c r="B96" s="768" t="s">
        <v>11</v>
      </c>
      <c r="C96" s="1579" t="s">
        <v>283</v>
      </c>
      <c r="D96" s="1521" t="s">
        <v>283</v>
      </c>
      <c r="E96" s="1442" t="s">
        <v>284</v>
      </c>
      <c r="F96" s="1547" t="s">
        <v>285</v>
      </c>
      <c r="G96" s="1572" t="s">
        <v>242</v>
      </c>
      <c r="H96" s="1533" t="s">
        <v>243</v>
      </c>
      <c r="I96" s="4"/>
    </row>
    <row r="97" spans="1:9" ht="22.4" hidden="1" customHeight="1">
      <c r="A97" s="785">
        <f t="shared" si="2"/>
        <v>16</v>
      </c>
      <c r="B97" s="768" t="s">
        <v>11</v>
      </c>
      <c r="C97" s="1579" t="s">
        <v>286</v>
      </c>
      <c r="D97" s="1521" t="s">
        <v>286</v>
      </c>
      <c r="E97" s="1442" t="s">
        <v>287</v>
      </c>
      <c r="F97" s="1547" t="s">
        <v>288</v>
      </c>
      <c r="G97" s="1572" t="s">
        <v>242</v>
      </c>
      <c r="H97" s="1533" t="s">
        <v>243</v>
      </c>
      <c r="I97" s="4"/>
    </row>
    <row r="98" spans="1:9" ht="22.4" hidden="1" customHeight="1">
      <c r="A98" s="785">
        <f t="shared" si="2"/>
        <v>17</v>
      </c>
      <c r="B98" s="768" t="s">
        <v>11</v>
      </c>
      <c r="C98" s="1579" t="s">
        <v>289</v>
      </c>
      <c r="D98" s="1521" t="s">
        <v>289</v>
      </c>
      <c r="E98" s="1442" t="s">
        <v>290</v>
      </c>
      <c r="F98" s="1547" t="s">
        <v>291</v>
      </c>
      <c r="G98" s="1572" t="s">
        <v>242</v>
      </c>
      <c r="H98" s="1533" t="s">
        <v>243</v>
      </c>
      <c r="I98" s="4"/>
    </row>
    <row r="99" spans="1:9" ht="22.4" hidden="1" customHeight="1">
      <c r="A99" s="785">
        <f t="shared" si="2"/>
        <v>18</v>
      </c>
      <c r="B99" s="768" t="s">
        <v>11</v>
      </c>
      <c r="C99" s="1579" t="s">
        <v>292</v>
      </c>
      <c r="D99" s="1521" t="s">
        <v>292</v>
      </c>
      <c r="E99" s="1683" t="s">
        <v>293</v>
      </c>
      <c r="F99" s="1547" t="s">
        <v>294</v>
      </c>
      <c r="G99" s="1572" t="s">
        <v>242</v>
      </c>
      <c r="H99" s="1533" t="s">
        <v>243</v>
      </c>
      <c r="I99" s="4"/>
    </row>
    <row r="100" spans="1:9" ht="22.4" hidden="1" customHeight="1">
      <c r="A100" s="785">
        <f t="shared" si="2"/>
        <v>19</v>
      </c>
      <c r="B100" s="768" t="s">
        <v>11</v>
      </c>
      <c r="C100" s="1579" t="s">
        <v>295</v>
      </c>
      <c r="D100" s="1521" t="s">
        <v>295</v>
      </c>
      <c r="E100" s="1683" t="s">
        <v>296</v>
      </c>
      <c r="F100" s="1547" t="s">
        <v>297</v>
      </c>
      <c r="G100" s="1572" t="s">
        <v>242</v>
      </c>
      <c r="H100" s="1533" t="s">
        <v>243</v>
      </c>
      <c r="I100" s="4"/>
    </row>
    <row r="101" spans="1:9" ht="22.4" hidden="1" customHeight="1">
      <c r="A101" s="785">
        <f t="shared" si="2"/>
        <v>20</v>
      </c>
      <c r="B101" s="768" t="s">
        <v>11</v>
      </c>
      <c r="C101" s="1579" t="s">
        <v>298</v>
      </c>
      <c r="D101" s="1521" t="s">
        <v>298</v>
      </c>
      <c r="E101" s="1442" t="s">
        <v>299</v>
      </c>
      <c r="F101" s="1547" t="s">
        <v>300</v>
      </c>
      <c r="G101" s="1572" t="s">
        <v>242</v>
      </c>
      <c r="H101" s="1533" t="s">
        <v>243</v>
      </c>
      <c r="I101" s="4"/>
    </row>
    <row r="102" spans="1:9" ht="22.4" hidden="1" customHeight="1">
      <c r="A102" s="785">
        <f t="shared" si="2"/>
        <v>21</v>
      </c>
      <c r="B102" s="769"/>
      <c r="C102" s="1579" t="s">
        <v>301</v>
      </c>
      <c r="D102" s="1524" t="s">
        <v>301</v>
      </c>
      <c r="E102" s="1443" t="s">
        <v>302</v>
      </c>
      <c r="F102" s="1548" t="s">
        <v>303</v>
      </c>
      <c r="G102" s="1572" t="s">
        <v>242</v>
      </c>
      <c r="H102" s="1533" t="s">
        <v>243</v>
      </c>
      <c r="I102" s="4"/>
    </row>
    <row r="103" spans="1:9" ht="22.4" hidden="1" customHeight="1">
      <c r="A103" s="785">
        <f t="shared" si="2"/>
        <v>22</v>
      </c>
      <c r="B103" s="1614" t="s">
        <v>11</v>
      </c>
      <c r="C103" s="1615" t="s">
        <v>304</v>
      </c>
      <c r="D103" s="1658" t="s">
        <v>304</v>
      </c>
      <c r="E103" s="1659" t="s">
        <v>305</v>
      </c>
      <c r="F103" s="1660" t="s">
        <v>306</v>
      </c>
      <c r="G103" s="1572" t="s">
        <v>242</v>
      </c>
      <c r="H103" s="1533" t="s">
        <v>243</v>
      </c>
      <c r="I103" s="4"/>
    </row>
    <row r="104" spans="1:9" ht="22.4" hidden="1" customHeight="1">
      <c r="A104" s="785">
        <f t="shared" si="2"/>
        <v>23</v>
      </c>
      <c r="B104" s="768" t="s">
        <v>11</v>
      </c>
      <c r="C104" s="1579" t="s">
        <v>307</v>
      </c>
      <c r="D104" s="1521" t="s">
        <v>307</v>
      </c>
      <c r="E104" s="1442" t="s">
        <v>308</v>
      </c>
      <c r="F104" s="1547" t="s">
        <v>309</v>
      </c>
      <c r="G104" s="1572" t="s">
        <v>242</v>
      </c>
      <c r="H104" s="1533" t="s">
        <v>243</v>
      </c>
      <c r="I104" s="4"/>
    </row>
    <row r="105" spans="1:9" ht="22.4" hidden="1" customHeight="1">
      <c r="A105" s="785">
        <f t="shared" si="2"/>
        <v>24</v>
      </c>
      <c r="B105" s="768" t="s">
        <v>11</v>
      </c>
      <c r="C105" s="1579" t="s">
        <v>310</v>
      </c>
      <c r="D105" s="1521" t="s">
        <v>310</v>
      </c>
      <c r="E105" s="1442" t="s">
        <v>311</v>
      </c>
      <c r="F105" s="1547" t="s">
        <v>312</v>
      </c>
      <c r="G105" s="1572" t="s">
        <v>242</v>
      </c>
      <c r="H105" s="1533" t="s">
        <v>243</v>
      </c>
      <c r="I105" s="4"/>
    </row>
    <row r="106" spans="1:9" ht="22.4" hidden="1" customHeight="1">
      <c r="A106" s="785">
        <f t="shared" si="2"/>
        <v>25</v>
      </c>
      <c r="B106" s="768" t="s">
        <v>11</v>
      </c>
      <c r="C106" s="1579" t="s">
        <v>313</v>
      </c>
      <c r="D106" s="1521" t="s">
        <v>313</v>
      </c>
      <c r="E106" s="1442" t="s">
        <v>314</v>
      </c>
      <c r="F106" s="1547" t="s">
        <v>315</v>
      </c>
      <c r="G106" s="1572" t="s">
        <v>242</v>
      </c>
      <c r="H106" s="1533" t="s">
        <v>243</v>
      </c>
      <c r="I106" s="4"/>
    </row>
    <row r="107" spans="1:9" ht="22.4" hidden="1" customHeight="1">
      <c r="A107" s="785">
        <f t="shared" si="2"/>
        <v>26</v>
      </c>
      <c r="B107" s="769"/>
      <c r="C107" s="1579" t="s">
        <v>316</v>
      </c>
      <c r="D107" s="1524" t="s">
        <v>316</v>
      </c>
      <c r="E107" s="1443" t="s">
        <v>317</v>
      </c>
      <c r="F107" s="1548" t="s">
        <v>318</v>
      </c>
      <c r="G107" s="1572" t="s">
        <v>242</v>
      </c>
      <c r="H107" s="1533" t="s">
        <v>243</v>
      </c>
      <c r="I107" s="4"/>
    </row>
    <row r="108" spans="1:9" ht="22.4" hidden="1" customHeight="1">
      <c r="A108" s="785">
        <f t="shared" si="2"/>
        <v>27</v>
      </c>
      <c r="B108" s="769"/>
      <c r="C108" s="1579" t="s">
        <v>319</v>
      </c>
      <c r="D108" s="1524" t="s">
        <v>319</v>
      </c>
      <c r="E108" s="1443" t="s">
        <v>320</v>
      </c>
      <c r="F108" s="1548" t="s">
        <v>321</v>
      </c>
      <c r="G108" s="1572" t="s">
        <v>242</v>
      </c>
      <c r="H108" s="1533" t="s">
        <v>243</v>
      </c>
      <c r="I108" s="4"/>
    </row>
    <row r="109" spans="1:9" ht="22.4" hidden="1" customHeight="1">
      <c r="A109" s="785">
        <f t="shared" si="2"/>
        <v>28</v>
      </c>
      <c r="B109" s="769"/>
      <c r="C109" s="1579" t="s">
        <v>322</v>
      </c>
      <c r="D109" s="1524" t="s">
        <v>322</v>
      </c>
      <c r="E109" s="1443" t="s">
        <v>323</v>
      </c>
      <c r="F109" s="1548" t="s">
        <v>324</v>
      </c>
      <c r="G109" s="1572" t="s">
        <v>242</v>
      </c>
      <c r="H109" s="1533" t="s">
        <v>243</v>
      </c>
      <c r="I109" s="4"/>
    </row>
    <row r="110" spans="1:9" ht="22.4" hidden="1" customHeight="1">
      <c r="A110" s="785">
        <f t="shared" si="2"/>
        <v>29</v>
      </c>
      <c r="B110" s="769"/>
      <c r="C110" s="1579" t="s">
        <v>325</v>
      </c>
      <c r="D110" s="1524" t="s">
        <v>325</v>
      </c>
      <c r="E110" s="1443" t="s">
        <v>326</v>
      </c>
      <c r="F110" s="1548" t="s">
        <v>327</v>
      </c>
      <c r="G110" s="1572" t="s">
        <v>242</v>
      </c>
      <c r="H110" s="1533" t="s">
        <v>243</v>
      </c>
      <c r="I110" s="4"/>
    </row>
    <row r="111" spans="1:9" ht="22.4" hidden="1" customHeight="1">
      <c r="A111" s="785">
        <f t="shared" si="2"/>
        <v>30</v>
      </c>
      <c r="B111" s="769"/>
      <c r="C111" s="1579" t="s">
        <v>328</v>
      </c>
      <c r="D111" s="1524" t="s">
        <v>328</v>
      </c>
      <c r="E111" s="1443" t="s">
        <v>329</v>
      </c>
      <c r="F111" s="1548" t="s">
        <v>330</v>
      </c>
      <c r="G111" s="1572" t="s">
        <v>242</v>
      </c>
      <c r="H111" s="1533" t="s">
        <v>243</v>
      </c>
      <c r="I111" s="4"/>
    </row>
    <row r="112" spans="1:9" ht="22.4" hidden="1" customHeight="1">
      <c r="A112" s="785">
        <f t="shared" si="2"/>
        <v>31</v>
      </c>
      <c r="B112" s="769"/>
      <c r="C112" s="1579" t="s">
        <v>331</v>
      </c>
      <c r="D112" s="1524" t="s">
        <v>331</v>
      </c>
      <c r="E112" s="1443" t="s">
        <v>332</v>
      </c>
      <c r="F112" s="1548" t="s">
        <v>333</v>
      </c>
      <c r="G112" s="1572" t="s">
        <v>242</v>
      </c>
      <c r="H112" s="1533" t="s">
        <v>243</v>
      </c>
      <c r="I112" s="4"/>
    </row>
    <row r="113" spans="1:9" ht="22.4" hidden="1" customHeight="1">
      <c r="A113" s="785">
        <f t="shared" si="2"/>
        <v>32</v>
      </c>
      <c r="B113" s="769"/>
      <c r="C113" s="1579" t="s">
        <v>334</v>
      </c>
      <c r="D113" s="1524" t="s">
        <v>334</v>
      </c>
      <c r="E113" s="1443" t="s">
        <v>335</v>
      </c>
      <c r="F113" s="1548" t="s">
        <v>336</v>
      </c>
      <c r="G113" s="1572" t="s">
        <v>242</v>
      </c>
      <c r="H113" s="1533" t="s">
        <v>243</v>
      </c>
      <c r="I113" s="4"/>
    </row>
    <row r="114" spans="1:9" ht="22.4" hidden="1" customHeight="1">
      <c r="A114" s="785">
        <f t="shared" si="2"/>
        <v>33</v>
      </c>
      <c r="B114" s="769"/>
      <c r="C114" s="1579" t="s">
        <v>337</v>
      </c>
      <c r="D114" s="1524" t="s">
        <v>337</v>
      </c>
      <c r="E114" s="1443" t="s">
        <v>338</v>
      </c>
      <c r="F114" s="1548" t="s">
        <v>339</v>
      </c>
      <c r="G114" s="1572" t="s">
        <v>242</v>
      </c>
      <c r="H114" s="1533" t="s">
        <v>243</v>
      </c>
      <c r="I114" s="4"/>
    </row>
    <row r="115" spans="1:9" ht="22.4" hidden="1" customHeight="1">
      <c r="A115" s="785">
        <f t="shared" si="2"/>
        <v>34</v>
      </c>
      <c r="B115" s="769"/>
      <c r="C115" s="1579" t="s">
        <v>340</v>
      </c>
      <c r="D115" s="1524" t="s">
        <v>340</v>
      </c>
      <c r="E115" s="1443" t="s">
        <v>341</v>
      </c>
      <c r="F115" s="1548" t="s">
        <v>342</v>
      </c>
      <c r="G115" s="1572" t="s">
        <v>242</v>
      </c>
      <c r="H115" s="1533" t="s">
        <v>243</v>
      </c>
      <c r="I115" s="4"/>
    </row>
    <row r="116" spans="1:9" ht="22.4" hidden="1" customHeight="1">
      <c r="A116" s="785">
        <f t="shared" si="2"/>
        <v>35</v>
      </c>
      <c r="B116" s="769"/>
      <c r="C116" s="1579" t="s">
        <v>343</v>
      </c>
      <c r="D116" s="1524" t="s">
        <v>343</v>
      </c>
      <c r="E116" s="1443" t="s">
        <v>344</v>
      </c>
      <c r="F116" s="1548" t="s">
        <v>345</v>
      </c>
      <c r="G116" s="1572" t="s">
        <v>242</v>
      </c>
      <c r="H116" s="1533" t="s">
        <v>243</v>
      </c>
      <c r="I116" s="4"/>
    </row>
    <row r="117" spans="1:9" ht="22.4" hidden="1" customHeight="1">
      <c r="A117" s="785">
        <f t="shared" si="2"/>
        <v>36</v>
      </c>
      <c r="B117" s="769"/>
      <c r="C117" s="1579" t="s">
        <v>346</v>
      </c>
      <c r="D117" s="1524" t="s">
        <v>346</v>
      </c>
      <c r="E117" s="1443" t="s">
        <v>347</v>
      </c>
      <c r="F117" s="1548" t="s">
        <v>348</v>
      </c>
      <c r="G117" s="1572" t="s">
        <v>242</v>
      </c>
      <c r="H117" s="1533" t="s">
        <v>243</v>
      </c>
      <c r="I117" s="4"/>
    </row>
    <row r="118" spans="1:9" ht="22.4" hidden="1" customHeight="1">
      <c r="A118" s="785">
        <f t="shared" si="2"/>
        <v>37</v>
      </c>
      <c r="B118" s="769"/>
      <c r="C118" s="1579" t="s">
        <v>349</v>
      </c>
      <c r="D118" s="1524" t="s">
        <v>349</v>
      </c>
      <c r="E118" s="1443" t="s">
        <v>350</v>
      </c>
      <c r="F118" s="1548" t="s">
        <v>351</v>
      </c>
      <c r="G118" s="1572" t="s">
        <v>242</v>
      </c>
      <c r="H118" s="1533" t="s">
        <v>243</v>
      </c>
      <c r="I118" s="4"/>
    </row>
    <row r="119" spans="1:9" ht="22.4" hidden="1" customHeight="1">
      <c r="A119" s="785">
        <f t="shared" si="2"/>
        <v>38</v>
      </c>
      <c r="B119" s="769"/>
      <c r="C119" s="1579" t="s">
        <v>352</v>
      </c>
      <c r="D119" s="1524" t="s">
        <v>352</v>
      </c>
      <c r="E119" s="1443" t="s">
        <v>353</v>
      </c>
      <c r="F119" s="1548" t="s">
        <v>354</v>
      </c>
      <c r="G119" s="1572" t="s">
        <v>242</v>
      </c>
      <c r="H119" s="1533" t="s">
        <v>243</v>
      </c>
      <c r="I119" s="4"/>
    </row>
    <row r="120" spans="1:9" ht="22.4" hidden="1" customHeight="1">
      <c r="A120" s="785">
        <f t="shared" si="2"/>
        <v>39</v>
      </c>
      <c r="B120" s="769"/>
      <c r="C120" s="1579" t="s">
        <v>355</v>
      </c>
      <c r="D120" s="1524" t="s">
        <v>355</v>
      </c>
      <c r="E120" s="1443" t="s">
        <v>356</v>
      </c>
      <c r="F120" s="1548" t="s">
        <v>357</v>
      </c>
      <c r="G120" s="1572" t="s">
        <v>358</v>
      </c>
      <c r="H120" s="1533" t="s">
        <v>243</v>
      </c>
      <c r="I120" s="4"/>
    </row>
    <row r="121" spans="1:9" ht="22.4" hidden="1" customHeight="1">
      <c r="A121" s="785">
        <f t="shared" si="2"/>
        <v>40</v>
      </c>
      <c r="B121" s="769"/>
      <c r="C121" s="1579" t="s">
        <v>359</v>
      </c>
      <c r="D121" s="1524" t="s">
        <v>359</v>
      </c>
      <c r="E121" s="1443" t="s">
        <v>360</v>
      </c>
      <c r="F121" s="1548" t="s">
        <v>361</v>
      </c>
      <c r="G121" s="1572" t="s">
        <v>358</v>
      </c>
      <c r="H121" s="1533" t="s">
        <v>243</v>
      </c>
      <c r="I121" s="4"/>
    </row>
    <row r="122" spans="1:9" ht="22.4" hidden="1" customHeight="1">
      <c r="A122" s="785">
        <f t="shared" si="2"/>
        <v>41</v>
      </c>
      <c r="B122" s="769"/>
      <c r="C122" s="1579" t="s">
        <v>362</v>
      </c>
      <c r="D122" s="1524" t="s">
        <v>362</v>
      </c>
      <c r="E122" s="1443" t="s">
        <v>363</v>
      </c>
      <c r="F122" s="1548" t="s">
        <v>364</v>
      </c>
      <c r="G122" s="1572" t="s">
        <v>358</v>
      </c>
      <c r="H122" s="1533" t="s">
        <v>243</v>
      </c>
      <c r="I122" s="4"/>
    </row>
    <row r="123" spans="1:9" ht="22.4" hidden="1" customHeight="1">
      <c r="A123" s="785">
        <f t="shared" si="2"/>
        <v>42</v>
      </c>
      <c r="B123" s="769"/>
      <c r="C123" s="1579" t="s">
        <v>365</v>
      </c>
      <c r="D123" s="1524" t="s">
        <v>365</v>
      </c>
      <c r="E123" s="1443" t="s">
        <v>366</v>
      </c>
      <c r="F123" s="1548" t="s">
        <v>367</v>
      </c>
      <c r="G123" s="1572" t="s">
        <v>358</v>
      </c>
      <c r="H123" s="1533" t="s">
        <v>243</v>
      </c>
      <c r="I123" s="4"/>
    </row>
    <row r="124" spans="1:9" ht="33.65" hidden="1" customHeight="1">
      <c r="A124" s="785">
        <f t="shared" si="2"/>
        <v>43</v>
      </c>
      <c r="B124" s="769"/>
      <c r="C124" s="1579" t="s">
        <v>368</v>
      </c>
      <c r="D124" s="1524" t="s">
        <v>368</v>
      </c>
      <c r="E124" s="1443" t="s">
        <v>369</v>
      </c>
      <c r="F124" s="1548" t="s">
        <v>370</v>
      </c>
      <c r="G124" s="1572" t="s">
        <v>358</v>
      </c>
      <c r="H124" s="1533" t="s">
        <v>243</v>
      </c>
      <c r="I124" s="4"/>
    </row>
    <row r="125" spans="1:9" ht="22.4" hidden="1" customHeight="1">
      <c r="A125" s="785">
        <f t="shared" si="2"/>
        <v>44</v>
      </c>
      <c r="B125" s="769"/>
      <c r="C125" s="1579" t="s">
        <v>371</v>
      </c>
      <c r="D125" s="1524" t="s">
        <v>371</v>
      </c>
      <c r="E125" s="1443" t="s">
        <v>372</v>
      </c>
      <c r="F125" s="1548" t="s">
        <v>373</v>
      </c>
      <c r="G125" s="1572" t="s">
        <v>358</v>
      </c>
      <c r="H125" s="1533" t="s">
        <v>243</v>
      </c>
      <c r="I125" s="4"/>
    </row>
    <row r="126" spans="1:9" ht="22.4" hidden="1" customHeight="1">
      <c r="A126" s="785">
        <f t="shared" si="2"/>
        <v>45</v>
      </c>
      <c r="B126" s="769"/>
      <c r="C126" s="1579" t="s">
        <v>374</v>
      </c>
      <c r="D126" s="1524" t="s">
        <v>374</v>
      </c>
      <c r="E126" s="1443" t="s">
        <v>375</v>
      </c>
      <c r="F126" s="1548" t="s">
        <v>376</v>
      </c>
      <c r="G126" s="1572" t="s">
        <v>358</v>
      </c>
      <c r="H126" s="1533" t="s">
        <v>243</v>
      </c>
      <c r="I126" s="4"/>
    </row>
    <row r="127" spans="1:9" ht="22.4" hidden="1" customHeight="1">
      <c r="A127" s="785">
        <f t="shared" si="2"/>
        <v>46</v>
      </c>
      <c r="B127" s="769"/>
      <c r="C127" s="1579" t="s">
        <v>377</v>
      </c>
      <c r="D127" s="1524" t="s">
        <v>377</v>
      </c>
      <c r="E127" s="1443" t="s">
        <v>378</v>
      </c>
      <c r="F127" s="1548" t="s">
        <v>379</v>
      </c>
      <c r="G127" s="1572" t="s">
        <v>358</v>
      </c>
      <c r="H127" s="1533" t="s">
        <v>243</v>
      </c>
      <c r="I127" s="4"/>
    </row>
    <row r="128" spans="1:9" ht="22.4" hidden="1" customHeight="1">
      <c r="A128" s="785">
        <f t="shared" si="2"/>
        <v>47</v>
      </c>
      <c r="B128" s="769"/>
      <c r="C128" s="1579" t="s">
        <v>380</v>
      </c>
      <c r="D128" s="1524" t="s">
        <v>380</v>
      </c>
      <c r="E128" s="1443" t="s">
        <v>381</v>
      </c>
      <c r="F128" s="1548" t="s">
        <v>382</v>
      </c>
      <c r="G128" s="1572" t="s">
        <v>358</v>
      </c>
      <c r="H128" s="1533" t="s">
        <v>243</v>
      </c>
      <c r="I128" s="4"/>
    </row>
    <row r="129" spans="1:9" ht="22.4" hidden="1" customHeight="1">
      <c r="A129" s="785">
        <f t="shared" si="2"/>
        <v>48</v>
      </c>
      <c r="B129" s="769"/>
      <c r="C129" s="1579" t="s">
        <v>383</v>
      </c>
      <c r="D129" s="1524" t="s">
        <v>383</v>
      </c>
      <c r="E129" s="1443" t="s">
        <v>384</v>
      </c>
      <c r="F129" s="1548" t="s">
        <v>385</v>
      </c>
      <c r="G129" s="1572" t="s">
        <v>358</v>
      </c>
      <c r="H129" s="1533" t="s">
        <v>243</v>
      </c>
      <c r="I129" s="4"/>
    </row>
    <row r="130" spans="1:9" ht="22.4" hidden="1" customHeight="1">
      <c r="A130" s="785">
        <f t="shared" si="2"/>
        <v>49</v>
      </c>
      <c r="B130" s="769"/>
      <c r="C130" s="1579" t="s">
        <v>386</v>
      </c>
      <c r="D130" s="1524" t="s">
        <v>386</v>
      </c>
      <c r="E130" s="1443" t="s">
        <v>387</v>
      </c>
      <c r="F130" s="1548" t="s">
        <v>388</v>
      </c>
      <c r="G130" s="1572" t="s">
        <v>358</v>
      </c>
      <c r="H130" s="1533" t="s">
        <v>243</v>
      </c>
      <c r="I130" s="4"/>
    </row>
    <row r="131" spans="1:9" ht="22.4" hidden="1" customHeight="1">
      <c r="A131" s="785">
        <f t="shared" si="2"/>
        <v>50</v>
      </c>
      <c r="B131" s="769"/>
      <c r="C131" s="1579" t="s">
        <v>389</v>
      </c>
      <c r="D131" s="1524" t="s">
        <v>389</v>
      </c>
      <c r="E131" s="1443" t="s">
        <v>390</v>
      </c>
      <c r="F131" s="1548" t="s">
        <v>391</v>
      </c>
      <c r="G131" s="1572" t="s">
        <v>358</v>
      </c>
      <c r="H131" s="1533" t="s">
        <v>243</v>
      </c>
      <c r="I131" s="4"/>
    </row>
    <row r="132" spans="1:9" ht="22.4" hidden="1" customHeight="1">
      <c r="A132" s="785">
        <f t="shared" si="2"/>
        <v>51</v>
      </c>
      <c r="B132" s="769"/>
      <c r="C132" s="1579" t="s">
        <v>392</v>
      </c>
      <c r="D132" s="1524" t="s">
        <v>392</v>
      </c>
      <c r="E132" s="1443" t="s">
        <v>393</v>
      </c>
      <c r="F132" s="1548" t="s">
        <v>394</v>
      </c>
      <c r="G132" s="1572" t="s">
        <v>358</v>
      </c>
      <c r="H132" s="1533" t="s">
        <v>243</v>
      </c>
      <c r="I132" s="4"/>
    </row>
    <row r="133" spans="1:9" ht="22.4" hidden="1" customHeight="1">
      <c r="A133" s="785">
        <f t="shared" si="2"/>
        <v>52</v>
      </c>
      <c r="B133" s="769"/>
      <c r="C133" s="1579" t="s">
        <v>395</v>
      </c>
      <c r="D133" s="1524" t="s">
        <v>395</v>
      </c>
      <c r="E133" s="1443" t="s">
        <v>396</v>
      </c>
      <c r="F133" s="1548" t="s">
        <v>397</v>
      </c>
      <c r="G133" s="1572" t="s">
        <v>358</v>
      </c>
      <c r="H133" s="1533" t="s">
        <v>243</v>
      </c>
      <c r="I133" s="4"/>
    </row>
    <row r="134" spans="1:9" ht="22.4" hidden="1" customHeight="1">
      <c r="A134" s="785">
        <f t="shared" si="2"/>
        <v>53</v>
      </c>
      <c r="B134" s="769"/>
      <c r="C134" s="1579" t="s">
        <v>398</v>
      </c>
      <c r="D134" s="1524" t="s">
        <v>398</v>
      </c>
      <c r="E134" s="1443" t="s">
        <v>399</v>
      </c>
      <c r="F134" s="1548" t="s">
        <v>400</v>
      </c>
      <c r="G134" s="1572" t="s">
        <v>358</v>
      </c>
      <c r="H134" s="1533" t="s">
        <v>243</v>
      </c>
      <c r="I134" s="4"/>
    </row>
    <row r="135" spans="1:9" ht="22.4" hidden="1" customHeight="1">
      <c r="A135" s="785">
        <f t="shared" si="2"/>
        <v>54</v>
      </c>
      <c r="B135" s="769"/>
      <c r="C135" s="1579" t="s">
        <v>401</v>
      </c>
      <c r="D135" s="1524" t="s">
        <v>401</v>
      </c>
      <c r="E135" s="1443" t="s">
        <v>402</v>
      </c>
      <c r="F135" s="1548" t="s">
        <v>403</v>
      </c>
      <c r="G135" s="1572" t="s">
        <v>358</v>
      </c>
      <c r="H135" s="1533" t="s">
        <v>243</v>
      </c>
      <c r="I135" s="4"/>
    </row>
    <row r="136" spans="1:9" ht="22.4" hidden="1" customHeight="1">
      <c r="A136" s="785">
        <f t="shared" si="2"/>
        <v>55</v>
      </c>
      <c r="B136" s="769"/>
      <c r="C136" s="1579" t="s">
        <v>404</v>
      </c>
      <c r="D136" s="1524" t="s">
        <v>404</v>
      </c>
      <c r="E136" s="1443" t="s">
        <v>405</v>
      </c>
      <c r="F136" s="1548" t="s">
        <v>406</v>
      </c>
      <c r="G136" s="1572" t="s">
        <v>358</v>
      </c>
      <c r="H136" s="1533" t="s">
        <v>243</v>
      </c>
      <c r="I136" s="4"/>
    </row>
    <row r="137" spans="1:9" ht="22.4" hidden="1" customHeight="1">
      <c r="A137" s="785">
        <f t="shared" si="2"/>
        <v>56</v>
      </c>
      <c r="B137" s="769"/>
      <c r="C137" s="1579" t="s">
        <v>407</v>
      </c>
      <c r="D137" s="1524" t="s">
        <v>407</v>
      </c>
      <c r="E137" s="1443" t="s">
        <v>408</v>
      </c>
      <c r="F137" s="1548" t="s">
        <v>409</v>
      </c>
      <c r="G137" s="1572" t="s">
        <v>358</v>
      </c>
      <c r="H137" s="1533" t="s">
        <v>243</v>
      </c>
      <c r="I137" s="4"/>
    </row>
    <row r="138" spans="1:9" ht="22.4" hidden="1" customHeight="1">
      <c r="A138" s="785">
        <f t="shared" si="2"/>
        <v>57</v>
      </c>
      <c r="B138" s="769"/>
      <c r="C138" s="1579" t="s">
        <v>410</v>
      </c>
      <c r="D138" s="1524" t="s">
        <v>410</v>
      </c>
      <c r="E138" s="1443" t="s">
        <v>411</v>
      </c>
      <c r="F138" s="1548" t="s">
        <v>412</v>
      </c>
      <c r="G138" s="1572" t="s">
        <v>358</v>
      </c>
      <c r="H138" s="1533" t="s">
        <v>243</v>
      </c>
      <c r="I138" s="4"/>
    </row>
    <row r="139" spans="1:9" ht="22.4" hidden="1" customHeight="1">
      <c r="A139" s="785">
        <f t="shared" si="2"/>
        <v>58</v>
      </c>
      <c r="B139" s="769"/>
      <c r="C139" s="1579" t="s">
        <v>413</v>
      </c>
      <c r="D139" s="1524" t="s">
        <v>413</v>
      </c>
      <c r="E139" s="1443" t="s">
        <v>414</v>
      </c>
      <c r="F139" s="1548" t="s">
        <v>415</v>
      </c>
      <c r="G139" s="1572" t="s">
        <v>358</v>
      </c>
      <c r="H139" s="1533" t="s">
        <v>243</v>
      </c>
      <c r="I139" s="4"/>
    </row>
    <row r="140" spans="1:9" ht="22.4" hidden="1" customHeight="1">
      <c r="A140" s="785">
        <f t="shared" si="2"/>
        <v>59</v>
      </c>
      <c r="B140" s="769"/>
      <c r="C140" s="1579" t="s">
        <v>416</v>
      </c>
      <c r="D140" s="1524" t="s">
        <v>416</v>
      </c>
      <c r="E140" s="1443" t="s">
        <v>417</v>
      </c>
      <c r="F140" s="1548" t="s">
        <v>418</v>
      </c>
      <c r="G140" s="1572" t="s">
        <v>358</v>
      </c>
      <c r="H140" s="1533" t="s">
        <v>243</v>
      </c>
      <c r="I140" s="4"/>
    </row>
    <row r="141" spans="1:9" ht="22.4" hidden="1" customHeight="1">
      <c r="A141" s="785">
        <f t="shared" si="2"/>
        <v>60</v>
      </c>
      <c r="B141" s="769"/>
      <c r="C141" s="1579" t="s">
        <v>419</v>
      </c>
      <c r="D141" s="1524" t="s">
        <v>419</v>
      </c>
      <c r="E141" s="1443" t="s">
        <v>420</v>
      </c>
      <c r="F141" s="1548" t="s">
        <v>421</v>
      </c>
      <c r="G141" s="1572" t="s">
        <v>358</v>
      </c>
      <c r="H141" s="1533" t="s">
        <v>243</v>
      </c>
      <c r="I141" s="4"/>
    </row>
    <row r="142" spans="1:9" ht="22.4" hidden="1" customHeight="1">
      <c r="A142" s="785">
        <f t="shared" si="2"/>
        <v>61</v>
      </c>
      <c r="B142" s="769"/>
      <c r="C142" s="1579" t="s">
        <v>422</v>
      </c>
      <c r="D142" s="1524" t="s">
        <v>422</v>
      </c>
      <c r="E142" s="1443" t="s">
        <v>423</v>
      </c>
      <c r="F142" s="1548" t="s">
        <v>424</v>
      </c>
      <c r="G142" s="1572" t="s">
        <v>358</v>
      </c>
      <c r="H142" s="1533" t="s">
        <v>243</v>
      </c>
      <c r="I142" s="4"/>
    </row>
    <row r="143" spans="1:9" ht="22.4" hidden="1" customHeight="1">
      <c r="A143" s="785">
        <f t="shared" si="2"/>
        <v>62</v>
      </c>
      <c r="B143" s="769"/>
      <c r="C143" s="1579" t="s">
        <v>425</v>
      </c>
      <c r="D143" s="1524" t="s">
        <v>425</v>
      </c>
      <c r="E143" s="1443" t="s">
        <v>426</v>
      </c>
      <c r="F143" s="1548" t="s">
        <v>427</v>
      </c>
      <c r="G143" s="1572" t="s">
        <v>358</v>
      </c>
      <c r="H143" s="1533" t="s">
        <v>243</v>
      </c>
      <c r="I143" s="4"/>
    </row>
    <row r="144" spans="1:9" ht="22.4" hidden="1" customHeight="1">
      <c r="A144" s="785">
        <f t="shared" si="2"/>
        <v>63</v>
      </c>
      <c r="B144" s="769"/>
      <c r="C144" s="1579" t="s">
        <v>428</v>
      </c>
      <c r="D144" s="1524" t="s">
        <v>428</v>
      </c>
      <c r="E144" s="1443" t="s">
        <v>429</v>
      </c>
      <c r="F144" s="1548" t="s">
        <v>430</v>
      </c>
      <c r="G144" s="1572" t="s">
        <v>358</v>
      </c>
      <c r="H144" s="1533" t="s">
        <v>243</v>
      </c>
      <c r="I144" s="4"/>
    </row>
    <row r="145" spans="1:9" ht="22.4" hidden="1" customHeight="1">
      <c r="A145" s="785">
        <f t="shared" si="2"/>
        <v>64</v>
      </c>
      <c r="B145" s="769"/>
      <c r="C145" s="1579" t="s">
        <v>431</v>
      </c>
      <c r="D145" s="1524" t="s">
        <v>431</v>
      </c>
      <c r="E145" s="1443" t="s">
        <v>432</v>
      </c>
      <c r="F145" s="1548" t="s">
        <v>433</v>
      </c>
      <c r="G145" s="1572" t="s">
        <v>358</v>
      </c>
      <c r="H145" s="1533" t="s">
        <v>243</v>
      </c>
      <c r="I145" s="4"/>
    </row>
    <row r="146" spans="1:9" s="670" customFormat="1" ht="22.4" hidden="1" customHeight="1">
      <c r="A146" s="1686">
        <f t="shared" si="2"/>
        <v>65</v>
      </c>
      <c r="B146" s="1687" t="s">
        <v>11</v>
      </c>
      <c r="C146" s="1688" t="s">
        <v>434</v>
      </c>
      <c r="D146" s="1521" t="s">
        <v>434</v>
      </c>
      <c r="E146" s="1442" t="s">
        <v>435</v>
      </c>
      <c r="F146" s="1547" t="s">
        <v>436</v>
      </c>
      <c r="G146" s="1689" t="s">
        <v>358</v>
      </c>
      <c r="H146" s="1533" t="s">
        <v>243</v>
      </c>
      <c r="I146" s="669"/>
    </row>
    <row r="147" spans="1:9" s="670" customFormat="1" ht="22.4" hidden="1" customHeight="1">
      <c r="A147" s="1686">
        <f t="shared" si="2"/>
        <v>66</v>
      </c>
      <c r="B147" s="1687" t="s">
        <v>11</v>
      </c>
      <c r="C147" s="1688" t="s">
        <v>437</v>
      </c>
      <c r="D147" s="1521" t="s">
        <v>437</v>
      </c>
      <c r="E147" s="1442" t="s">
        <v>438</v>
      </c>
      <c r="F147" s="1547" t="s">
        <v>439</v>
      </c>
      <c r="G147" s="1689" t="s">
        <v>358</v>
      </c>
      <c r="H147" s="1533" t="s">
        <v>243</v>
      </c>
      <c r="I147" s="669"/>
    </row>
    <row r="148" spans="1:9" ht="22.4" hidden="1" customHeight="1">
      <c r="A148" s="785">
        <f t="shared" ref="A148:A159" si="3">A147+1</f>
        <v>67</v>
      </c>
      <c r="B148" s="769"/>
      <c r="C148" s="1579" t="s">
        <v>440</v>
      </c>
      <c r="D148" s="1524" t="s">
        <v>440</v>
      </c>
      <c r="E148" s="1443" t="s">
        <v>441</v>
      </c>
      <c r="F148" s="1548" t="s">
        <v>442</v>
      </c>
      <c r="G148" s="1572" t="s">
        <v>358</v>
      </c>
      <c r="H148" s="1690" t="s">
        <v>243</v>
      </c>
      <c r="I148" s="4"/>
    </row>
    <row r="149" spans="1:9" ht="22.4" hidden="1" customHeight="1">
      <c r="A149" s="785">
        <f t="shared" si="3"/>
        <v>68</v>
      </c>
      <c r="B149" s="769"/>
      <c r="C149" s="1579" t="s">
        <v>443</v>
      </c>
      <c r="D149" s="1524" t="s">
        <v>443</v>
      </c>
      <c r="E149" s="1443" t="s">
        <v>444</v>
      </c>
      <c r="F149" s="1548" t="s">
        <v>445</v>
      </c>
      <c r="G149" s="1572" t="s">
        <v>358</v>
      </c>
      <c r="H149" s="1690" t="s">
        <v>243</v>
      </c>
      <c r="I149" s="4"/>
    </row>
    <row r="150" spans="1:9" s="670" customFormat="1" ht="22.4" hidden="1" customHeight="1">
      <c r="A150" s="1686">
        <f t="shared" si="3"/>
        <v>69</v>
      </c>
      <c r="B150" s="1687" t="s">
        <v>11</v>
      </c>
      <c r="C150" s="1688" t="s">
        <v>446</v>
      </c>
      <c r="D150" s="1521" t="s">
        <v>446</v>
      </c>
      <c r="E150" s="1442" t="s">
        <v>447</v>
      </c>
      <c r="F150" s="1547" t="s">
        <v>448</v>
      </c>
      <c r="G150" s="1689" t="s">
        <v>358</v>
      </c>
      <c r="H150" s="1533" t="s">
        <v>243</v>
      </c>
      <c r="I150" s="669"/>
    </row>
    <row r="151" spans="1:9" ht="22.4" hidden="1" customHeight="1">
      <c r="A151" s="785">
        <f t="shared" si="3"/>
        <v>70</v>
      </c>
      <c r="B151" s="769"/>
      <c r="C151" s="1579" t="s">
        <v>449</v>
      </c>
      <c r="D151" s="1524" t="s">
        <v>449</v>
      </c>
      <c r="E151" s="1443" t="s">
        <v>450</v>
      </c>
      <c r="F151" s="1548" t="s">
        <v>451</v>
      </c>
      <c r="G151" s="1572" t="s">
        <v>358</v>
      </c>
      <c r="H151" s="1533" t="s">
        <v>243</v>
      </c>
      <c r="I151" s="4"/>
    </row>
    <row r="152" spans="1:9" ht="22.4" hidden="1" customHeight="1">
      <c r="A152" s="785">
        <f t="shared" si="3"/>
        <v>71</v>
      </c>
      <c r="B152" s="769"/>
      <c r="C152" s="1579" t="s">
        <v>452</v>
      </c>
      <c r="D152" s="1524" t="s">
        <v>452</v>
      </c>
      <c r="E152" s="1443" t="s">
        <v>453</v>
      </c>
      <c r="F152" s="1548" t="s">
        <v>454</v>
      </c>
      <c r="G152" s="1572" t="s">
        <v>358</v>
      </c>
      <c r="H152" s="1533" t="s">
        <v>243</v>
      </c>
      <c r="I152" s="4"/>
    </row>
    <row r="153" spans="1:9" ht="22.4" hidden="1" customHeight="1">
      <c r="A153" s="785">
        <f t="shared" si="3"/>
        <v>72</v>
      </c>
      <c r="B153" s="769"/>
      <c r="C153" s="1579" t="s">
        <v>455</v>
      </c>
      <c r="D153" s="1524" t="s">
        <v>455</v>
      </c>
      <c r="E153" s="1443" t="s">
        <v>456</v>
      </c>
      <c r="F153" s="1548" t="s">
        <v>457</v>
      </c>
      <c r="G153" s="1572" t="s">
        <v>358</v>
      </c>
      <c r="H153" s="1533" t="s">
        <v>243</v>
      </c>
      <c r="I153" s="4"/>
    </row>
    <row r="154" spans="1:9" ht="22.4" hidden="1" customHeight="1">
      <c r="A154" s="785">
        <f t="shared" si="3"/>
        <v>73</v>
      </c>
      <c r="B154" s="769"/>
      <c r="C154" s="1579" t="s">
        <v>458</v>
      </c>
      <c r="D154" s="1524" t="s">
        <v>458</v>
      </c>
      <c r="E154" s="1443" t="s">
        <v>459</v>
      </c>
      <c r="F154" s="1548" t="s">
        <v>460</v>
      </c>
      <c r="G154" s="1572" t="s">
        <v>358</v>
      </c>
      <c r="H154" s="1533" t="s">
        <v>243</v>
      </c>
      <c r="I154" s="4"/>
    </row>
    <row r="155" spans="1:9" ht="28" hidden="1">
      <c r="A155" s="785">
        <f t="shared" si="3"/>
        <v>74</v>
      </c>
      <c r="B155" s="769"/>
      <c r="C155" s="1579" t="s">
        <v>461</v>
      </c>
      <c r="D155" s="1524" t="s">
        <v>461</v>
      </c>
      <c r="E155" s="1661" t="s">
        <v>462</v>
      </c>
      <c r="F155" s="1548" t="s">
        <v>463</v>
      </c>
      <c r="G155" s="1572" t="s">
        <v>358</v>
      </c>
      <c r="H155" s="1533" t="s">
        <v>243</v>
      </c>
      <c r="I155" s="4"/>
    </row>
    <row r="156" spans="1:9" ht="22.4" hidden="1" customHeight="1">
      <c r="A156" s="785">
        <f t="shared" si="3"/>
        <v>75</v>
      </c>
      <c r="B156" s="769"/>
      <c r="C156" s="1579" t="s">
        <v>464</v>
      </c>
      <c r="D156" s="1524" t="s">
        <v>464</v>
      </c>
      <c r="E156" s="1661" t="s">
        <v>465</v>
      </c>
      <c r="F156" s="1548" t="s">
        <v>466</v>
      </c>
      <c r="G156" s="1572" t="s">
        <v>358</v>
      </c>
      <c r="H156" s="1533" t="s">
        <v>243</v>
      </c>
      <c r="I156" s="4"/>
    </row>
    <row r="157" spans="1:9" ht="22.4" hidden="1" customHeight="1">
      <c r="A157" s="785">
        <f t="shared" si="3"/>
        <v>76</v>
      </c>
      <c r="B157" s="769"/>
      <c r="C157" s="1579" t="s">
        <v>467</v>
      </c>
      <c r="D157" s="1524" t="s">
        <v>467</v>
      </c>
      <c r="E157" s="1661" t="s">
        <v>468</v>
      </c>
      <c r="F157" s="1548" t="s">
        <v>469</v>
      </c>
      <c r="G157" s="1572" t="s">
        <v>358</v>
      </c>
      <c r="H157" s="1533" t="s">
        <v>243</v>
      </c>
      <c r="I157" s="4"/>
    </row>
    <row r="158" spans="1:9" ht="22.4" hidden="1" customHeight="1">
      <c r="A158" s="785">
        <f t="shared" si="3"/>
        <v>77</v>
      </c>
      <c r="B158" s="769"/>
      <c r="C158" s="1579" t="s">
        <v>470</v>
      </c>
      <c r="D158" s="1524" t="s">
        <v>470</v>
      </c>
      <c r="E158" s="1661" t="s">
        <v>471</v>
      </c>
      <c r="F158" s="1548" t="s">
        <v>472</v>
      </c>
      <c r="G158" s="1572" t="s">
        <v>358</v>
      </c>
      <c r="H158" s="1533" t="s">
        <v>243</v>
      </c>
      <c r="I158" s="4"/>
    </row>
    <row r="159" spans="1:9" ht="17.25" hidden="1" customHeight="1">
      <c r="A159" s="785">
        <f t="shared" si="3"/>
        <v>78</v>
      </c>
      <c r="B159" s="768" t="s">
        <v>11</v>
      </c>
      <c r="C159" s="1579" t="s">
        <v>473</v>
      </c>
      <c r="D159" s="1685" t="s">
        <v>473</v>
      </c>
      <c r="E159" s="1683" t="s">
        <v>474</v>
      </c>
      <c r="F159" s="1548" t="s">
        <v>475</v>
      </c>
      <c r="G159" s="1572" t="s">
        <v>476</v>
      </c>
      <c r="H159" s="1533" t="s">
        <v>243</v>
      </c>
      <c r="I159" s="4"/>
    </row>
    <row r="160" spans="1:9" s="670" customFormat="1" ht="33.75" hidden="1" customHeight="1">
      <c r="A160" s="819"/>
      <c r="B160" s="1530"/>
      <c r="C160" s="1581" t="s">
        <v>477</v>
      </c>
      <c r="D160" s="1523" t="s">
        <v>477</v>
      </c>
      <c r="E160" s="783" t="s">
        <v>478</v>
      </c>
      <c r="F160" s="1549" t="s">
        <v>479</v>
      </c>
      <c r="G160" s="1565"/>
      <c r="H160" s="1561"/>
    </row>
    <row r="161" spans="1:9" ht="22.4" hidden="1" customHeight="1">
      <c r="A161" s="785">
        <f>A159+1</f>
        <v>79</v>
      </c>
      <c r="B161" s="768" t="s">
        <v>11</v>
      </c>
      <c r="C161" s="1579" t="s">
        <v>480</v>
      </c>
      <c r="D161" s="1525" t="s">
        <v>480</v>
      </c>
      <c r="E161" s="1444" t="s">
        <v>481</v>
      </c>
      <c r="F161" s="1548" t="s">
        <v>482</v>
      </c>
      <c r="G161" s="1572" t="s">
        <v>358</v>
      </c>
      <c r="H161" s="1533" t="s">
        <v>483</v>
      </c>
      <c r="I161" s="4"/>
    </row>
    <row r="162" spans="1:9" ht="22.4" hidden="1" customHeight="1" thickBot="1">
      <c r="A162" s="785">
        <f t="shared" ref="A162:A210" si="4">A161+1</f>
        <v>80</v>
      </c>
      <c r="B162" s="768" t="s">
        <v>11</v>
      </c>
      <c r="C162" s="1579" t="s">
        <v>484</v>
      </c>
      <c r="D162" s="1525" t="s">
        <v>484</v>
      </c>
      <c r="E162" s="1444" t="s">
        <v>485</v>
      </c>
      <c r="F162" s="1548" t="s">
        <v>486</v>
      </c>
      <c r="G162" s="1572" t="s">
        <v>358</v>
      </c>
      <c r="H162" s="1533" t="s">
        <v>483</v>
      </c>
      <c r="I162" s="4"/>
    </row>
    <row r="163" spans="1:9" s="670" customFormat="1" ht="22.4" hidden="1" customHeight="1" thickTop="1" thickBot="1">
      <c r="A163" s="1317"/>
      <c r="B163" s="1529"/>
      <c r="C163" s="1580">
        <v>2.2000000000000002</v>
      </c>
      <c r="D163" s="1522">
        <v>2.2000000000000002</v>
      </c>
      <c r="E163" s="781" t="s">
        <v>487</v>
      </c>
      <c r="F163" s="1550" t="s">
        <v>488</v>
      </c>
      <c r="G163" s="1566"/>
      <c r="H163" s="1562"/>
      <c r="I163" s="669"/>
    </row>
    <row r="164" spans="1:9" s="670" customFormat="1" ht="22.4" hidden="1" customHeight="1" thickTop="1">
      <c r="A164" s="819"/>
      <c r="B164" s="1530"/>
      <c r="C164" s="1581" t="s">
        <v>489</v>
      </c>
      <c r="D164" s="1523" t="s">
        <v>489</v>
      </c>
      <c r="E164" s="783" t="s">
        <v>490</v>
      </c>
      <c r="F164" s="1549" t="s">
        <v>491</v>
      </c>
      <c r="G164" s="1565"/>
      <c r="H164" s="1561"/>
    </row>
    <row r="165" spans="1:9" ht="22.4" customHeight="1">
      <c r="A165" s="785">
        <f>A162+1</f>
        <v>81</v>
      </c>
      <c r="B165" s="769"/>
      <c r="C165" s="1579" t="s">
        <v>492</v>
      </c>
      <c r="D165" s="1524" t="s">
        <v>492</v>
      </c>
      <c r="E165" s="1443" t="s">
        <v>493</v>
      </c>
      <c r="F165" s="1551" t="s">
        <v>494</v>
      </c>
      <c r="G165" s="1573" t="s">
        <v>495</v>
      </c>
      <c r="H165" s="1533" t="s">
        <v>243</v>
      </c>
      <c r="I165" s="4"/>
    </row>
    <row r="166" spans="1:9" ht="22.4" customHeight="1">
      <c r="A166" s="785">
        <f t="shared" si="4"/>
        <v>82</v>
      </c>
      <c r="B166" s="768" t="s">
        <v>11</v>
      </c>
      <c r="C166" s="1579" t="s">
        <v>496</v>
      </c>
      <c r="D166" s="1521" t="s">
        <v>496</v>
      </c>
      <c r="E166" s="1442" t="s">
        <v>497</v>
      </c>
      <c r="F166" s="1552" t="s">
        <v>498</v>
      </c>
      <c r="G166" s="1573" t="s">
        <v>495</v>
      </c>
      <c r="H166" s="1533" t="s">
        <v>243</v>
      </c>
      <c r="I166" s="4"/>
    </row>
    <row r="167" spans="1:9" ht="22.4" customHeight="1">
      <c r="A167" s="785">
        <f t="shared" si="4"/>
        <v>83</v>
      </c>
      <c r="B167" s="768" t="s">
        <v>11</v>
      </c>
      <c r="C167" s="1579" t="s">
        <v>499</v>
      </c>
      <c r="D167" s="1521" t="s">
        <v>499</v>
      </c>
      <c r="E167" s="1442" t="s">
        <v>500</v>
      </c>
      <c r="F167" s="1552" t="s">
        <v>501</v>
      </c>
      <c r="G167" s="1573" t="s">
        <v>495</v>
      </c>
      <c r="H167" s="1533" t="s">
        <v>243</v>
      </c>
      <c r="I167" s="4"/>
    </row>
    <row r="168" spans="1:9" ht="22.4" customHeight="1">
      <c r="A168" s="785">
        <f t="shared" si="4"/>
        <v>84</v>
      </c>
      <c r="B168" s="768" t="s">
        <v>11</v>
      </c>
      <c r="C168" s="1579" t="s">
        <v>502</v>
      </c>
      <c r="D168" s="1521" t="s">
        <v>502</v>
      </c>
      <c r="E168" s="1442" t="s">
        <v>503</v>
      </c>
      <c r="F168" s="1552" t="s">
        <v>504</v>
      </c>
      <c r="G168" s="1573" t="s">
        <v>495</v>
      </c>
      <c r="H168" s="1533" t="s">
        <v>243</v>
      </c>
      <c r="I168" s="4"/>
    </row>
    <row r="169" spans="1:9" ht="22.4" customHeight="1">
      <c r="A169" s="785">
        <f t="shared" si="4"/>
        <v>85</v>
      </c>
      <c r="B169" s="769"/>
      <c r="C169" s="1579" t="s">
        <v>505</v>
      </c>
      <c r="D169" s="1524" t="s">
        <v>505</v>
      </c>
      <c r="E169" s="1443" t="s">
        <v>506</v>
      </c>
      <c r="F169" s="1551" t="s">
        <v>507</v>
      </c>
      <c r="G169" s="1573" t="s">
        <v>495</v>
      </c>
      <c r="H169" s="1533" t="s">
        <v>243</v>
      </c>
      <c r="I169" s="4"/>
    </row>
    <row r="170" spans="1:9" ht="22.4" customHeight="1">
      <c r="A170" s="785">
        <f t="shared" si="4"/>
        <v>86</v>
      </c>
      <c r="B170" s="769"/>
      <c r="C170" s="1579" t="s">
        <v>508</v>
      </c>
      <c r="D170" s="1524" t="s">
        <v>508</v>
      </c>
      <c r="E170" s="1443" t="s">
        <v>509</v>
      </c>
      <c r="F170" s="1551" t="s">
        <v>509</v>
      </c>
      <c r="G170" s="1573" t="s">
        <v>495</v>
      </c>
      <c r="H170" s="1533" t="s">
        <v>243</v>
      </c>
      <c r="I170" s="4"/>
    </row>
    <row r="171" spans="1:9" ht="22.4" customHeight="1">
      <c r="A171" s="785">
        <f t="shared" si="4"/>
        <v>87</v>
      </c>
      <c r="B171" s="769"/>
      <c r="C171" s="1579" t="s">
        <v>510</v>
      </c>
      <c r="D171" s="1524" t="s">
        <v>510</v>
      </c>
      <c r="E171" s="1443" t="s">
        <v>511</v>
      </c>
      <c r="F171" s="1551" t="s">
        <v>511</v>
      </c>
      <c r="G171" s="1573" t="s">
        <v>495</v>
      </c>
      <c r="H171" s="1533" t="s">
        <v>243</v>
      </c>
      <c r="I171" s="4"/>
    </row>
    <row r="172" spans="1:9" ht="22.4" customHeight="1">
      <c r="A172" s="785">
        <f t="shared" si="4"/>
        <v>88</v>
      </c>
      <c r="B172" s="769"/>
      <c r="C172" s="1579" t="s">
        <v>512</v>
      </c>
      <c r="D172" s="1524" t="s">
        <v>512</v>
      </c>
      <c r="E172" s="1443" t="s">
        <v>513</v>
      </c>
      <c r="F172" s="1551" t="s">
        <v>513</v>
      </c>
      <c r="G172" s="1573" t="s">
        <v>495</v>
      </c>
      <c r="H172" s="1533" t="s">
        <v>243</v>
      </c>
      <c r="I172" s="4"/>
    </row>
    <row r="173" spans="1:9" ht="22.4" customHeight="1">
      <c r="A173" s="785">
        <f t="shared" si="4"/>
        <v>89</v>
      </c>
      <c r="B173" s="769"/>
      <c r="C173" s="1579" t="s">
        <v>514</v>
      </c>
      <c r="D173" s="1524" t="s">
        <v>514</v>
      </c>
      <c r="E173" s="1443" t="s">
        <v>515</v>
      </c>
      <c r="F173" s="1551" t="s">
        <v>516</v>
      </c>
      <c r="G173" s="1573" t="s">
        <v>495</v>
      </c>
      <c r="H173" s="1533" t="s">
        <v>243</v>
      </c>
      <c r="I173" s="4"/>
    </row>
    <row r="174" spans="1:9" ht="22.4" customHeight="1">
      <c r="A174" s="785">
        <f t="shared" si="4"/>
        <v>90</v>
      </c>
      <c r="B174" s="769"/>
      <c r="C174" s="1579" t="s">
        <v>517</v>
      </c>
      <c r="D174" s="1524" t="s">
        <v>517</v>
      </c>
      <c r="E174" s="1443" t="s">
        <v>518</v>
      </c>
      <c r="F174" s="1551" t="s">
        <v>519</v>
      </c>
      <c r="G174" s="1573" t="s">
        <v>495</v>
      </c>
      <c r="H174" s="1533" t="s">
        <v>243</v>
      </c>
      <c r="I174" s="4"/>
    </row>
    <row r="175" spans="1:9" ht="22.4" customHeight="1">
      <c r="A175" s="785">
        <f t="shared" si="4"/>
        <v>91</v>
      </c>
      <c r="B175" s="769"/>
      <c r="C175" s="1579" t="s">
        <v>520</v>
      </c>
      <c r="D175" s="1524" t="s">
        <v>520</v>
      </c>
      <c r="E175" s="1443" t="s">
        <v>521</v>
      </c>
      <c r="F175" s="1551" t="s">
        <v>522</v>
      </c>
      <c r="G175" s="1573" t="s">
        <v>495</v>
      </c>
      <c r="H175" s="1533" t="s">
        <v>243</v>
      </c>
      <c r="I175" s="4"/>
    </row>
    <row r="176" spans="1:9" ht="22.4" customHeight="1">
      <c r="A176" s="785">
        <f t="shared" si="4"/>
        <v>92</v>
      </c>
      <c r="B176" s="769"/>
      <c r="C176" s="1579" t="s">
        <v>523</v>
      </c>
      <c r="D176" s="1524" t="s">
        <v>523</v>
      </c>
      <c r="E176" s="1443" t="s">
        <v>524</v>
      </c>
      <c r="F176" s="1551" t="s">
        <v>524</v>
      </c>
      <c r="G176" s="1573" t="s">
        <v>495</v>
      </c>
      <c r="H176" s="1533" t="s">
        <v>243</v>
      </c>
      <c r="I176" s="4"/>
    </row>
    <row r="177" spans="1:9" ht="22.4" customHeight="1">
      <c r="A177" s="785">
        <f t="shared" si="4"/>
        <v>93</v>
      </c>
      <c r="B177" s="769"/>
      <c r="C177" s="1579" t="s">
        <v>525</v>
      </c>
      <c r="D177" s="1524" t="s">
        <v>525</v>
      </c>
      <c r="E177" s="1443" t="s">
        <v>526</v>
      </c>
      <c r="F177" s="1551" t="s">
        <v>526</v>
      </c>
      <c r="G177" s="1573" t="s">
        <v>495</v>
      </c>
      <c r="H177" s="1533" t="s">
        <v>243</v>
      </c>
      <c r="I177" s="4"/>
    </row>
    <row r="178" spans="1:9" ht="22.4" customHeight="1">
      <c r="A178" s="785">
        <f t="shared" si="4"/>
        <v>94</v>
      </c>
      <c r="B178" s="769"/>
      <c r="C178" s="1579" t="s">
        <v>527</v>
      </c>
      <c r="D178" s="1524" t="s">
        <v>527</v>
      </c>
      <c r="E178" s="1443" t="s">
        <v>528</v>
      </c>
      <c r="F178" s="1551" t="s">
        <v>528</v>
      </c>
      <c r="G178" s="1573" t="s">
        <v>495</v>
      </c>
      <c r="H178" s="1533" t="s">
        <v>243</v>
      </c>
      <c r="I178" s="4"/>
    </row>
    <row r="179" spans="1:9" ht="22.4" customHeight="1">
      <c r="A179" s="785">
        <f t="shared" si="4"/>
        <v>95</v>
      </c>
      <c r="B179" s="769"/>
      <c r="C179" s="1579" t="s">
        <v>529</v>
      </c>
      <c r="D179" s="1524" t="s">
        <v>529</v>
      </c>
      <c r="E179" s="1443" t="s">
        <v>530</v>
      </c>
      <c r="F179" s="1551" t="s">
        <v>530</v>
      </c>
      <c r="G179" s="1573" t="s">
        <v>495</v>
      </c>
      <c r="H179" s="1533" t="s">
        <v>243</v>
      </c>
      <c r="I179" s="4"/>
    </row>
    <row r="180" spans="1:9" ht="22.4" customHeight="1">
      <c r="A180" s="785">
        <f t="shared" si="4"/>
        <v>96</v>
      </c>
      <c r="B180" s="769"/>
      <c r="C180" s="1579" t="s">
        <v>531</v>
      </c>
      <c r="D180" s="1524" t="s">
        <v>531</v>
      </c>
      <c r="E180" s="1443" t="s">
        <v>532</v>
      </c>
      <c r="F180" s="1551" t="s">
        <v>532</v>
      </c>
      <c r="G180" s="1573" t="s">
        <v>495</v>
      </c>
      <c r="H180" s="1533" t="s">
        <v>243</v>
      </c>
      <c r="I180" s="4"/>
    </row>
    <row r="181" spans="1:9" ht="22.4" customHeight="1">
      <c r="A181" s="785">
        <f t="shared" si="4"/>
        <v>97</v>
      </c>
      <c r="B181" s="769"/>
      <c r="C181" s="1579" t="s">
        <v>533</v>
      </c>
      <c r="D181" s="1524" t="s">
        <v>533</v>
      </c>
      <c r="E181" s="1443" t="s">
        <v>534</v>
      </c>
      <c r="F181" s="1551" t="s">
        <v>534</v>
      </c>
      <c r="G181" s="1573" t="s">
        <v>495</v>
      </c>
      <c r="H181" s="1533" t="s">
        <v>243</v>
      </c>
      <c r="I181" s="4"/>
    </row>
    <row r="182" spans="1:9" ht="22.4" customHeight="1">
      <c r="A182" s="785">
        <f t="shared" si="4"/>
        <v>98</v>
      </c>
      <c r="B182" s="769"/>
      <c r="C182" s="1579" t="s">
        <v>535</v>
      </c>
      <c r="D182" s="1524" t="s">
        <v>535</v>
      </c>
      <c r="E182" s="1443" t="s">
        <v>536</v>
      </c>
      <c r="F182" s="1551" t="s">
        <v>536</v>
      </c>
      <c r="G182" s="1573" t="s">
        <v>495</v>
      </c>
      <c r="H182" s="1533" t="s">
        <v>243</v>
      </c>
      <c r="I182" s="4"/>
    </row>
    <row r="183" spans="1:9" ht="22.4" customHeight="1">
      <c r="A183" s="785">
        <f t="shared" si="4"/>
        <v>99</v>
      </c>
      <c r="B183" s="769"/>
      <c r="C183" s="1579" t="s">
        <v>537</v>
      </c>
      <c r="D183" s="1524" t="s">
        <v>537</v>
      </c>
      <c r="E183" s="1443" t="s">
        <v>538</v>
      </c>
      <c r="F183" s="1551" t="s">
        <v>539</v>
      </c>
      <c r="G183" s="1573" t="s">
        <v>495</v>
      </c>
      <c r="H183" s="1533" t="s">
        <v>243</v>
      </c>
      <c r="I183" s="4"/>
    </row>
    <row r="184" spans="1:9" ht="22.4" customHeight="1">
      <c r="A184" s="785">
        <f t="shared" si="4"/>
        <v>100</v>
      </c>
      <c r="B184" s="769"/>
      <c r="C184" s="1579" t="s">
        <v>540</v>
      </c>
      <c r="D184" s="1524" t="s">
        <v>540</v>
      </c>
      <c r="E184" s="1443" t="s">
        <v>541</v>
      </c>
      <c r="F184" s="1551" t="s">
        <v>541</v>
      </c>
      <c r="G184" s="1573" t="s">
        <v>495</v>
      </c>
      <c r="H184" s="1533" t="s">
        <v>243</v>
      </c>
      <c r="I184" s="4"/>
    </row>
    <row r="185" spans="1:9" ht="22.4" customHeight="1">
      <c r="A185" s="785">
        <f t="shared" si="4"/>
        <v>101</v>
      </c>
      <c r="B185" s="769"/>
      <c r="C185" s="1579" t="s">
        <v>542</v>
      </c>
      <c r="D185" s="1524" t="s">
        <v>542</v>
      </c>
      <c r="E185" s="1443" t="s">
        <v>543</v>
      </c>
      <c r="F185" s="1551" t="s">
        <v>543</v>
      </c>
      <c r="G185" s="1573" t="s">
        <v>495</v>
      </c>
      <c r="H185" s="1533" t="s">
        <v>243</v>
      </c>
      <c r="I185" s="4"/>
    </row>
    <row r="186" spans="1:9" ht="22.4" customHeight="1">
      <c r="A186" s="785">
        <f t="shared" si="4"/>
        <v>102</v>
      </c>
      <c r="B186" s="769"/>
      <c r="C186" s="1579" t="s">
        <v>544</v>
      </c>
      <c r="D186" s="1524" t="s">
        <v>544</v>
      </c>
      <c r="E186" s="1443" t="s">
        <v>545</v>
      </c>
      <c r="F186" s="1551" t="s">
        <v>546</v>
      </c>
      <c r="G186" s="1573" t="s">
        <v>495</v>
      </c>
      <c r="H186" s="1533" t="s">
        <v>243</v>
      </c>
      <c r="I186" s="4"/>
    </row>
    <row r="187" spans="1:9" ht="22.4" customHeight="1">
      <c r="A187" s="785">
        <f t="shared" si="4"/>
        <v>103</v>
      </c>
      <c r="B187" s="769"/>
      <c r="C187" s="1579" t="s">
        <v>547</v>
      </c>
      <c r="D187" s="1524" t="s">
        <v>547</v>
      </c>
      <c r="E187" s="1443" t="s">
        <v>548</v>
      </c>
      <c r="F187" s="1551" t="s">
        <v>548</v>
      </c>
      <c r="G187" s="1573" t="s">
        <v>495</v>
      </c>
      <c r="H187" s="1533" t="s">
        <v>243</v>
      </c>
      <c r="I187" s="4"/>
    </row>
    <row r="188" spans="1:9" ht="22.4" customHeight="1">
      <c r="A188" s="785">
        <f t="shared" si="4"/>
        <v>104</v>
      </c>
      <c r="B188" s="769"/>
      <c r="C188" s="1579" t="s">
        <v>549</v>
      </c>
      <c r="D188" s="1524" t="s">
        <v>549</v>
      </c>
      <c r="E188" s="1443" t="s">
        <v>550</v>
      </c>
      <c r="F188" s="1551" t="s">
        <v>550</v>
      </c>
      <c r="G188" s="1573" t="s">
        <v>495</v>
      </c>
      <c r="H188" s="1533" t="s">
        <v>243</v>
      </c>
      <c r="I188" s="4"/>
    </row>
    <row r="189" spans="1:9" ht="22.4" customHeight="1">
      <c r="A189" s="785">
        <f t="shared" si="4"/>
        <v>105</v>
      </c>
      <c r="B189" s="769"/>
      <c r="C189" s="1579" t="s">
        <v>551</v>
      </c>
      <c r="D189" s="1524" t="s">
        <v>551</v>
      </c>
      <c r="E189" s="1443" t="s">
        <v>552</v>
      </c>
      <c r="F189" s="1551" t="s">
        <v>553</v>
      </c>
      <c r="G189" s="1573" t="s">
        <v>495</v>
      </c>
      <c r="H189" s="1533" t="s">
        <v>243</v>
      </c>
      <c r="I189" s="4"/>
    </row>
    <row r="190" spans="1:9" ht="22.4" customHeight="1">
      <c r="A190" s="785">
        <f t="shared" si="4"/>
        <v>106</v>
      </c>
      <c r="B190" s="769"/>
      <c r="C190" s="1579" t="s">
        <v>554</v>
      </c>
      <c r="D190" s="1524" t="s">
        <v>554</v>
      </c>
      <c r="E190" s="1443" t="s">
        <v>555</v>
      </c>
      <c r="F190" s="1551" t="s">
        <v>555</v>
      </c>
      <c r="G190" s="1573" t="s">
        <v>495</v>
      </c>
      <c r="H190" s="1533" t="s">
        <v>243</v>
      </c>
      <c r="I190" s="4"/>
    </row>
    <row r="191" spans="1:9" ht="22.4" customHeight="1">
      <c r="A191" s="785">
        <f t="shared" si="4"/>
        <v>107</v>
      </c>
      <c r="B191" s="769"/>
      <c r="C191" s="1579" t="s">
        <v>556</v>
      </c>
      <c r="D191" s="1524" t="s">
        <v>556</v>
      </c>
      <c r="E191" s="1443" t="s">
        <v>557</v>
      </c>
      <c r="F191" s="1551" t="s">
        <v>558</v>
      </c>
      <c r="G191" s="1573" t="s">
        <v>495</v>
      </c>
      <c r="H191" s="1533" t="s">
        <v>243</v>
      </c>
      <c r="I191" s="4"/>
    </row>
    <row r="192" spans="1:9" ht="22.4" customHeight="1">
      <c r="A192" s="785">
        <f t="shared" si="4"/>
        <v>108</v>
      </c>
      <c r="B192" s="769"/>
      <c r="C192" s="1579" t="s">
        <v>559</v>
      </c>
      <c r="D192" s="1524" t="s">
        <v>559</v>
      </c>
      <c r="E192" s="1443" t="s">
        <v>560</v>
      </c>
      <c r="F192" s="1551" t="s">
        <v>560</v>
      </c>
      <c r="G192" s="1573" t="s">
        <v>495</v>
      </c>
      <c r="H192" s="1533" t="s">
        <v>243</v>
      </c>
      <c r="I192" s="4"/>
    </row>
    <row r="193" spans="1:9" ht="22.4" customHeight="1">
      <c r="A193" s="785">
        <f t="shared" si="4"/>
        <v>109</v>
      </c>
      <c r="B193" s="769"/>
      <c r="C193" s="1579" t="s">
        <v>561</v>
      </c>
      <c r="D193" s="1524" t="s">
        <v>561</v>
      </c>
      <c r="E193" s="1443" t="s">
        <v>562</v>
      </c>
      <c r="F193" s="1551" t="s">
        <v>563</v>
      </c>
      <c r="G193" s="1573" t="s">
        <v>495</v>
      </c>
      <c r="H193" s="1533" t="s">
        <v>243</v>
      </c>
      <c r="I193" s="4"/>
    </row>
    <row r="194" spans="1:9" ht="22.4" customHeight="1">
      <c r="A194" s="785">
        <f t="shared" si="4"/>
        <v>110</v>
      </c>
      <c r="B194" s="769"/>
      <c r="C194" s="1579" t="s">
        <v>564</v>
      </c>
      <c r="D194" s="1524" t="s">
        <v>564</v>
      </c>
      <c r="E194" s="1443" t="s">
        <v>565</v>
      </c>
      <c r="F194" s="1551" t="s">
        <v>566</v>
      </c>
      <c r="G194" s="1573" t="s">
        <v>495</v>
      </c>
      <c r="H194" s="1533" t="s">
        <v>243</v>
      </c>
      <c r="I194" s="4"/>
    </row>
    <row r="195" spans="1:9" ht="22.4" customHeight="1">
      <c r="A195" s="785">
        <f t="shared" si="4"/>
        <v>111</v>
      </c>
      <c r="B195" s="769"/>
      <c r="C195" s="1579" t="s">
        <v>567</v>
      </c>
      <c r="D195" s="1524" t="s">
        <v>567</v>
      </c>
      <c r="E195" s="1443" t="s">
        <v>568</v>
      </c>
      <c r="F195" s="1551" t="s">
        <v>569</v>
      </c>
      <c r="G195" s="1573" t="s">
        <v>495</v>
      </c>
      <c r="H195" s="1533" t="s">
        <v>243</v>
      </c>
      <c r="I195" s="4"/>
    </row>
    <row r="196" spans="1:9" ht="22.4" customHeight="1">
      <c r="A196" s="785">
        <f t="shared" si="4"/>
        <v>112</v>
      </c>
      <c r="B196" s="769"/>
      <c r="C196" s="1579" t="s">
        <v>570</v>
      </c>
      <c r="D196" s="1524" t="s">
        <v>570</v>
      </c>
      <c r="E196" s="1443" t="s">
        <v>571</v>
      </c>
      <c r="F196" s="1551" t="s">
        <v>572</v>
      </c>
      <c r="G196" s="1573" t="s">
        <v>495</v>
      </c>
      <c r="H196" s="1533" t="s">
        <v>243</v>
      </c>
      <c r="I196" s="4"/>
    </row>
    <row r="197" spans="1:9" ht="22.4" customHeight="1">
      <c r="A197" s="785">
        <f t="shared" si="4"/>
        <v>113</v>
      </c>
      <c r="B197" s="769"/>
      <c r="C197" s="1579" t="s">
        <v>573</v>
      </c>
      <c r="D197" s="1524" t="s">
        <v>573</v>
      </c>
      <c r="E197" s="1443" t="s">
        <v>574</v>
      </c>
      <c r="F197" s="1551" t="s">
        <v>575</v>
      </c>
      <c r="G197" s="1573" t="s">
        <v>495</v>
      </c>
      <c r="H197" s="1533" t="s">
        <v>243</v>
      </c>
      <c r="I197" s="4"/>
    </row>
    <row r="198" spans="1:9" ht="22.4" customHeight="1">
      <c r="A198" s="785">
        <f t="shared" si="4"/>
        <v>114</v>
      </c>
      <c r="B198" s="769"/>
      <c r="C198" s="1579" t="s">
        <v>576</v>
      </c>
      <c r="D198" s="1524" t="s">
        <v>576</v>
      </c>
      <c r="E198" s="1443" t="s">
        <v>577</v>
      </c>
      <c r="F198" s="1551" t="s">
        <v>577</v>
      </c>
      <c r="G198" s="1573" t="s">
        <v>495</v>
      </c>
      <c r="H198" s="1533" t="s">
        <v>243</v>
      </c>
      <c r="I198" s="4"/>
    </row>
    <row r="199" spans="1:9" ht="22.4" customHeight="1">
      <c r="A199" s="785">
        <f t="shared" si="4"/>
        <v>115</v>
      </c>
      <c r="B199" s="769"/>
      <c r="C199" s="1579" t="s">
        <v>578</v>
      </c>
      <c r="D199" s="1524" t="s">
        <v>578</v>
      </c>
      <c r="E199" s="1443" t="s">
        <v>579</v>
      </c>
      <c r="F199" s="1551" t="s">
        <v>580</v>
      </c>
      <c r="G199" s="1573" t="s">
        <v>495</v>
      </c>
      <c r="H199" s="1533" t="s">
        <v>243</v>
      </c>
      <c r="I199" s="4"/>
    </row>
    <row r="200" spans="1:9" ht="22.4" customHeight="1">
      <c r="A200" s="785">
        <f t="shared" si="4"/>
        <v>116</v>
      </c>
      <c r="B200" s="769"/>
      <c r="C200" s="1579" t="s">
        <v>581</v>
      </c>
      <c r="D200" s="1524" t="s">
        <v>581</v>
      </c>
      <c r="E200" s="1443" t="s">
        <v>582</v>
      </c>
      <c r="F200" s="1551" t="s">
        <v>582</v>
      </c>
      <c r="G200" s="1573" t="s">
        <v>495</v>
      </c>
      <c r="H200" s="1533" t="s">
        <v>243</v>
      </c>
      <c r="I200" s="4"/>
    </row>
    <row r="201" spans="1:9" ht="22.4" customHeight="1">
      <c r="A201" s="785">
        <f t="shared" si="4"/>
        <v>117</v>
      </c>
      <c r="B201" s="769"/>
      <c r="C201" s="1579" t="s">
        <v>583</v>
      </c>
      <c r="D201" s="1524" t="s">
        <v>583</v>
      </c>
      <c r="E201" s="1443" t="s">
        <v>584</v>
      </c>
      <c r="F201" s="1551" t="s">
        <v>585</v>
      </c>
      <c r="G201" s="1573" t="s">
        <v>495</v>
      </c>
      <c r="H201" s="1533" t="s">
        <v>243</v>
      </c>
      <c r="I201" s="4"/>
    </row>
    <row r="202" spans="1:9" s="670" customFormat="1" ht="22.4" hidden="1" customHeight="1">
      <c r="A202" s="1461"/>
      <c r="B202" s="1530"/>
      <c r="C202" s="1581" t="s">
        <v>586</v>
      </c>
      <c r="D202" s="1523" t="s">
        <v>586</v>
      </c>
      <c r="E202" s="783" t="s">
        <v>587</v>
      </c>
      <c r="F202" s="1546" t="s">
        <v>588</v>
      </c>
      <c r="G202" s="1565"/>
      <c r="H202" s="1561"/>
    </row>
    <row r="203" spans="1:9" ht="22.4" hidden="1" customHeight="1">
      <c r="A203" s="785">
        <f>A201+1</f>
        <v>118</v>
      </c>
      <c r="B203" s="768" t="s">
        <v>11</v>
      </c>
      <c r="C203" s="1579" t="s">
        <v>589</v>
      </c>
      <c r="D203" s="1525" t="s">
        <v>589</v>
      </c>
      <c r="E203" s="1444" t="s">
        <v>590</v>
      </c>
      <c r="F203" s="1553" t="s">
        <v>591</v>
      </c>
      <c r="G203" s="1574" t="s">
        <v>592</v>
      </c>
      <c r="H203" s="1533">
        <v>44530</v>
      </c>
      <c r="I203" s="4"/>
    </row>
    <row r="204" spans="1:9" ht="22.4" hidden="1" customHeight="1">
      <c r="A204" s="785">
        <f t="shared" si="4"/>
        <v>119</v>
      </c>
      <c r="B204" s="768" t="s">
        <v>11</v>
      </c>
      <c r="C204" s="1579" t="s">
        <v>593</v>
      </c>
      <c r="D204" s="1525" t="s">
        <v>593</v>
      </c>
      <c r="E204" s="1444" t="s">
        <v>594</v>
      </c>
      <c r="F204" s="1553" t="s">
        <v>595</v>
      </c>
      <c r="G204" s="1574" t="s">
        <v>592</v>
      </c>
      <c r="H204" s="1533">
        <v>44530</v>
      </c>
      <c r="I204" s="4"/>
    </row>
    <row r="205" spans="1:9" ht="22.4" hidden="1" customHeight="1">
      <c r="A205" s="785">
        <f t="shared" si="4"/>
        <v>120</v>
      </c>
      <c r="B205" s="768" t="s">
        <v>11</v>
      </c>
      <c r="C205" s="1579" t="s">
        <v>596</v>
      </c>
      <c r="D205" s="1525" t="s">
        <v>596</v>
      </c>
      <c r="E205" s="1444" t="s">
        <v>597</v>
      </c>
      <c r="F205" s="1553" t="s">
        <v>598</v>
      </c>
      <c r="G205" s="1574" t="s">
        <v>592</v>
      </c>
      <c r="H205" s="1533">
        <v>44530</v>
      </c>
      <c r="I205" s="4"/>
    </row>
    <row r="206" spans="1:9" ht="22.4" hidden="1" customHeight="1">
      <c r="A206" s="785">
        <f t="shared" si="4"/>
        <v>121</v>
      </c>
      <c r="B206" s="768" t="s">
        <v>11</v>
      </c>
      <c r="C206" s="1579" t="s">
        <v>599</v>
      </c>
      <c r="D206" s="1525" t="s">
        <v>599</v>
      </c>
      <c r="E206" s="1444" t="s">
        <v>600</v>
      </c>
      <c r="F206" s="1553" t="s">
        <v>601</v>
      </c>
      <c r="G206" s="1574" t="s">
        <v>592</v>
      </c>
      <c r="H206" s="1533">
        <v>44530</v>
      </c>
      <c r="I206" s="4"/>
    </row>
    <row r="207" spans="1:9" ht="33" hidden="1" customHeight="1">
      <c r="A207" s="785">
        <f t="shared" si="4"/>
        <v>122</v>
      </c>
      <c r="B207" s="768" t="s">
        <v>11</v>
      </c>
      <c r="C207" s="1579" t="s">
        <v>602</v>
      </c>
      <c r="D207" s="1525" t="s">
        <v>602</v>
      </c>
      <c r="E207" s="1444" t="s">
        <v>603</v>
      </c>
      <c r="F207" s="1553" t="s">
        <v>604</v>
      </c>
      <c r="G207" s="1574" t="s">
        <v>592</v>
      </c>
      <c r="H207" s="1533">
        <v>44530</v>
      </c>
      <c r="I207" s="4"/>
    </row>
    <row r="208" spans="1:9" ht="22.4" hidden="1" customHeight="1">
      <c r="A208" s="785">
        <f t="shared" si="4"/>
        <v>123</v>
      </c>
      <c r="B208" s="768" t="s">
        <v>11</v>
      </c>
      <c r="C208" s="1579" t="s">
        <v>605</v>
      </c>
      <c r="D208" s="1525" t="s">
        <v>605</v>
      </c>
      <c r="E208" s="1444" t="s">
        <v>606</v>
      </c>
      <c r="F208" s="1553" t="s">
        <v>607</v>
      </c>
      <c r="G208" s="1574" t="s">
        <v>592</v>
      </c>
      <c r="H208" s="1533">
        <v>44530</v>
      </c>
      <c r="I208" s="4"/>
    </row>
    <row r="209" spans="1:9" ht="22.4" hidden="1" customHeight="1">
      <c r="A209" s="785">
        <f t="shared" si="4"/>
        <v>124</v>
      </c>
      <c r="B209" s="768" t="s">
        <v>11</v>
      </c>
      <c r="C209" s="1579" t="s">
        <v>608</v>
      </c>
      <c r="D209" s="1525" t="s">
        <v>608</v>
      </c>
      <c r="E209" s="1444" t="s">
        <v>609</v>
      </c>
      <c r="F209" s="1553" t="s">
        <v>610</v>
      </c>
      <c r="G209" s="1574" t="s">
        <v>592</v>
      </c>
      <c r="H209" s="1533">
        <v>44530</v>
      </c>
      <c r="I209" s="4"/>
    </row>
    <row r="210" spans="1:9" s="1622" customFormat="1" ht="22.4" hidden="1" customHeight="1">
      <c r="A210" s="785">
        <f t="shared" si="4"/>
        <v>125</v>
      </c>
      <c r="B210" s="1614" t="s">
        <v>11</v>
      </c>
      <c r="C210" s="1615" t="s">
        <v>611</v>
      </c>
      <c r="D210" s="1635" t="s">
        <v>611</v>
      </c>
      <c r="E210" s="1636" t="s">
        <v>612</v>
      </c>
      <c r="F210" s="1637" t="s">
        <v>613</v>
      </c>
      <c r="G210" s="1619" t="s">
        <v>592</v>
      </c>
      <c r="H210" s="1533">
        <v>44530</v>
      </c>
      <c r="I210" s="1621"/>
    </row>
    <row r="211" spans="1:9" ht="22.4" customHeight="1">
      <c r="A211" s="785">
        <f t="shared" ref="A211:A274" si="5">A210+1</f>
        <v>126</v>
      </c>
      <c r="B211" s="768" t="s">
        <v>11</v>
      </c>
      <c r="C211" s="1579" t="s">
        <v>614</v>
      </c>
      <c r="D211" s="1525" t="s">
        <v>614</v>
      </c>
      <c r="E211" s="1444" t="s">
        <v>615</v>
      </c>
      <c r="F211" s="1553" t="s">
        <v>616</v>
      </c>
      <c r="G211" s="1573" t="s">
        <v>495</v>
      </c>
      <c r="H211" s="1533"/>
      <c r="I211" s="4"/>
    </row>
    <row r="212" spans="1:9" ht="22.4" customHeight="1">
      <c r="A212" s="785">
        <f t="shared" si="5"/>
        <v>127</v>
      </c>
      <c r="B212" s="768" t="s">
        <v>11</v>
      </c>
      <c r="C212" s="1579" t="s">
        <v>617</v>
      </c>
      <c r="D212" s="1525" t="s">
        <v>617</v>
      </c>
      <c r="E212" s="1444" t="s">
        <v>618</v>
      </c>
      <c r="F212" s="1553" t="s">
        <v>619</v>
      </c>
      <c r="G212" s="1573" t="s">
        <v>495</v>
      </c>
      <c r="H212" s="1533"/>
      <c r="I212" s="4"/>
    </row>
    <row r="213" spans="1:9" ht="35.15" hidden="1" customHeight="1">
      <c r="A213" s="785">
        <f t="shared" si="5"/>
        <v>128</v>
      </c>
      <c r="B213" s="769"/>
      <c r="C213" s="1579" t="s">
        <v>620</v>
      </c>
      <c r="D213" s="1526" t="s">
        <v>620</v>
      </c>
      <c r="E213" s="1445" t="s">
        <v>621</v>
      </c>
      <c r="F213" s="1554" t="s">
        <v>622</v>
      </c>
      <c r="G213" s="1574" t="s">
        <v>592</v>
      </c>
      <c r="H213" s="1533">
        <v>44530</v>
      </c>
      <c r="I213" s="4"/>
    </row>
    <row r="214" spans="1:9" ht="22.4" hidden="1" customHeight="1">
      <c r="A214" s="785">
        <f t="shared" si="5"/>
        <v>129</v>
      </c>
      <c r="B214" s="769"/>
      <c r="C214" s="1579" t="s">
        <v>623</v>
      </c>
      <c r="D214" s="1526" t="s">
        <v>623</v>
      </c>
      <c r="E214" s="1445" t="s">
        <v>624</v>
      </c>
      <c r="F214" s="1554" t="s">
        <v>625</v>
      </c>
      <c r="G214" s="1574" t="s">
        <v>592</v>
      </c>
      <c r="H214" s="1533">
        <v>44530</v>
      </c>
      <c r="I214" s="4"/>
    </row>
    <row r="215" spans="1:9" ht="35.15" hidden="1" customHeight="1">
      <c r="A215" s="785">
        <f t="shared" si="5"/>
        <v>130</v>
      </c>
      <c r="B215" s="769"/>
      <c r="C215" s="1579" t="s">
        <v>626</v>
      </c>
      <c r="D215" s="1526" t="s">
        <v>626</v>
      </c>
      <c r="E215" s="1445" t="s">
        <v>627</v>
      </c>
      <c r="F215" s="1554" t="s">
        <v>628</v>
      </c>
      <c r="G215" s="1574" t="s">
        <v>592</v>
      </c>
      <c r="H215" s="1533">
        <v>44530</v>
      </c>
      <c r="I215" s="4"/>
    </row>
    <row r="216" spans="1:9" ht="22.4" hidden="1" customHeight="1">
      <c r="A216" s="785">
        <f t="shared" si="5"/>
        <v>131</v>
      </c>
      <c r="B216" s="769"/>
      <c r="C216" s="1579" t="s">
        <v>629</v>
      </c>
      <c r="D216" s="1526" t="s">
        <v>629</v>
      </c>
      <c r="E216" s="1445" t="s">
        <v>630</v>
      </c>
      <c r="F216" s="1554" t="s">
        <v>631</v>
      </c>
      <c r="G216" s="1574" t="s">
        <v>592</v>
      </c>
      <c r="H216" s="1533">
        <v>44530</v>
      </c>
      <c r="I216" s="4"/>
    </row>
    <row r="217" spans="1:9" ht="35.15" hidden="1" customHeight="1">
      <c r="A217" s="785">
        <f t="shared" si="5"/>
        <v>132</v>
      </c>
      <c r="B217" s="769"/>
      <c r="C217" s="1579" t="s">
        <v>632</v>
      </c>
      <c r="D217" s="1526" t="s">
        <v>632</v>
      </c>
      <c r="E217" s="1445" t="s">
        <v>633</v>
      </c>
      <c r="F217" s="1554" t="s">
        <v>634</v>
      </c>
      <c r="G217" s="1574" t="s">
        <v>592</v>
      </c>
      <c r="H217" s="1533">
        <v>44530</v>
      </c>
      <c r="I217" s="4"/>
    </row>
    <row r="218" spans="1:9" ht="22.4" hidden="1" customHeight="1">
      <c r="A218" s="785">
        <f t="shared" si="5"/>
        <v>133</v>
      </c>
      <c r="B218" s="769"/>
      <c r="C218" s="1579" t="s">
        <v>635</v>
      </c>
      <c r="D218" s="1526" t="s">
        <v>635</v>
      </c>
      <c r="E218" s="1445" t="s">
        <v>636</v>
      </c>
      <c r="F218" s="1554" t="s">
        <v>637</v>
      </c>
      <c r="G218" s="1574" t="s">
        <v>592</v>
      </c>
      <c r="H218" s="1533">
        <v>44530</v>
      </c>
      <c r="I218" s="4"/>
    </row>
    <row r="219" spans="1:9" ht="22.4" hidden="1" customHeight="1">
      <c r="A219" s="785">
        <f t="shared" si="5"/>
        <v>134</v>
      </c>
      <c r="B219" s="769"/>
      <c r="C219" s="1579" t="s">
        <v>638</v>
      </c>
      <c r="D219" s="1526" t="s">
        <v>638</v>
      </c>
      <c r="E219" s="1445" t="s">
        <v>639</v>
      </c>
      <c r="F219" s="1554" t="s">
        <v>640</v>
      </c>
      <c r="G219" s="1574" t="s">
        <v>592</v>
      </c>
      <c r="H219" s="1533">
        <v>44530</v>
      </c>
      <c r="I219" s="4"/>
    </row>
    <row r="220" spans="1:9" ht="22.4" hidden="1" customHeight="1">
      <c r="A220" s="785">
        <f t="shared" si="5"/>
        <v>135</v>
      </c>
      <c r="B220" s="769"/>
      <c r="C220" s="1579" t="s">
        <v>641</v>
      </c>
      <c r="D220" s="1526" t="s">
        <v>641</v>
      </c>
      <c r="E220" s="1445" t="s">
        <v>642</v>
      </c>
      <c r="F220" s="1554" t="s">
        <v>643</v>
      </c>
      <c r="G220" s="1574" t="s">
        <v>592</v>
      </c>
      <c r="H220" s="1533">
        <v>44530</v>
      </c>
      <c r="I220" s="4"/>
    </row>
    <row r="221" spans="1:9" ht="22.4" hidden="1" customHeight="1">
      <c r="A221" s="785">
        <f t="shared" si="5"/>
        <v>136</v>
      </c>
      <c r="B221" s="769"/>
      <c r="C221" s="1579" t="s">
        <v>644</v>
      </c>
      <c r="D221" s="1526" t="s">
        <v>644</v>
      </c>
      <c r="E221" s="1445" t="s">
        <v>645</v>
      </c>
      <c r="F221" s="1554" t="s">
        <v>646</v>
      </c>
      <c r="G221" s="1574" t="s">
        <v>592</v>
      </c>
      <c r="H221" s="1533">
        <v>44530</v>
      </c>
      <c r="I221" s="4"/>
    </row>
    <row r="222" spans="1:9" ht="22.4" hidden="1" customHeight="1">
      <c r="A222" s="785">
        <f t="shared" si="5"/>
        <v>137</v>
      </c>
      <c r="B222" s="769"/>
      <c r="C222" s="1579" t="s">
        <v>647</v>
      </c>
      <c r="D222" s="1526" t="s">
        <v>647</v>
      </c>
      <c r="E222" s="1445" t="s">
        <v>648</v>
      </c>
      <c r="F222" s="1554" t="s">
        <v>649</v>
      </c>
      <c r="G222" s="1574" t="s">
        <v>592</v>
      </c>
      <c r="H222" s="1533">
        <v>44530</v>
      </c>
      <c r="I222" s="4"/>
    </row>
    <row r="223" spans="1:9" ht="35.15" hidden="1" customHeight="1">
      <c r="A223" s="785">
        <f t="shared" si="5"/>
        <v>138</v>
      </c>
      <c r="B223" s="769"/>
      <c r="C223" s="1579" t="s">
        <v>650</v>
      </c>
      <c r="D223" s="1526" t="s">
        <v>650</v>
      </c>
      <c r="E223" s="1445" t="s">
        <v>651</v>
      </c>
      <c r="F223" s="1554" t="s">
        <v>652</v>
      </c>
      <c r="G223" s="1574" t="s">
        <v>592</v>
      </c>
      <c r="H223" s="1533">
        <v>44530</v>
      </c>
      <c r="I223" s="4"/>
    </row>
    <row r="224" spans="1:9" ht="22.4" hidden="1" customHeight="1">
      <c r="A224" s="785">
        <f t="shared" si="5"/>
        <v>139</v>
      </c>
      <c r="B224" s="769"/>
      <c r="C224" s="1579" t="s">
        <v>653</v>
      </c>
      <c r="D224" s="1526" t="s">
        <v>653</v>
      </c>
      <c r="E224" s="1445" t="s">
        <v>654</v>
      </c>
      <c r="F224" s="1554" t="s">
        <v>655</v>
      </c>
      <c r="G224" s="1574" t="s">
        <v>592</v>
      </c>
      <c r="H224" s="1533">
        <v>44530</v>
      </c>
      <c r="I224" s="4"/>
    </row>
    <row r="225" spans="1:9" ht="22.4" hidden="1" customHeight="1">
      <c r="A225" s="785">
        <f t="shared" si="5"/>
        <v>140</v>
      </c>
      <c r="B225" s="769"/>
      <c r="C225" s="1579" t="s">
        <v>656</v>
      </c>
      <c r="D225" s="1526" t="s">
        <v>656</v>
      </c>
      <c r="E225" s="1445" t="s">
        <v>657</v>
      </c>
      <c r="F225" s="1554" t="s">
        <v>658</v>
      </c>
      <c r="G225" s="1574" t="s">
        <v>592</v>
      </c>
      <c r="H225" s="1533">
        <v>44530</v>
      </c>
      <c r="I225" s="4"/>
    </row>
    <row r="226" spans="1:9" ht="22.4" hidden="1" customHeight="1">
      <c r="A226" s="785">
        <f t="shared" si="5"/>
        <v>141</v>
      </c>
      <c r="B226" s="769"/>
      <c r="C226" s="1579" t="s">
        <v>659</v>
      </c>
      <c r="D226" s="1526" t="s">
        <v>659</v>
      </c>
      <c r="E226" s="1445" t="s">
        <v>660</v>
      </c>
      <c r="F226" s="1554" t="s">
        <v>661</v>
      </c>
      <c r="G226" s="1574" t="s">
        <v>592</v>
      </c>
      <c r="H226" s="1533">
        <v>44530</v>
      </c>
      <c r="I226" s="4"/>
    </row>
    <row r="227" spans="1:9" ht="22.4" hidden="1" customHeight="1">
      <c r="A227" s="785">
        <f t="shared" si="5"/>
        <v>142</v>
      </c>
      <c r="B227" s="769"/>
      <c r="C227" s="1579" t="s">
        <v>662</v>
      </c>
      <c r="D227" s="1526" t="s">
        <v>662</v>
      </c>
      <c r="E227" s="1445" t="s">
        <v>663</v>
      </c>
      <c r="F227" s="1554" t="s">
        <v>664</v>
      </c>
      <c r="G227" s="1574" t="s">
        <v>592</v>
      </c>
      <c r="H227" s="1533">
        <v>44530</v>
      </c>
      <c r="I227" s="4"/>
    </row>
    <row r="228" spans="1:9" s="1627" customFormat="1" ht="22.4" hidden="1" customHeight="1">
      <c r="A228" s="785">
        <f t="shared" si="5"/>
        <v>143</v>
      </c>
      <c r="B228" s="1623"/>
      <c r="C228" s="1630" t="s">
        <v>665</v>
      </c>
      <c r="D228" s="1632" t="s">
        <v>665</v>
      </c>
      <c r="E228" s="1633" t="s">
        <v>666</v>
      </c>
      <c r="F228" s="1634" t="s">
        <v>667</v>
      </c>
      <c r="G228" s="1624" t="s">
        <v>592</v>
      </c>
      <c r="H228" s="1625"/>
      <c r="I228" s="1626"/>
    </row>
    <row r="229" spans="1:9" ht="22.4" hidden="1" customHeight="1">
      <c r="A229" s="785">
        <f t="shared" si="5"/>
        <v>144</v>
      </c>
      <c r="B229" s="769"/>
      <c r="C229" s="1579" t="s">
        <v>668</v>
      </c>
      <c r="D229" s="1526" t="s">
        <v>668</v>
      </c>
      <c r="E229" s="1445" t="s">
        <v>669</v>
      </c>
      <c r="F229" s="1554" t="s">
        <v>670</v>
      </c>
      <c r="G229" s="1574" t="s">
        <v>592</v>
      </c>
      <c r="H229" s="1533">
        <v>44530</v>
      </c>
      <c r="I229" s="4"/>
    </row>
    <row r="230" spans="1:9" ht="22.4" hidden="1" customHeight="1">
      <c r="A230" s="785">
        <f t="shared" si="5"/>
        <v>145</v>
      </c>
      <c r="B230" s="769"/>
      <c r="C230" s="1579" t="s">
        <v>671</v>
      </c>
      <c r="D230" s="1526" t="s">
        <v>671</v>
      </c>
      <c r="E230" s="1445" t="s">
        <v>672</v>
      </c>
      <c r="F230" s="1554" t="s">
        <v>673</v>
      </c>
      <c r="G230" s="1574" t="s">
        <v>592</v>
      </c>
      <c r="H230" s="1533">
        <v>44530</v>
      </c>
      <c r="I230" s="4"/>
    </row>
    <row r="231" spans="1:9" ht="22.4" hidden="1" customHeight="1">
      <c r="A231" s="785">
        <f t="shared" si="5"/>
        <v>146</v>
      </c>
      <c r="B231" s="769"/>
      <c r="C231" s="1579" t="s">
        <v>674</v>
      </c>
      <c r="D231" s="1524" t="s">
        <v>674</v>
      </c>
      <c r="E231" s="1443" t="s">
        <v>675</v>
      </c>
      <c r="F231" s="1548" t="s">
        <v>676</v>
      </c>
      <c r="G231" s="1574" t="s">
        <v>592</v>
      </c>
      <c r="H231" s="1533">
        <v>44530</v>
      </c>
      <c r="I231" s="4"/>
    </row>
    <row r="232" spans="1:9" s="1627" customFormat="1" ht="22.4" hidden="1" customHeight="1">
      <c r="A232" s="785">
        <f t="shared" si="5"/>
        <v>147</v>
      </c>
      <c r="B232" s="1623"/>
      <c r="C232" s="1630" t="s">
        <v>677</v>
      </c>
      <c r="D232" s="1631" t="s">
        <v>677</v>
      </c>
      <c r="E232" s="1628" t="s">
        <v>678</v>
      </c>
      <c r="F232" s="1629" t="s">
        <v>679</v>
      </c>
      <c r="G232" s="1624" t="s">
        <v>592</v>
      </c>
      <c r="H232" s="1625"/>
      <c r="I232" s="1626"/>
    </row>
    <row r="233" spans="1:9" ht="22.4" hidden="1" customHeight="1">
      <c r="A233" s="785">
        <f t="shared" si="5"/>
        <v>148</v>
      </c>
      <c r="B233" s="769"/>
      <c r="C233" s="1579" t="s">
        <v>680</v>
      </c>
      <c r="D233" s="1524" t="s">
        <v>680</v>
      </c>
      <c r="E233" s="1443" t="s">
        <v>681</v>
      </c>
      <c r="F233" s="1548" t="s">
        <v>682</v>
      </c>
      <c r="G233" s="1574" t="s">
        <v>592</v>
      </c>
      <c r="H233" s="1533">
        <v>44530</v>
      </c>
      <c r="I233" s="4"/>
    </row>
    <row r="234" spans="1:9" s="19" customFormat="1" ht="22.4" hidden="1" customHeight="1">
      <c r="A234" s="785">
        <f t="shared" si="5"/>
        <v>149</v>
      </c>
      <c r="B234" s="770"/>
      <c r="C234" s="1579" t="s">
        <v>683</v>
      </c>
      <c r="D234" s="1524" t="s">
        <v>683</v>
      </c>
      <c r="E234" s="1443" t="s">
        <v>684</v>
      </c>
      <c r="F234" s="1548" t="s">
        <v>685</v>
      </c>
      <c r="G234" s="1574" t="s">
        <v>592</v>
      </c>
      <c r="H234" s="1533">
        <v>44530</v>
      </c>
      <c r="I234" s="21"/>
    </row>
    <row r="235" spans="1:9" s="1627" customFormat="1" ht="22.4" hidden="1" customHeight="1">
      <c r="A235" s="785">
        <f t="shared" si="5"/>
        <v>150</v>
      </c>
      <c r="B235" s="1623"/>
      <c r="C235" s="1630" t="s">
        <v>686</v>
      </c>
      <c r="D235" s="1631" t="s">
        <v>686</v>
      </c>
      <c r="E235" s="1628" t="s">
        <v>687</v>
      </c>
      <c r="F235" s="1629" t="s">
        <v>688</v>
      </c>
      <c r="G235" s="1624" t="s">
        <v>592</v>
      </c>
      <c r="H235" s="1625"/>
      <c r="I235" s="1626"/>
    </row>
    <row r="236" spans="1:9" ht="22.4" hidden="1" customHeight="1">
      <c r="A236" s="785">
        <f t="shared" si="5"/>
        <v>151</v>
      </c>
      <c r="B236" s="769"/>
      <c r="C236" s="1579" t="s">
        <v>689</v>
      </c>
      <c r="D236" s="1524" t="s">
        <v>689</v>
      </c>
      <c r="E236" s="1443" t="s">
        <v>690</v>
      </c>
      <c r="F236" s="1548" t="s">
        <v>691</v>
      </c>
      <c r="G236" s="1574" t="s">
        <v>592</v>
      </c>
      <c r="H236" s="1533">
        <v>44530</v>
      </c>
      <c r="I236" s="4"/>
    </row>
    <row r="237" spans="1:9" ht="22.4" hidden="1" customHeight="1">
      <c r="A237" s="785">
        <f t="shared" si="5"/>
        <v>152</v>
      </c>
      <c r="B237" s="769"/>
      <c r="C237" s="1579" t="s">
        <v>692</v>
      </c>
      <c r="D237" s="1524" t="s">
        <v>692</v>
      </c>
      <c r="E237" s="1443" t="s">
        <v>693</v>
      </c>
      <c r="F237" s="1548" t="s">
        <v>694</v>
      </c>
      <c r="G237" s="1574" t="s">
        <v>592</v>
      </c>
      <c r="H237" s="1533">
        <v>44530</v>
      </c>
      <c r="I237" s="4"/>
    </row>
    <row r="238" spans="1:9" ht="22.4" hidden="1" customHeight="1">
      <c r="A238" s="785">
        <f t="shared" si="5"/>
        <v>153</v>
      </c>
      <c r="B238" s="769"/>
      <c r="C238" s="1579" t="s">
        <v>695</v>
      </c>
      <c r="D238" s="1524" t="s">
        <v>695</v>
      </c>
      <c r="E238" s="1443" t="s">
        <v>696</v>
      </c>
      <c r="F238" s="1548" t="s">
        <v>697</v>
      </c>
      <c r="G238" s="1574" t="s">
        <v>592</v>
      </c>
      <c r="H238" s="1533">
        <v>44530</v>
      </c>
      <c r="I238" s="4"/>
    </row>
    <row r="239" spans="1:9" ht="22.4" hidden="1" customHeight="1">
      <c r="A239" s="785">
        <f t="shared" si="5"/>
        <v>154</v>
      </c>
      <c r="B239" s="769"/>
      <c r="C239" s="1579" t="s">
        <v>698</v>
      </c>
      <c r="D239" s="1524" t="s">
        <v>698</v>
      </c>
      <c r="E239" s="1443" t="s">
        <v>699</v>
      </c>
      <c r="F239" s="1548" t="s">
        <v>700</v>
      </c>
      <c r="G239" s="1574" t="s">
        <v>592</v>
      </c>
      <c r="H239" s="1533">
        <v>44530</v>
      </c>
      <c r="I239" s="4"/>
    </row>
    <row r="240" spans="1:9" ht="22.4" hidden="1" customHeight="1">
      <c r="A240" s="785">
        <f t="shared" si="5"/>
        <v>155</v>
      </c>
      <c r="B240" s="769"/>
      <c r="C240" s="1579" t="s">
        <v>701</v>
      </c>
      <c r="D240" s="1524" t="s">
        <v>701</v>
      </c>
      <c r="E240" s="1443" t="s">
        <v>702</v>
      </c>
      <c r="F240" s="1548" t="s">
        <v>703</v>
      </c>
      <c r="G240" s="1574" t="s">
        <v>592</v>
      </c>
      <c r="H240" s="1533">
        <v>44530</v>
      </c>
      <c r="I240" s="4"/>
    </row>
    <row r="241" spans="1:9" ht="22.4" hidden="1" customHeight="1">
      <c r="A241" s="785">
        <f t="shared" si="5"/>
        <v>156</v>
      </c>
      <c r="B241" s="769"/>
      <c r="C241" s="1579" t="s">
        <v>704</v>
      </c>
      <c r="D241" s="1526" t="s">
        <v>704</v>
      </c>
      <c r="E241" s="1445" t="s">
        <v>705</v>
      </c>
      <c r="F241" s="1554" t="s">
        <v>706</v>
      </c>
      <c r="G241" s="1574" t="s">
        <v>592</v>
      </c>
      <c r="H241" s="1533">
        <v>44530</v>
      </c>
      <c r="I241" s="4"/>
    </row>
    <row r="242" spans="1:9" ht="22.4" hidden="1" customHeight="1">
      <c r="A242" s="785">
        <f t="shared" si="5"/>
        <v>157</v>
      </c>
      <c r="B242" s="769"/>
      <c r="C242" s="1579" t="s">
        <v>707</v>
      </c>
      <c r="D242" s="1526" t="s">
        <v>707</v>
      </c>
      <c r="E242" s="1445" t="s">
        <v>708</v>
      </c>
      <c r="F242" s="1554" t="s">
        <v>709</v>
      </c>
      <c r="G242" s="1574" t="s">
        <v>592</v>
      </c>
      <c r="H242" s="1533">
        <v>44530</v>
      </c>
      <c r="I242" s="4"/>
    </row>
    <row r="243" spans="1:9" ht="22.4" hidden="1" customHeight="1">
      <c r="A243" s="785">
        <f t="shared" si="5"/>
        <v>158</v>
      </c>
      <c r="B243" s="769"/>
      <c r="C243" s="1579" t="s">
        <v>710</v>
      </c>
      <c r="D243" s="1526" t="s">
        <v>710</v>
      </c>
      <c r="E243" s="1445" t="s">
        <v>711</v>
      </c>
      <c r="F243" s="1554" t="s">
        <v>712</v>
      </c>
      <c r="G243" s="1574" t="s">
        <v>592</v>
      </c>
      <c r="H243" s="1533">
        <v>44530</v>
      </c>
      <c r="I243" s="4"/>
    </row>
    <row r="244" spans="1:9" ht="22.4" hidden="1" customHeight="1">
      <c r="A244" s="785">
        <f t="shared" si="5"/>
        <v>159</v>
      </c>
      <c r="B244" s="769"/>
      <c r="C244" s="1579" t="s">
        <v>713</v>
      </c>
      <c r="D244" s="1526" t="s">
        <v>713</v>
      </c>
      <c r="E244" s="1445" t="s">
        <v>714</v>
      </c>
      <c r="F244" s="1554" t="s">
        <v>715</v>
      </c>
      <c r="G244" s="1574" t="s">
        <v>592</v>
      </c>
      <c r="H244" s="1533">
        <v>44530</v>
      </c>
      <c r="I244" s="4"/>
    </row>
    <row r="245" spans="1:9" ht="35.15" hidden="1" customHeight="1">
      <c r="A245" s="785">
        <f t="shared" si="5"/>
        <v>160</v>
      </c>
      <c r="B245" s="769"/>
      <c r="C245" s="1579" t="s">
        <v>716</v>
      </c>
      <c r="D245" s="1526" t="s">
        <v>716</v>
      </c>
      <c r="E245" s="1445" t="s">
        <v>717</v>
      </c>
      <c r="F245" s="1554" t="s">
        <v>718</v>
      </c>
      <c r="G245" s="1574" t="s">
        <v>592</v>
      </c>
      <c r="H245" s="1533">
        <v>44530</v>
      </c>
      <c r="I245" s="4"/>
    </row>
    <row r="246" spans="1:9" ht="22.4" hidden="1" customHeight="1">
      <c r="A246" s="785">
        <f t="shared" si="5"/>
        <v>161</v>
      </c>
      <c r="B246" s="769"/>
      <c r="C246" s="1579" t="s">
        <v>719</v>
      </c>
      <c r="D246" s="1526" t="s">
        <v>719</v>
      </c>
      <c r="E246" s="1445" t="s">
        <v>720</v>
      </c>
      <c r="F246" s="1554" t="s">
        <v>721</v>
      </c>
      <c r="G246" s="1574" t="s">
        <v>592</v>
      </c>
      <c r="H246" s="1533">
        <v>44530</v>
      </c>
      <c r="I246" s="4"/>
    </row>
    <row r="247" spans="1:9" ht="22.4" hidden="1" customHeight="1">
      <c r="A247" s="785">
        <f t="shared" si="5"/>
        <v>162</v>
      </c>
      <c r="B247" s="769"/>
      <c r="C247" s="1579" t="s">
        <v>722</v>
      </c>
      <c r="D247" s="1526" t="s">
        <v>722</v>
      </c>
      <c r="E247" s="1445" t="s">
        <v>723</v>
      </c>
      <c r="F247" s="1554" t="s">
        <v>724</v>
      </c>
      <c r="G247" s="1574" t="s">
        <v>592</v>
      </c>
      <c r="H247" s="1533">
        <v>44530</v>
      </c>
      <c r="I247" s="4"/>
    </row>
    <row r="248" spans="1:9" ht="22.4" hidden="1" customHeight="1">
      <c r="A248" s="785">
        <f t="shared" si="5"/>
        <v>163</v>
      </c>
      <c r="B248" s="769"/>
      <c r="C248" s="1579" t="s">
        <v>725</v>
      </c>
      <c r="D248" s="1526" t="s">
        <v>725</v>
      </c>
      <c r="E248" s="1445" t="s">
        <v>726</v>
      </c>
      <c r="F248" s="1554" t="s">
        <v>727</v>
      </c>
      <c r="G248" s="1574" t="s">
        <v>592</v>
      </c>
      <c r="H248" s="1533">
        <v>44530</v>
      </c>
      <c r="I248" s="4"/>
    </row>
    <row r="249" spans="1:9" ht="22.4" hidden="1" customHeight="1">
      <c r="A249" s="785">
        <f t="shared" si="5"/>
        <v>164</v>
      </c>
      <c r="B249" s="769"/>
      <c r="C249" s="1579" t="s">
        <v>728</v>
      </c>
      <c r="D249" s="1526" t="s">
        <v>728</v>
      </c>
      <c r="E249" s="1445" t="s">
        <v>729</v>
      </c>
      <c r="F249" s="1554" t="s">
        <v>730</v>
      </c>
      <c r="G249" s="1574" t="s">
        <v>592</v>
      </c>
      <c r="H249" s="1533">
        <v>44530</v>
      </c>
      <c r="I249" s="4"/>
    </row>
    <row r="250" spans="1:9" ht="35.15" hidden="1" customHeight="1">
      <c r="A250" s="785">
        <f t="shared" si="5"/>
        <v>165</v>
      </c>
      <c r="B250" s="769"/>
      <c r="C250" s="1579" t="s">
        <v>731</v>
      </c>
      <c r="D250" s="1526" t="s">
        <v>731</v>
      </c>
      <c r="E250" s="1445" t="s">
        <v>732</v>
      </c>
      <c r="F250" s="1554" t="s">
        <v>733</v>
      </c>
      <c r="G250" s="1574" t="s">
        <v>592</v>
      </c>
      <c r="H250" s="1533">
        <v>44530</v>
      </c>
      <c r="I250" s="4"/>
    </row>
    <row r="251" spans="1:9" ht="22.4" hidden="1" customHeight="1">
      <c r="A251" s="785">
        <f t="shared" si="5"/>
        <v>166</v>
      </c>
      <c r="B251" s="769"/>
      <c r="C251" s="1579" t="s">
        <v>734</v>
      </c>
      <c r="D251" s="1526" t="s">
        <v>734</v>
      </c>
      <c r="E251" s="1445" t="s">
        <v>735</v>
      </c>
      <c r="F251" s="1554" t="s">
        <v>736</v>
      </c>
      <c r="G251" s="1574" t="s">
        <v>592</v>
      </c>
      <c r="H251" s="1533">
        <v>44530</v>
      </c>
      <c r="I251" s="4"/>
    </row>
    <row r="252" spans="1:9" ht="22.4" hidden="1" customHeight="1">
      <c r="A252" s="785">
        <f t="shared" si="5"/>
        <v>167</v>
      </c>
      <c r="B252" s="769"/>
      <c r="C252" s="1579" t="s">
        <v>737</v>
      </c>
      <c r="D252" s="1526" t="s">
        <v>737</v>
      </c>
      <c r="E252" s="1445" t="s">
        <v>738</v>
      </c>
      <c r="F252" s="1554" t="s">
        <v>739</v>
      </c>
      <c r="G252" s="1574" t="s">
        <v>592</v>
      </c>
      <c r="H252" s="1533">
        <v>44530</v>
      </c>
      <c r="I252" s="4"/>
    </row>
    <row r="253" spans="1:9" ht="22.4" hidden="1" customHeight="1">
      <c r="A253" s="785">
        <f t="shared" si="5"/>
        <v>168</v>
      </c>
      <c r="B253" s="769"/>
      <c r="C253" s="1579" t="s">
        <v>740</v>
      </c>
      <c r="D253" s="1526" t="s">
        <v>740</v>
      </c>
      <c r="E253" s="1445" t="s">
        <v>741</v>
      </c>
      <c r="F253" s="1554" t="s">
        <v>742</v>
      </c>
      <c r="G253" s="1574" t="s">
        <v>592</v>
      </c>
      <c r="H253" s="1533">
        <v>44530</v>
      </c>
      <c r="I253" s="4"/>
    </row>
    <row r="254" spans="1:9" ht="22.4" hidden="1" customHeight="1">
      <c r="A254" s="785">
        <f t="shared" si="5"/>
        <v>169</v>
      </c>
      <c r="B254" s="769"/>
      <c r="C254" s="1579" t="s">
        <v>743</v>
      </c>
      <c r="D254" s="1526" t="s">
        <v>743</v>
      </c>
      <c r="E254" s="1445" t="s">
        <v>744</v>
      </c>
      <c r="F254" s="1554" t="s">
        <v>745</v>
      </c>
      <c r="G254" s="1574" t="s">
        <v>592</v>
      </c>
      <c r="H254" s="1533">
        <v>44530</v>
      </c>
      <c r="I254" s="4"/>
    </row>
    <row r="255" spans="1:9" ht="22.4" hidden="1" customHeight="1">
      <c r="A255" s="785">
        <f t="shared" si="5"/>
        <v>170</v>
      </c>
      <c r="B255" s="769"/>
      <c r="C255" s="1579" t="s">
        <v>746</v>
      </c>
      <c r="D255" s="1526" t="s">
        <v>746</v>
      </c>
      <c r="E255" s="1445" t="s">
        <v>747</v>
      </c>
      <c r="F255" s="1554" t="s">
        <v>748</v>
      </c>
      <c r="G255" s="1574" t="s">
        <v>592</v>
      </c>
      <c r="H255" s="1533">
        <v>44530</v>
      </c>
      <c r="I255" s="4"/>
    </row>
    <row r="256" spans="1:9" ht="22.4" hidden="1" customHeight="1">
      <c r="A256" s="785">
        <f t="shared" si="5"/>
        <v>171</v>
      </c>
      <c r="B256" s="769"/>
      <c r="C256" s="1579" t="s">
        <v>749</v>
      </c>
      <c r="D256" s="1526" t="s">
        <v>749</v>
      </c>
      <c r="E256" s="1445" t="s">
        <v>750</v>
      </c>
      <c r="F256" s="1554" t="s">
        <v>751</v>
      </c>
      <c r="G256" s="1574" t="s">
        <v>592</v>
      </c>
      <c r="H256" s="1533">
        <v>44530</v>
      </c>
      <c r="I256" s="4"/>
    </row>
    <row r="257" spans="1:9" ht="22.4" hidden="1" customHeight="1">
      <c r="A257" s="785">
        <f t="shared" si="5"/>
        <v>172</v>
      </c>
      <c r="B257" s="769"/>
      <c r="C257" s="1579" t="s">
        <v>752</v>
      </c>
      <c r="D257" s="1526" t="s">
        <v>752</v>
      </c>
      <c r="E257" s="1445" t="s">
        <v>753</v>
      </c>
      <c r="F257" s="1554" t="s">
        <v>754</v>
      </c>
      <c r="G257" s="1574" t="s">
        <v>592</v>
      </c>
      <c r="H257" s="1533">
        <v>44530</v>
      </c>
      <c r="I257" s="4"/>
    </row>
    <row r="258" spans="1:9" ht="22.4" hidden="1" customHeight="1">
      <c r="A258" s="785">
        <f t="shared" si="5"/>
        <v>173</v>
      </c>
      <c r="B258" s="769"/>
      <c r="C258" s="1579" t="s">
        <v>755</v>
      </c>
      <c r="D258" s="1526" t="s">
        <v>755</v>
      </c>
      <c r="E258" s="1445" t="s">
        <v>756</v>
      </c>
      <c r="F258" s="1554" t="s">
        <v>757</v>
      </c>
      <c r="G258" s="1574" t="s">
        <v>592</v>
      </c>
      <c r="H258" s="1533">
        <v>44530</v>
      </c>
      <c r="I258" s="4"/>
    </row>
    <row r="259" spans="1:9" ht="22.4" hidden="1" customHeight="1">
      <c r="A259" s="785">
        <f t="shared" si="5"/>
        <v>174</v>
      </c>
      <c r="B259" s="769"/>
      <c r="C259" s="1579" t="s">
        <v>758</v>
      </c>
      <c r="D259" s="1526" t="s">
        <v>758</v>
      </c>
      <c r="E259" s="1445" t="s">
        <v>759</v>
      </c>
      <c r="F259" s="1554" t="s">
        <v>760</v>
      </c>
      <c r="G259" s="1574" t="s">
        <v>592</v>
      </c>
      <c r="H259" s="1533">
        <v>44530</v>
      </c>
      <c r="I259" s="4"/>
    </row>
    <row r="260" spans="1:9" ht="22.4" hidden="1" customHeight="1">
      <c r="A260" s="785">
        <f t="shared" si="5"/>
        <v>175</v>
      </c>
      <c r="B260" s="769"/>
      <c r="C260" s="1579" t="s">
        <v>761</v>
      </c>
      <c r="D260" s="1526" t="s">
        <v>761</v>
      </c>
      <c r="E260" s="1445" t="s">
        <v>762</v>
      </c>
      <c r="F260" s="1554" t="s">
        <v>763</v>
      </c>
      <c r="G260" s="1574" t="s">
        <v>592</v>
      </c>
      <c r="H260" s="1533">
        <v>44530</v>
      </c>
      <c r="I260" s="4"/>
    </row>
    <row r="261" spans="1:9" ht="22.4" hidden="1" customHeight="1">
      <c r="A261" s="785">
        <f t="shared" si="5"/>
        <v>176</v>
      </c>
      <c r="B261" s="769"/>
      <c r="C261" s="1579" t="s">
        <v>764</v>
      </c>
      <c r="D261" s="1526" t="s">
        <v>764</v>
      </c>
      <c r="E261" s="1445" t="s">
        <v>765</v>
      </c>
      <c r="F261" s="1554" t="s">
        <v>766</v>
      </c>
      <c r="G261" s="1574" t="s">
        <v>592</v>
      </c>
      <c r="H261" s="1533">
        <v>44530</v>
      </c>
      <c r="I261" s="4"/>
    </row>
    <row r="262" spans="1:9" ht="22.4" hidden="1" customHeight="1">
      <c r="A262" s="785">
        <f t="shared" si="5"/>
        <v>177</v>
      </c>
      <c r="B262" s="769"/>
      <c r="C262" s="1579" t="s">
        <v>767</v>
      </c>
      <c r="D262" s="1526" t="s">
        <v>767</v>
      </c>
      <c r="E262" s="1445" t="s">
        <v>768</v>
      </c>
      <c r="F262" s="1554" t="s">
        <v>769</v>
      </c>
      <c r="G262" s="1574" t="s">
        <v>592</v>
      </c>
      <c r="H262" s="1533">
        <v>44530</v>
      </c>
      <c r="I262" s="4"/>
    </row>
    <row r="263" spans="1:9" ht="22.4" hidden="1" customHeight="1">
      <c r="A263" s="785">
        <f t="shared" si="5"/>
        <v>178</v>
      </c>
      <c r="B263" s="769"/>
      <c r="C263" s="1579" t="s">
        <v>770</v>
      </c>
      <c r="D263" s="1526" t="s">
        <v>770</v>
      </c>
      <c r="E263" s="1445" t="s">
        <v>771</v>
      </c>
      <c r="F263" s="1554" t="s">
        <v>772</v>
      </c>
      <c r="G263" s="1574" t="s">
        <v>592</v>
      </c>
      <c r="H263" s="1533">
        <v>44530</v>
      </c>
      <c r="I263" s="4"/>
    </row>
    <row r="264" spans="1:9" ht="22.4" hidden="1" customHeight="1">
      <c r="A264" s="785">
        <f t="shared" si="5"/>
        <v>179</v>
      </c>
      <c r="B264" s="769"/>
      <c r="C264" s="1579" t="s">
        <v>773</v>
      </c>
      <c r="D264" s="1526" t="s">
        <v>773</v>
      </c>
      <c r="E264" s="1445" t="s">
        <v>774</v>
      </c>
      <c r="F264" s="1554" t="s">
        <v>775</v>
      </c>
      <c r="G264" s="1574" t="s">
        <v>592</v>
      </c>
      <c r="H264" s="1533">
        <v>44530</v>
      </c>
      <c r="I264" s="4"/>
    </row>
    <row r="265" spans="1:9" ht="22.4" hidden="1" customHeight="1">
      <c r="A265" s="785">
        <f t="shared" si="5"/>
        <v>180</v>
      </c>
      <c r="B265" s="769"/>
      <c r="C265" s="1579" t="s">
        <v>776</v>
      </c>
      <c r="D265" s="1526" t="s">
        <v>776</v>
      </c>
      <c r="E265" s="1445" t="s">
        <v>777</v>
      </c>
      <c r="F265" s="1554" t="s">
        <v>778</v>
      </c>
      <c r="G265" s="1574" t="s">
        <v>592</v>
      </c>
      <c r="H265" s="1533">
        <v>44530</v>
      </c>
      <c r="I265" s="4"/>
    </row>
    <row r="266" spans="1:9" s="1622" customFormat="1" ht="22.4" hidden="1" customHeight="1">
      <c r="A266" s="785">
        <f t="shared" si="5"/>
        <v>181</v>
      </c>
      <c r="B266" s="1620"/>
      <c r="C266" s="1615" t="s">
        <v>779</v>
      </c>
      <c r="D266" s="1616" t="s">
        <v>779</v>
      </c>
      <c r="E266" s="1617" t="s">
        <v>780</v>
      </c>
      <c r="F266" s="1618" t="s">
        <v>781</v>
      </c>
      <c r="G266" s="1619" t="s">
        <v>592</v>
      </c>
      <c r="H266" s="1533">
        <v>44530</v>
      </c>
      <c r="I266" s="1621"/>
    </row>
    <row r="267" spans="1:9" ht="22.4" customHeight="1">
      <c r="A267" s="785">
        <f t="shared" si="5"/>
        <v>182</v>
      </c>
      <c r="B267" s="769"/>
      <c r="C267" s="1579" t="s">
        <v>782</v>
      </c>
      <c r="D267" s="1526" t="s">
        <v>782</v>
      </c>
      <c r="E267" s="1445" t="s">
        <v>783</v>
      </c>
      <c r="F267" s="1554" t="s">
        <v>784</v>
      </c>
      <c r="G267" s="1573" t="s">
        <v>495</v>
      </c>
      <c r="H267" s="1533" t="s">
        <v>243</v>
      </c>
      <c r="I267" s="4"/>
    </row>
    <row r="268" spans="1:9" ht="22.4" customHeight="1">
      <c r="A268" s="785">
        <f t="shared" si="5"/>
        <v>183</v>
      </c>
      <c r="B268" s="769"/>
      <c r="C268" s="1579" t="s">
        <v>785</v>
      </c>
      <c r="D268" s="1526" t="s">
        <v>785</v>
      </c>
      <c r="E268" s="1445" t="s">
        <v>786</v>
      </c>
      <c r="F268" s="1554" t="s">
        <v>787</v>
      </c>
      <c r="G268" s="1573" t="s">
        <v>495</v>
      </c>
      <c r="H268" s="1533" t="s">
        <v>243</v>
      </c>
      <c r="I268" s="4"/>
    </row>
    <row r="269" spans="1:9" ht="22.4" customHeight="1">
      <c r="A269" s="785">
        <f t="shared" si="5"/>
        <v>184</v>
      </c>
      <c r="B269" s="769"/>
      <c r="C269" s="1579" t="s">
        <v>788</v>
      </c>
      <c r="D269" s="1526" t="s">
        <v>788</v>
      </c>
      <c r="E269" s="1445" t="s">
        <v>789</v>
      </c>
      <c r="F269" s="1554" t="s">
        <v>790</v>
      </c>
      <c r="G269" s="1573" t="s">
        <v>495</v>
      </c>
      <c r="H269" s="1533" t="s">
        <v>243</v>
      </c>
      <c r="I269" s="4"/>
    </row>
    <row r="270" spans="1:9" ht="22.4" customHeight="1">
      <c r="A270" s="785">
        <f t="shared" si="5"/>
        <v>185</v>
      </c>
      <c r="B270" s="769"/>
      <c r="C270" s="1579" t="s">
        <v>791</v>
      </c>
      <c r="D270" s="1526" t="s">
        <v>791</v>
      </c>
      <c r="E270" s="1445" t="s">
        <v>792</v>
      </c>
      <c r="F270" s="1554" t="s">
        <v>793</v>
      </c>
      <c r="G270" s="1573" t="s">
        <v>495</v>
      </c>
      <c r="H270" s="1533" t="s">
        <v>243</v>
      </c>
      <c r="I270" s="4"/>
    </row>
    <row r="271" spans="1:9" ht="22.4" customHeight="1">
      <c r="A271" s="785">
        <f t="shared" si="5"/>
        <v>186</v>
      </c>
      <c r="B271" s="769"/>
      <c r="C271" s="1579" t="s">
        <v>794</v>
      </c>
      <c r="D271" s="1526" t="s">
        <v>794</v>
      </c>
      <c r="E271" s="1445" t="s">
        <v>795</v>
      </c>
      <c r="F271" s="1554" t="s">
        <v>796</v>
      </c>
      <c r="G271" s="1573" t="s">
        <v>495</v>
      </c>
      <c r="H271" s="1533" t="s">
        <v>243</v>
      </c>
      <c r="I271" s="4"/>
    </row>
    <row r="272" spans="1:9" ht="22.4" customHeight="1">
      <c r="A272" s="785">
        <f t="shared" si="5"/>
        <v>187</v>
      </c>
      <c r="B272" s="769"/>
      <c r="C272" s="1579" t="s">
        <v>797</v>
      </c>
      <c r="D272" s="1526" t="s">
        <v>797</v>
      </c>
      <c r="E272" s="1445" t="s">
        <v>798</v>
      </c>
      <c r="F272" s="1554" t="s">
        <v>799</v>
      </c>
      <c r="G272" s="1573" t="s">
        <v>495</v>
      </c>
      <c r="H272" s="1533" t="s">
        <v>243</v>
      </c>
      <c r="I272" s="4"/>
    </row>
    <row r="273" spans="1:9" ht="22.4" customHeight="1">
      <c r="A273" s="785">
        <f t="shared" si="5"/>
        <v>188</v>
      </c>
      <c r="B273" s="769"/>
      <c r="C273" s="1579" t="s">
        <v>800</v>
      </c>
      <c r="D273" s="1526" t="s">
        <v>800</v>
      </c>
      <c r="E273" s="1445" t="s">
        <v>801</v>
      </c>
      <c r="F273" s="1554" t="s">
        <v>802</v>
      </c>
      <c r="G273" s="1573" t="s">
        <v>495</v>
      </c>
      <c r="H273" s="1533" t="s">
        <v>243</v>
      </c>
      <c r="I273" s="4"/>
    </row>
    <row r="274" spans="1:9" ht="22.4" customHeight="1">
      <c r="A274" s="785">
        <f t="shared" si="5"/>
        <v>189</v>
      </c>
      <c r="B274" s="769"/>
      <c r="C274" s="1579" t="s">
        <v>803</v>
      </c>
      <c r="D274" s="1526" t="s">
        <v>803</v>
      </c>
      <c r="E274" s="1445" t="s">
        <v>804</v>
      </c>
      <c r="F274" s="1554" t="s">
        <v>805</v>
      </c>
      <c r="G274" s="1573" t="s">
        <v>495</v>
      </c>
      <c r="H274" s="1533" t="s">
        <v>243</v>
      </c>
      <c r="I274" s="4"/>
    </row>
    <row r="275" spans="1:9" ht="22.4" customHeight="1">
      <c r="A275" s="785">
        <f t="shared" ref="A275:A335" si="6">A274+1</f>
        <v>190</v>
      </c>
      <c r="B275" s="769"/>
      <c r="C275" s="1579" t="s">
        <v>806</v>
      </c>
      <c r="D275" s="1526" t="s">
        <v>806</v>
      </c>
      <c r="E275" s="1445" t="s">
        <v>807</v>
      </c>
      <c r="F275" s="1554" t="s">
        <v>808</v>
      </c>
      <c r="G275" s="1573" t="s">
        <v>495</v>
      </c>
      <c r="H275" s="1533" t="s">
        <v>243</v>
      </c>
      <c r="I275" s="4"/>
    </row>
    <row r="276" spans="1:9" ht="22.4" customHeight="1">
      <c r="A276" s="785">
        <f t="shared" si="6"/>
        <v>191</v>
      </c>
      <c r="B276" s="769"/>
      <c r="C276" s="1579" t="s">
        <v>809</v>
      </c>
      <c r="D276" s="1526" t="s">
        <v>809</v>
      </c>
      <c r="E276" s="1445" t="s">
        <v>810</v>
      </c>
      <c r="F276" s="1554" t="s">
        <v>811</v>
      </c>
      <c r="G276" s="1573" t="s">
        <v>495</v>
      </c>
      <c r="H276" s="1533" t="s">
        <v>243</v>
      </c>
      <c r="I276" s="4"/>
    </row>
    <row r="277" spans="1:9" ht="22.4" hidden="1" customHeight="1">
      <c r="A277" s="785">
        <f t="shared" si="6"/>
        <v>192</v>
      </c>
      <c r="B277" s="769"/>
      <c r="C277" s="1579" t="s">
        <v>812</v>
      </c>
      <c r="D277" s="1526" t="s">
        <v>812</v>
      </c>
      <c r="E277" s="1445" t="s">
        <v>813</v>
      </c>
      <c r="F277" s="1554" t="s">
        <v>814</v>
      </c>
      <c r="G277" s="1574" t="s">
        <v>592</v>
      </c>
      <c r="H277" s="1533">
        <v>44530</v>
      </c>
      <c r="I277" s="4"/>
    </row>
    <row r="278" spans="1:9" s="670" customFormat="1" ht="22.4" hidden="1" customHeight="1">
      <c r="A278" s="1461"/>
      <c r="B278" s="1530"/>
      <c r="C278" s="1581" t="s">
        <v>815</v>
      </c>
      <c r="D278" s="1523" t="s">
        <v>815</v>
      </c>
      <c r="E278" s="783" t="s">
        <v>816</v>
      </c>
      <c r="F278" s="1546" t="s">
        <v>817</v>
      </c>
      <c r="G278" s="1565"/>
      <c r="H278" s="1561"/>
    </row>
    <row r="279" spans="1:9" ht="22.4" customHeight="1">
      <c r="A279" s="785">
        <f>A277+1</f>
        <v>193</v>
      </c>
      <c r="B279" s="768"/>
      <c r="C279" s="1579" t="s">
        <v>818</v>
      </c>
      <c r="D279" s="1526" t="s">
        <v>818</v>
      </c>
      <c r="E279" s="1445" t="s">
        <v>819</v>
      </c>
      <c r="F279" s="1553" t="s">
        <v>820</v>
      </c>
      <c r="G279" s="1573" t="s">
        <v>495</v>
      </c>
      <c r="H279" s="1533" t="s">
        <v>243</v>
      </c>
      <c r="I279" s="4"/>
    </row>
    <row r="280" spans="1:9" ht="22.4" hidden="1" customHeight="1">
      <c r="A280" s="785">
        <f t="shared" si="6"/>
        <v>194</v>
      </c>
      <c r="B280" s="768" t="s">
        <v>11</v>
      </c>
      <c r="C280" s="1579" t="s">
        <v>821</v>
      </c>
      <c r="D280" s="1525" t="s">
        <v>821</v>
      </c>
      <c r="E280" s="1444" t="s">
        <v>822</v>
      </c>
      <c r="F280" s="1553" t="s">
        <v>823</v>
      </c>
      <c r="G280" s="1574" t="s">
        <v>592</v>
      </c>
      <c r="H280" s="1533">
        <v>44547</v>
      </c>
      <c r="I280" s="4"/>
    </row>
    <row r="281" spans="1:9" ht="22.4" hidden="1" customHeight="1">
      <c r="A281" s="785">
        <f t="shared" si="6"/>
        <v>195</v>
      </c>
      <c r="B281" s="768" t="s">
        <v>11</v>
      </c>
      <c r="C281" s="1579" t="s">
        <v>824</v>
      </c>
      <c r="D281" s="1525" t="s">
        <v>824</v>
      </c>
      <c r="E281" s="1444" t="s">
        <v>825</v>
      </c>
      <c r="F281" s="1553" t="s">
        <v>826</v>
      </c>
      <c r="G281" s="1574" t="s">
        <v>592</v>
      </c>
      <c r="H281" s="1533">
        <v>44547</v>
      </c>
      <c r="I281" s="4"/>
    </row>
    <row r="282" spans="1:9" ht="22.4" customHeight="1">
      <c r="A282" s="785">
        <f t="shared" si="6"/>
        <v>196</v>
      </c>
      <c r="B282" s="769"/>
      <c r="C282" s="1579" t="s">
        <v>827</v>
      </c>
      <c r="D282" s="1526" t="s">
        <v>827</v>
      </c>
      <c r="E282" s="1445" t="s">
        <v>828</v>
      </c>
      <c r="F282" s="1554" t="s">
        <v>829</v>
      </c>
      <c r="G282" s="1573" t="s">
        <v>495</v>
      </c>
      <c r="H282" s="1533" t="s">
        <v>243</v>
      </c>
      <c r="I282" s="4"/>
    </row>
    <row r="283" spans="1:9" ht="22.4" customHeight="1">
      <c r="A283" s="785">
        <f t="shared" si="6"/>
        <v>197</v>
      </c>
      <c r="B283" s="769"/>
      <c r="C283" s="1579" t="s">
        <v>830</v>
      </c>
      <c r="D283" s="1526" t="s">
        <v>830</v>
      </c>
      <c r="E283" s="1445" t="s">
        <v>831</v>
      </c>
      <c r="F283" s="1554" t="s">
        <v>832</v>
      </c>
      <c r="G283" s="1573" t="s">
        <v>495</v>
      </c>
      <c r="H283" s="1533" t="s">
        <v>243</v>
      </c>
      <c r="I283" s="4"/>
    </row>
    <row r="284" spans="1:9" ht="22.4" customHeight="1">
      <c r="A284" s="785">
        <f t="shared" si="6"/>
        <v>198</v>
      </c>
      <c r="B284" s="769"/>
      <c r="C284" s="1579" t="s">
        <v>833</v>
      </c>
      <c r="D284" s="1526" t="s">
        <v>833</v>
      </c>
      <c r="E284" s="1445" t="s">
        <v>834</v>
      </c>
      <c r="F284" s="1554" t="s">
        <v>835</v>
      </c>
      <c r="G284" s="1573" t="s">
        <v>495</v>
      </c>
      <c r="H284" s="1533" t="s">
        <v>243</v>
      </c>
      <c r="I284" s="4"/>
    </row>
    <row r="285" spans="1:9" ht="22.4" customHeight="1">
      <c r="A285" s="785">
        <f t="shared" si="6"/>
        <v>199</v>
      </c>
      <c r="B285" s="769"/>
      <c r="C285" s="1579" t="s">
        <v>836</v>
      </c>
      <c r="D285" s="1526" t="s">
        <v>836</v>
      </c>
      <c r="E285" s="1445" t="s">
        <v>837</v>
      </c>
      <c r="F285" s="1554" t="s">
        <v>838</v>
      </c>
      <c r="G285" s="1573" t="s">
        <v>495</v>
      </c>
      <c r="H285" s="1533" t="s">
        <v>243</v>
      </c>
      <c r="I285" s="4"/>
    </row>
    <row r="286" spans="1:9" ht="22.4" customHeight="1">
      <c r="A286" s="785">
        <f t="shared" si="6"/>
        <v>200</v>
      </c>
      <c r="B286" s="769"/>
      <c r="C286" s="1579" t="s">
        <v>839</v>
      </c>
      <c r="D286" s="1526" t="s">
        <v>839</v>
      </c>
      <c r="E286" s="1445" t="s">
        <v>840</v>
      </c>
      <c r="F286" s="1554" t="s">
        <v>841</v>
      </c>
      <c r="G286" s="1573" t="s">
        <v>495</v>
      </c>
      <c r="H286" s="1533" t="s">
        <v>243</v>
      </c>
      <c r="I286" s="4"/>
    </row>
    <row r="287" spans="1:9" ht="22.4" hidden="1" customHeight="1">
      <c r="A287" s="785">
        <f t="shared" si="6"/>
        <v>201</v>
      </c>
      <c r="B287" s="769"/>
      <c r="C287" s="1579" t="s">
        <v>842</v>
      </c>
      <c r="D287" s="1526" t="s">
        <v>842</v>
      </c>
      <c r="E287" s="1445" t="s">
        <v>843</v>
      </c>
      <c r="F287" s="1554" t="s">
        <v>844</v>
      </c>
      <c r="G287" s="1574" t="s">
        <v>592</v>
      </c>
      <c r="H287" s="1533">
        <v>44547</v>
      </c>
      <c r="I287" s="4"/>
    </row>
    <row r="288" spans="1:9" ht="22.4" hidden="1" customHeight="1">
      <c r="A288" s="785">
        <f t="shared" si="6"/>
        <v>202</v>
      </c>
      <c r="B288" s="769"/>
      <c r="C288" s="1579" t="s">
        <v>845</v>
      </c>
      <c r="D288" s="1526" t="s">
        <v>845</v>
      </c>
      <c r="E288" s="1445" t="s">
        <v>846</v>
      </c>
      <c r="F288" s="1554" t="s">
        <v>847</v>
      </c>
      <c r="G288" s="1574" t="s">
        <v>592</v>
      </c>
      <c r="H288" s="1533">
        <v>44547</v>
      </c>
      <c r="I288" s="4"/>
    </row>
    <row r="289" spans="1:9" ht="22.4" hidden="1" customHeight="1">
      <c r="A289" s="785">
        <f t="shared" si="6"/>
        <v>203</v>
      </c>
      <c r="B289" s="769"/>
      <c r="C289" s="1579" t="s">
        <v>848</v>
      </c>
      <c r="D289" s="1526" t="s">
        <v>848</v>
      </c>
      <c r="E289" s="1445" t="s">
        <v>849</v>
      </c>
      <c r="F289" s="1554" t="s">
        <v>850</v>
      </c>
      <c r="G289" s="1574" t="s">
        <v>592</v>
      </c>
      <c r="H289" s="1533">
        <v>44547</v>
      </c>
      <c r="I289" s="4"/>
    </row>
    <row r="290" spans="1:9" ht="22.4" hidden="1" customHeight="1">
      <c r="A290" s="785">
        <f t="shared" si="6"/>
        <v>204</v>
      </c>
      <c r="B290" s="769"/>
      <c r="C290" s="1579" t="s">
        <v>851</v>
      </c>
      <c r="D290" s="1526" t="s">
        <v>851</v>
      </c>
      <c r="E290" s="1445" t="s">
        <v>852</v>
      </c>
      <c r="F290" s="1554" t="s">
        <v>853</v>
      </c>
      <c r="G290" s="1574" t="s">
        <v>592</v>
      </c>
      <c r="H290" s="1533">
        <v>44547</v>
      </c>
      <c r="I290" s="4"/>
    </row>
    <row r="291" spans="1:9" ht="22.4" hidden="1" customHeight="1">
      <c r="A291" s="785">
        <f t="shared" si="6"/>
        <v>205</v>
      </c>
      <c r="B291" s="769"/>
      <c r="C291" s="1579" t="s">
        <v>854</v>
      </c>
      <c r="D291" s="1526" t="s">
        <v>854</v>
      </c>
      <c r="E291" s="1445" t="s">
        <v>855</v>
      </c>
      <c r="F291" s="1554" t="s">
        <v>856</v>
      </c>
      <c r="G291" s="1574" t="s">
        <v>592</v>
      </c>
      <c r="H291" s="1533">
        <v>44547</v>
      </c>
      <c r="I291" s="4"/>
    </row>
    <row r="292" spans="1:9" ht="22.4" hidden="1" customHeight="1">
      <c r="A292" s="785">
        <f t="shared" si="6"/>
        <v>206</v>
      </c>
      <c r="B292" s="769"/>
      <c r="C292" s="1579" t="s">
        <v>857</v>
      </c>
      <c r="D292" s="1526" t="s">
        <v>857</v>
      </c>
      <c r="E292" s="1445" t="s">
        <v>858</v>
      </c>
      <c r="F292" s="1554" t="s">
        <v>859</v>
      </c>
      <c r="G292" s="1574" t="s">
        <v>592</v>
      </c>
      <c r="H292" s="1533">
        <v>44547</v>
      </c>
      <c r="I292" s="4"/>
    </row>
    <row r="293" spans="1:9" ht="22.4" hidden="1" customHeight="1">
      <c r="A293" s="785">
        <f t="shared" si="6"/>
        <v>207</v>
      </c>
      <c r="B293" s="769"/>
      <c r="C293" s="1579" t="s">
        <v>860</v>
      </c>
      <c r="D293" s="1526" t="s">
        <v>860</v>
      </c>
      <c r="E293" s="1445" t="s">
        <v>861</v>
      </c>
      <c r="F293" s="1554" t="s">
        <v>862</v>
      </c>
      <c r="G293" s="1574" t="s">
        <v>592</v>
      </c>
      <c r="H293" s="1533">
        <v>44547</v>
      </c>
      <c r="I293" s="4"/>
    </row>
    <row r="294" spans="1:9" ht="22.4" hidden="1" customHeight="1">
      <c r="A294" s="785">
        <f t="shared" si="6"/>
        <v>208</v>
      </c>
      <c r="B294" s="769"/>
      <c r="C294" s="1579" t="s">
        <v>863</v>
      </c>
      <c r="D294" s="1526" t="s">
        <v>863</v>
      </c>
      <c r="E294" s="1445" t="s">
        <v>864</v>
      </c>
      <c r="F294" s="1554" t="s">
        <v>865</v>
      </c>
      <c r="G294" s="1574" t="s">
        <v>592</v>
      </c>
      <c r="H294" s="1533">
        <v>44547</v>
      </c>
      <c r="I294" s="4"/>
    </row>
    <row r="295" spans="1:9" ht="22.4" hidden="1" customHeight="1">
      <c r="A295" s="785">
        <f t="shared" si="6"/>
        <v>209</v>
      </c>
      <c r="B295" s="769"/>
      <c r="C295" s="1579" t="s">
        <v>866</v>
      </c>
      <c r="D295" s="1526" t="s">
        <v>866</v>
      </c>
      <c r="E295" s="1445" t="s">
        <v>867</v>
      </c>
      <c r="F295" s="1554" t="s">
        <v>868</v>
      </c>
      <c r="G295" s="1574" t="s">
        <v>592</v>
      </c>
      <c r="H295" s="1533">
        <v>44547</v>
      </c>
      <c r="I295" s="4"/>
    </row>
    <row r="296" spans="1:9" ht="22.4" hidden="1" customHeight="1">
      <c r="A296" s="785">
        <f t="shared" si="6"/>
        <v>210</v>
      </c>
      <c r="B296" s="769"/>
      <c r="C296" s="1579" t="s">
        <v>869</v>
      </c>
      <c r="D296" s="1526" t="s">
        <v>869</v>
      </c>
      <c r="E296" s="1445" t="s">
        <v>870</v>
      </c>
      <c r="F296" s="1554" t="s">
        <v>871</v>
      </c>
      <c r="G296" s="1574" t="s">
        <v>592</v>
      </c>
      <c r="H296" s="1533">
        <v>44547</v>
      </c>
      <c r="I296" s="4"/>
    </row>
    <row r="297" spans="1:9" s="670" customFormat="1" ht="22.4" hidden="1" customHeight="1">
      <c r="A297" s="1461"/>
      <c r="B297" s="1530"/>
      <c r="C297" s="1581" t="s">
        <v>872</v>
      </c>
      <c r="D297" s="1523" t="s">
        <v>872</v>
      </c>
      <c r="E297" s="783" t="s">
        <v>873</v>
      </c>
      <c r="F297" s="1546" t="s">
        <v>874</v>
      </c>
      <c r="G297" s="1565"/>
      <c r="H297" s="1561"/>
    </row>
    <row r="298" spans="1:9" ht="22.4" customHeight="1">
      <c r="A298" s="785">
        <f>A296+1</f>
        <v>211</v>
      </c>
      <c r="B298" s="769"/>
      <c r="C298" s="1579" t="s">
        <v>875</v>
      </c>
      <c r="D298" s="1526" t="s">
        <v>875</v>
      </c>
      <c r="E298" s="1445" t="s">
        <v>876</v>
      </c>
      <c r="F298" s="1555" t="s">
        <v>877</v>
      </c>
      <c r="G298" s="1573" t="s">
        <v>495</v>
      </c>
      <c r="H298" s="1533" t="s">
        <v>243</v>
      </c>
      <c r="I298" s="4"/>
    </row>
    <row r="299" spans="1:9" ht="22.4" customHeight="1">
      <c r="A299" s="785">
        <f t="shared" si="6"/>
        <v>212</v>
      </c>
      <c r="B299" s="768" t="s">
        <v>11</v>
      </c>
      <c r="C299" s="1579" t="s">
        <v>878</v>
      </c>
      <c r="D299" s="1525" t="s">
        <v>878</v>
      </c>
      <c r="E299" s="1444" t="s">
        <v>879</v>
      </c>
      <c r="F299" s="1556" t="s">
        <v>880</v>
      </c>
      <c r="G299" s="1573" t="s">
        <v>495</v>
      </c>
      <c r="H299" s="1533" t="s">
        <v>243</v>
      </c>
      <c r="I299" s="4"/>
    </row>
    <row r="300" spans="1:9" ht="22.4" customHeight="1">
      <c r="A300" s="785">
        <f t="shared" si="6"/>
        <v>213</v>
      </c>
      <c r="B300" s="768" t="s">
        <v>11</v>
      </c>
      <c r="C300" s="1579" t="s">
        <v>881</v>
      </c>
      <c r="D300" s="1525" t="s">
        <v>881</v>
      </c>
      <c r="E300" s="1444" t="s">
        <v>882</v>
      </c>
      <c r="F300" s="1556" t="s">
        <v>883</v>
      </c>
      <c r="G300" s="1573" t="s">
        <v>495</v>
      </c>
      <c r="H300" s="1533" t="s">
        <v>243</v>
      </c>
      <c r="I300" s="4"/>
    </row>
    <row r="301" spans="1:9" ht="22.4" customHeight="1">
      <c r="A301" s="785">
        <f t="shared" si="6"/>
        <v>214</v>
      </c>
      <c r="B301" s="768" t="s">
        <v>11</v>
      </c>
      <c r="C301" s="1579" t="s">
        <v>884</v>
      </c>
      <c r="D301" s="1525" t="s">
        <v>884</v>
      </c>
      <c r="E301" s="1444" t="s">
        <v>885</v>
      </c>
      <c r="F301" s="1556" t="s">
        <v>886</v>
      </c>
      <c r="G301" s="1573" t="s">
        <v>495</v>
      </c>
      <c r="H301" s="1533" t="s">
        <v>243</v>
      </c>
      <c r="I301" s="4"/>
    </row>
    <row r="302" spans="1:9" ht="22.4" customHeight="1">
      <c r="A302" s="785">
        <f t="shared" si="6"/>
        <v>215</v>
      </c>
      <c r="B302" s="768" t="s">
        <v>11</v>
      </c>
      <c r="C302" s="1579" t="s">
        <v>887</v>
      </c>
      <c r="D302" s="1525" t="s">
        <v>887</v>
      </c>
      <c r="E302" s="1444" t="s">
        <v>888</v>
      </c>
      <c r="F302" s="1556" t="s">
        <v>889</v>
      </c>
      <c r="G302" s="1573" t="s">
        <v>495</v>
      </c>
      <c r="H302" s="1533" t="s">
        <v>243</v>
      </c>
      <c r="I302" s="4"/>
    </row>
    <row r="303" spans="1:9" ht="22.4" customHeight="1">
      <c r="A303" s="785">
        <f t="shared" si="6"/>
        <v>216</v>
      </c>
      <c r="B303" s="769"/>
      <c r="C303" s="1579" t="s">
        <v>890</v>
      </c>
      <c r="D303" s="1526" t="s">
        <v>890</v>
      </c>
      <c r="E303" s="1445" t="s">
        <v>891</v>
      </c>
      <c r="F303" s="1555" t="s">
        <v>892</v>
      </c>
      <c r="G303" s="1573" t="s">
        <v>495</v>
      </c>
      <c r="H303" s="1533" t="s">
        <v>243</v>
      </c>
      <c r="I303" s="4"/>
    </row>
    <row r="304" spans="1:9" s="670" customFormat="1" ht="22.4" hidden="1" customHeight="1" thickTop="1" thickBot="1">
      <c r="A304" s="1317"/>
      <c r="B304" s="1529"/>
      <c r="C304" s="1580">
        <v>2.2999999999999998</v>
      </c>
      <c r="D304" s="1522">
        <v>2.2999999999999998</v>
      </c>
      <c r="E304" s="781" t="s">
        <v>893</v>
      </c>
      <c r="F304" s="1545" t="s">
        <v>894</v>
      </c>
      <c r="G304" s="1566"/>
      <c r="H304" s="1562"/>
      <c r="I304" s="669"/>
    </row>
    <row r="305" spans="1:9" s="670" customFormat="1" ht="22.4" hidden="1" customHeight="1" thickTop="1">
      <c r="A305" s="1461"/>
      <c r="B305" s="1530"/>
      <c r="C305" s="1581" t="s">
        <v>895</v>
      </c>
      <c r="D305" s="1523" t="s">
        <v>895</v>
      </c>
      <c r="E305" s="783" t="s">
        <v>896</v>
      </c>
      <c r="F305" s="1546" t="s">
        <v>897</v>
      </c>
      <c r="G305" s="1565"/>
      <c r="H305" s="1561"/>
    </row>
    <row r="306" spans="1:9" ht="22.4" hidden="1" customHeight="1">
      <c r="A306" s="785">
        <f>A303+1</f>
        <v>217</v>
      </c>
      <c r="B306" s="769"/>
      <c r="C306" s="1579" t="s">
        <v>898</v>
      </c>
      <c r="D306" s="1526" t="s">
        <v>898</v>
      </c>
      <c r="E306" s="1445" t="s">
        <v>899</v>
      </c>
      <c r="F306" s="1555" t="s">
        <v>900</v>
      </c>
      <c r="G306" s="1575" t="s">
        <v>901</v>
      </c>
      <c r="H306" s="1533" t="s">
        <v>902</v>
      </c>
      <c r="I306" s="4"/>
    </row>
    <row r="307" spans="1:9" ht="22.4" hidden="1" customHeight="1">
      <c r="A307" s="785">
        <f t="shared" si="6"/>
        <v>218</v>
      </c>
      <c r="B307" s="769"/>
      <c r="C307" s="1579" t="s">
        <v>903</v>
      </c>
      <c r="D307" s="1526" t="s">
        <v>903</v>
      </c>
      <c r="E307" s="1445" t="s">
        <v>904</v>
      </c>
      <c r="F307" s="1555" t="s">
        <v>905</v>
      </c>
      <c r="G307" s="1575" t="s">
        <v>901</v>
      </c>
      <c r="H307" s="1533" t="s">
        <v>902</v>
      </c>
      <c r="I307" s="4"/>
    </row>
    <row r="308" spans="1:9" ht="22.4" hidden="1" customHeight="1">
      <c r="A308" s="785">
        <f t="shared" si="6"/>
        <v>219</v>
      </c>
      <c r="B308" s="769"/>
      <c r="C308" s="1579" t="s">
        <v>906</v>
      </c>
      <c r="D308" s="1526" t="s">
        <v>906</v>
      </c>
      <c r="E308" s="1445" t="s">
        <v>907</v>
      </c>
      <c r="F308" s="1555" t="s">
        <v>908</v>
      </c>
      <c r="G308" s="1575" t="s">
        <v>901</v>
      </c>
      <c r="H308" s="1533" t="s">
        <v>902</v>
      </c>
      <c r="I308" s="4"/>
    </row>
    <row r="309" spans="1:9" ht="22.4" hidden="1" customHeight="1">
      <c r="A309" s="785">
        <f t="shared" si="6"/>
        <v>220</v>
      </c>
      <c r="B309" s="769"/>
      <c r="C309" s="1579" t="s">
        <v>909</v>
      </c>
      <c r="D309" s="1526" t="s">
        <v>909</v>
      </c>
      <c r="E309" s="1445" t="s">
        <v>910</v>
      </c>
      <c r="F309" s="1555" t="s">
        <v>911</v>
      </c>
      <c r="G309" s="1575" t="s">
        <v>901</v>
      </c>
      <c r="H309" s="1533" t="s">
        <v>902</v>
      </c>
      <c r="I309" s="4"/>
    </row>
    <row r="310" spans="1:9" ht="22.4" hidden="1" customHeight="1">
      <c r="A310" s="785">
        <f t="shared" si="6"/>
        <v>221</v>
      </c>
      <c r="B310" s="769"/>
      <c r="C310" s="1579" t="s">
        <v>912</v>
      </c>
      <c r="D310" s="1526" t="s">
        <v>912</v>
      </c>
      <c r="E310" s="1445" t="s">
        <v>913</v>
      </c>
      <c r="F310" s="1555" t="s">
        <v>914</v>
      </c>
      <c r="G310" s="1575" t="s">
        <v>901</v>
      </c>
      <c r="H310" s="1533" t="s">
        <v>902</v>
      </c>
      <c r="I310" s="4"/>
    </row>
    <row r="311" spans="1:9" ht="22.4" hidden="1" customHeight="1">
      <c r="A311" s="785">
        <f t="shared" si="6"/>
        <v>222</v>
      </c>
      <c r="B311" s="769"/>
      <c r="C311" s="1579" t="s">
        <v>915</v>
      </c>
      <c r="D311" s="1526" t="s">
        <v>915</v>
      </c>
      <c r="E311" s="1445" t="s">
        <v>916</v>
      </c>
      <c r="F311" s="1555" t="s">
        <v>917</v>
      </c>
      <c r="G311" s="1575" t="s">
        <v>901</v>
      </c>
      <c r="H311" s="1533" t="s">
        <v>902</v>
      </c>
      <c r="I311" s="4"/>
    </row>
    <row r="312" spans="1:9" ht="22.4" hidden="1" customHeight="1">
      <c r="A312" s="785">
        <f t="shared" si="6"/>
        <v>223</v>
      </c>
      <c r="B312" s="769"/>
      <c r="C312" s="1579" t="s">
        <v>918</v>
      </c>
      <c r="D312" s="1526" t="s">
        <v>918</v>
      </c>
      <c r="E312" s="1445" t="s">
        <v>919</v>
      </c>
      <c r="F312" s="1555" t="s">
        <v>920</v>
      </c>
      <c r="G312" s="1575" t="s">
        <v>901</v>
      </c>
      <c r="H312" s="1533" t="s">
        <v>902</v>
      </c>
      <c r="I312" s="4"/>
    </row>
    <row r="313" spans="1:9" ht="22.4" hidden="1" customHeight="1">
      <c r="A313" s="785">
        <f t="shared" si="6"/>
        <v>224</v>
      </c>
      <c r="B313" s="769"/>
      <c r="C313" s="1579" t="s">
        <v>921</v>
      </c>
      <c r="D313" s="1526" t="s">
        <v>921</v>
      </c>
      <c r="E313" s="1445" t="s">
        <v>922</v>
      </c>
      <c r="F313" s="1555" t="s">
        <v>923</v>
      </c>
      <c r="G313" s="1575" t="s">
        <v>901</v>
      </c>
      <c r="H313" s="1533" t="s">
        <v>902</v>
      </c>
      <c r="I313" s="4"/>
    </row>
    <row r="314" spans="1:9" ht="22.4" hidden="1" customHeight="1">
      <c r="A314" s="785">
        <f t="shared" si="6"/>
        <v>225</v>
      </c>
      <c r="B314" s="769"/>
      <c r="C314" s="1579" t="s">
        <v>924</v>
      </c>
      <c r="D314" s="1526" t="s">
        <v>924</v>
      </c>
      <c r="E314" s="1445" t="s">
        <v>925</v>
      </c>
      <c r="F314" s="1555" t="s">
        <v>926</v>
      </c>
      <c r="G314" s="1575" t="s">
        <v>901</v>
      </c>
      <c r="H314" s="1533" t="s">
        <v>902</v>
      </c>
      <c r="I314" s="4"/>
    </row>
    <row r="315" spans="1:9" ht="22.4" hidden="1" customHeight="1">
      <c r="A315" s="785">
        <f t="shared" si="6"/>
        <v>226</v>
      </c>
      <c r="B315" s="769"/>
      <c r="C315" s="1579" t="s">
        <v>927</v>
      </c>
      <c r="D315" s="1526" t="s">
        <v>927</v>
      </c>
      <c r="E315" s="1445" t="s">
        <v>928</v>
      </c>
      <c r="F315" s="1555" t="s">
        <v>929</v>
      </c>
      <c r="G315" s="1575" t="s">
        <v>901</v>
      </c>
      <c r="H315" s="1533" t="s">
        <v>902</v>
      </c>
      <c r="I315" s="4"/>
    </row>
    <row r="316" spans="1:9" ht="22.4" hidden="1" customHeight="1">
      <c r="A316" s="785">
        <f t="shared" si="6"/>
        <v>227</v>
      </c>
      <c r="B316" s="769"/>
      <c r="C316" s="1579" t="s">
        <v>930</v>
      </c>
      <c r="D316" s="1526" t="s">
        <v>930</v>
      </c>
      <c r="E316" s="1445" t="s">
        <v>931</v>
      </c>
      <c r="F316" s="1555" t="s">
        <v>932</v>
      </c>
      <c r="G316" s="1575" t="s">
        <v>901</v>
      </c>
      <c r="H316" s="1533" t="s">
        <v>902</v>
      </c>
      <c r="I316" s="4"/>
    </row>
    <row r="317" spans="1:9" ht="22.4" hidden="1" customHeight="1">
      <c r="A317" s="785">
        <f t="shared" si="6"/>
        <v>228</v>
      </c>
      <c r="B317" s="769"/>
      <c r="C317" s="1579" t="s">
        <v>933</v>
      </c>
      <c r="D317" s="1526" t="s">
        <v>933</v>
      </c>
      <c r="E317" s="1445" t="s">
        <v>934</v>
      </c>
      <c r="F317" s="1555" t="s">
        <v>935</v>
      </c>
      <c r="G317" s="1575" t="s">
        <v>901</v>
      </c>
      <c r="H317" s="1533" t="s">
        <v>902</v>
      </c>
      <c r="I317" s="4"/>
    </row>
    <row r="318" spans="1:9" ht="22.4" hidden="1" customHeight="1">
      <c r="A318" s="785">
        <f t="shared" si="6"/>
        <v>229</v>
      </c>
      <c r="B318" s="768" t="s">
        <v>11</v>
      </c>
      <c r="C318" s="1579" t="s">
        <v>936</v>
      </c>
      <c r="D318" s="1525" t="s">
        <v>936</v>
      </c>
      <c r="E318" s="1444" t="s">
        <v>937</v>
      </c>
      <c r="F318" s="1556" t="s">
        <v>938</v>
      </c>
      <c r="G318" s="1575" t="s">
        <v>901</v>
      </c>
      <c r="H318" s="1533" t="s">
        <v>902</v>
      </c>
      <c r="I318" s="4"/>
    </row>
    <row r="319" spans="1:9" ht="22.4" hidden="1" customHeight="1">
      <c r="A319" s="785">
        <f t="shared" si="6"/>
        <v>230</v>
      </c>
      <c r="B319" s="768" t="s">
        <v>11</v>
      </c>
      <c r="C319" s="1579" t="s">
        <v>939</v>
      </c>
      <c r="D319" s="1525" t="s">
        <v>939</v>
      </c>
      <c r="E319" s="1444" t="s">
        <v>940</v>
      </c>
      <c r="F319" s="1556" t="s">
        <v>941</v>
      </c>
      <c r="G319" s="1575" t="s">
        <v>901</v>
      </c>
      <c r="H319" s="1533" t="s">
        <v>902</v>
      </c>
      <c r="I319" s="4"/>
    </row>
    <row r="320" spans="1:9" ht="22.4" hidden="1" customHeight="1">
      <c r="A320" s="785">
        <f t="shared" si="6"/>
        <v>231</v>
      </c>
      <c r="B320" s="768" t="s">
        <v>11</v>
      </c>
      <c r="C320" s="1579" t="s">
        <v>942</v>
      </c>
      <c r="D320" s="1525" t="s">
        <v>942</v>
      </c>
      <c r="E320" s="1444" t="s">
        <v>943</v>
      </c>
      <c r="F320" s="1556" t="s">
        <v>944</v>
      </c>
      <c r="G320" s="1575" t="s">
        <v>901</v>
      </c>
      <c r="H320" s="1533" t="s">
        <v>902</v>
      </c>
      <c r="I320" s="4"/>
    </row>
    <row r="321" spans="1:9" ht="22.4" hidden="1" customHeight="1">
      <c r="A321" s="785">
        <f t="shared" si="6"/>
        <v>232</v>
      </c>
      <c r="B321" s="768" t="s">
        <v>11</v>
      </c>
      <c r="C321" s="1579" t="s">
        <v>945</v>
      </c>
      <c r="D321" s="1525" t="s">
        <v>945</v>
      </c>
      <c r="E321" s="1444" t="s">
        <v>946</v>
      </c>
      <c r="F321" s="1556" t="s">
        <v>947</v>
      </c>
      <c r="G321" s="1575" t="s">
        <v>901</v>
      </c>
      <c r="H321" s="1533" t="s">
        <v>902</v>
      </c>
      <c r="I321" s="4"/>
    </row>
    <row r="322" spans="1:9" ht="22.4" hidden="1" customHeight="1">
      <c r="A322" s="785">
        <f t="shared" si="6"/>
        <v>233</v>
      </c>
      <c r="B322" s="768" t="s">
        <v>11</v>
      </c>
      <c r="C322" s="1579" t="s">
        <v>948</v>
      </c>
      <c r="D322" s="1525" t="s">
        <v>948</v>
      </c>
      <c r="E322" s="1444" t="s">
        <v>949</v>
      </c>
      <c r="F322" s="1556" t="s">
        <v>950</v>
      </c>
      <c r="G322" s="1575" t="s">
        <v>901</v>
      </c>
      <c r="H322" s="1533" t="s">
        <v>902</v>
      </c>
      <c r="I322" s="4"/>
    </row>
    <row r="323" spans="1:9" s="670" customFormat="1" ht="22.4" hidden="1" customHeight="1">
      <c r="A323" s="1461"/>
      <c r="B323" s="1530"/>
      <c r="C323" s="1581" t="s">
        <v>951</v>
      </c>
      <c r="D323" s="1523" t="s">
        <v>951</v>
      </c>
      <c r="E323" s="783" t="s">
        <v>952</v>
      </c>
      <c r="F323" s="1546" t="s">
        <v>953</v>
      </c>
      <c r="G323" s="1565"/>
      <c r="H323" s="1561"/>
    </row>
    <row r="324" spans="1:9" ht="22.4" hidden="1" customHeight="1">
      <c r="A324" s="785">
        <f>A322+1</f>
        <v>234</v>
      </c>
      <c r="B324" s="769"/>
      <c r="C324" s="1579" t="s">
        <v>954</v>
      </c>
      <c r="D324" s="1526" t="s">
        <v>954</v>
      </c>
      <c r="E324" s="1445" t="s">
        <v>955</v>
      </c>
      <c r="F324" s="1555" t="s">
        <v>956</v>
      </c>
      <c r="G324" s="1575" t="s">
        <v>901</v>
      </c>
      <c r="H324" s="1533" t="s">
        <v>902</v>
      </c>
      <c r="I324" s="4"/>
    </row>
    <row r="325" spans="1:9" ht="22.4" hidden="1" customHeight="1">
      <c r="A325" s="785">
        <f t="shared" si="6"/>
        <v>235</v>
      </c>
      <c r="B325" s="769"/>
      <c r="C325" s="1579" t="s">
        <v>957</v>
      </c>
      <c r="D325" s="1526" t="s">
        <v>957</v>
      </c>
      <c r="E325" s="1445" t="s">
        <v>958</v>
      </c>
      <c r="F325" s="1555" t="s">
        <v>959</v>
      </c>
      <c r="G325" s="1575" t="s">
        <v>901</v>
      </c>
      <c r="H325" s="1533" t="s">
        <v>902</v>
      </c>
      <c r="I325" s="4"/>
    </row>
    <row r="326" spans="1:9" s="670" customFormat="1" ht="22.4" hidden="1" customHeight="1">
      <c r="A326" s="1461"/>
      <c r="B326" s="1530"/>
      <c r="C326" s="1581" t="s">
        <v>960</v>
      </c>
      <c r="D326" s="1523" t="s">
        <v>960</v>
      </c>
      <c r="E326" s="783" t="s">
        <v>961</v>
      </c>
      <c r="F326" s="1546" t="s">
        <v>962</v>
      </c>
      <c r="G326" s="1565"/>
      <c r="H326" s="1561"/>
    </row>
    <row r="327" spans="1:9" ht="22.4" hidden="1" customHeight="1" thickBot="1">
      <c r="A327" s="785">
        <f>A325+1</f>
        <v>236</v>
      </c>
      <c r="B327" s="769"/>
      <c r="C327" s="1579" t="s">
        <v>963</v>
      </c>
      <c r="D327" s="1524" t="s">
        <v>963</v>
      </c>
      <c r="E327" s="1474" t="s">
        <v>964</v>
      </c>
      <c r="F327" s="1475" t="s">
        <v>965</v>
      </c>
      <c r="G327" s="1575" t="s">
        <v>966</v>
      </c>
      <c r="H327" s="1533" t="s">
        <v>483</v>
      </c>
      <c r="I327" s="4"/>
    </row>
    <row r="328" spans="1:9" ht="22.4" hidden="1" customHeight="1" thickTop="1" thickBot="1">
      <c r="A328" s="1317"/>
      <c r="B328" s="1529"/>
      <c r="C328" s="1580">
        <v>2.4</v>
      </c>
      <c r="D328" s="1522">
        <v>2.4</v>
      </c>
      <c r="E328" s="781" t="s">
        <v>967</v>
      </c>
      <c r="F328" s="1545" t="s">
        <v>968</v>
      </c>
      <c r="G328" s="1566"/>
      <c r="H328" s="1562"/>
      <c r="I328" s="4"/>
    </row>
    <row r="329" spans="1:9" ht="22.4" hidden="1" customHeight="1" thickTop="1">
      <c r="A329" s="785">
        <f>A327+1</f>
        <v>237</v>
      </c>
      <c r="B329" s="769"/>
      <c r="C329" s="1582" t="s">
        <v>969</v>
      </c>
      <c r="D329" s="1527" t="s">
        <v>969</v>
      </c>
      <c r="E329" s="1446" t="s">
        <v>970</v>
      </c>
      <c r="F329" s="1475" t="s">
        <v>971</v>
      </c>
      <c r="G329" s="1574" t="s">
        <v>592</v>
      </c>
      <c r="H329" s="1533">
        <v>44530</v>
      </c>
      <c r="I329" s="4"/>
    </row>
    <row r="330" spans="1:9" ht="22.4" hidden="1" customHeight="1">
      <c r="A330" s="785">
        <f t="shared" si="6"/>
        <v>238</v>
      </c>
      <c r="B330" s="769"/>
      <c r="C330" s="1582" t="s">
        <v>972</v>
      </c>
      <c r="D330" s="1527" t="s">
        <v>972</v>
      </c>
      <c r="E330" s="1446" t="s">
        <v>973</v>
      </c>
      <c r="F330" s="1475" t="s">
        <v>974</v>
      </c>
      <c r="G330" s="1574" t="s">
        <v>592</v>
      </c>
      <c r="H330" s="1533">
        <v>44530</v>
      </c>
      <c r="I330" s="4"/>
    </row>
    <row r="331" spans="1:9" ht="22.4" hidden="1" customHeight="1">
      <c r="A331" s="785">
        <f t="shared" si="6"/>
        <v>239</v>
      </c>
      <c r="B331" s="769"/>
      <c r="C331" s="1582" t="s">
        <v>975</v>
      </c>
      <c r="D331" s="1527" t="s">
        <v>975</v>
      </c>
      <c r="E331" s="1446" t="s">
        <v>976</v>
      </c>
      <c r="F331" s="1475" t="s">
        <v>977</v>
      </c>
      <c r="G331" s="1574" t="s">
        <v>592</v>
      </c>
      <c r="H331" s="1533">
        <v>44530</v>
      </c>
      <c r="I331" s="4"/>
    </row>
    <row r="332" spans="1:9" ht="22.4" hidden="1" customHeight="1">
      <c r="A332" s="785">
        <f t="shared" si="6"/>
        <v>240</v>
      </c>
      <c r="B332" s="769"/>
      <c r="C332" s="1582" t="s">
        <v>978</v>
      </c>
      <c r="D332" s="1527" t="s">
        <v>978</v>
      </c>
      <c r="E332" s="1446" t="s">
        <v>979</v>
      </c>
      <c r="F332" s="1475" t="s">
        <v>980</v>
      </c>
      <c r="G332" s="1574" t="s">
        <v>592</v>
      </c>
      <c r="H332" s="1533">
        <v>44547</v>
      </c>
      <c r="I332" s="4"/>
    </row>
    <row r="333" spans="1:9" ht="22.4" hidden="1" customHeight="1">
      <c r="A333" s="785">
        <f t="shared" si="6"/>
        <v>241</v>
      </c>
      <c r="B333" s="769"/>
      <c r="C333" s="1582" t="s">
        <v>981</v>
      </c>
      <c r="D333" s="1527" t="s">
        <v>981</v>
      </c>
      <c r="E333" s="1446" t="s">
        <v>982</v>
      </c>
      <c r="F333" s="1475" t="s">
        <v>983</v>
      </c>
      <c r="G333" s="1574" t="s">
        <v>592</v>
      </c>
      <c r="H333" s="1533">
        <v>44547</v>
      </c>
      <c r="I333" s="4"/>
    </row>
    <row r="334" spans="1:9" ht="22.4" hidden="1" customHeight="1">
      <c r="A334" s="785">
        <f t="shared" si="6"/>
        <v>242</v>
      </c>
      <c r="B334" s="769"/>
      <c r="C334" s="1582" t="s">
        <v>984</v>
      </c>
      <c r="D334" s="1527" t="s">
        <v>984</v>
      </c>
      <c r="E334" s="1446" t="s">
        <v>985</v>
      </c>
      <c r="F334" s="1475" t="s">
        <v>986</v>
      </c>
      <c r="G334" s="1574" t="s">
        <v>592</v>
      </c>
      <c r="H334" s="1533">
        <v>44547</v>
      </c>
      <c r="I334" s="4"/>
    </row>
    <row r="335" spans="1:9" ht="22.4" hidden="1" customHeight="1">
      <c r="A335" s="785">
        <f t="shared" si="6"/>
        <v>243</v>
      </c>
      <c r="B335" s="769"/>
      <c r="C335" s="1582" t="s">
        <v>987</v>
      </c>
      <c r="D335" s="1527" t="s">
        <v>987</v>
      </c>
      <c r="E335" s="1446" t="s">
        <v>988</v>
      </c>
      <c r="F335" s="1475" t="s">
        <v>989</v>
      </c>
      <c r="G335" s="1574" t="s">
        <v>592</v>
      </c>
      <c r="H335" s="1533">
        <v>44547</v>
      </c>
      <c r="I335" s="4"/>
    </row>
    <row r="336" spans="1:9" ht="25.4" hidden="1" customHeight="1">
      <c r="A336" s="772"/>
      <c r="B336" s="767"/>
      <c r="C336" s="1593">
        <v>3</v>
      </c>
      <c r="D336" s="1513">
        <v>3</v>
      </c>
      <c r="E336" s="782" t="s">
        <v>990</v>
      </c>
      <c r="F336" s="1534" t="s">
        <v>991</v>
      </c>
      <c r="G336" s="1571"/>
      <c r="H336" s="1707" t="s">
        <v>992</v>
      </c>
      <c r="I336" s="4"/>
    </row>
    <row r="337" spans="1:9" ht="22.4" hidden="1" customHeight="1">
      <c r="A337" s="1317"/>
      <c r="B337" s="1529"/>
      <c r="C337" s="1580">
        <v>3.1</v>
      </c>
      <c r="D337" s="1522">
        <v>3.1</v>
      </c>
      <c r="E337" s="781" t="s">
        <v>993</v>
      </c>
      <c r="F337" s="1545" t="s">
        <v>994</v>
      </c>
      <c r="G337" s="1566"/>
      <c r="H337" s="1708" t="s">
        <v>992</v>
      </c>
      <c r="I337" s="4"/>
    </row>
    <row r="338" spans="1:9" s="672" customFormat="1" ht="22.4" hidden="1" customHeight="1">
      <c r="A338" s="1461"/>
      <c r="B338" s="1530"/>
      <c r="C338" s="1581" t="s">
        <v>995</v>
      </c>
      <c r="D338" s="1528" t="s">
        <v>995</v>
      </c>
      <c r="E338" s="784" t="s">
        <v>996</v>
      </c>
      <c r="F338" s="1557" t="s">
        <v>997</v>
      </c>
      <c r="G338" s="1565"/>
      <c r="H338" s="1709" t="s">
        <v>992</v>
      </c>
      <c r="I338" s="671"/>
    </row>
    <row r="339" spans="1:9" s="19" customFormat="1" ht="22.4" hidden="1" customHeight="1">
      <c r="A339" s="785">
        <f>A338+1</f>
        <v>1</v>
      </c>
      <c r="B339" s="768" t="s">
        <v>11</v>
      </c>
      <c r="C339" s="1579" t="s">
        <v>998</v>
      </c>
      <c r="D339" s="1525" t="s">
        <v>998</v>
      </c>
      <c r="E339" s="1471" t="s">
        <v>999</v>
      </c>
      <c r="F339" s="1531" t="s">
        <v>1000</v>
      </c>
      <c r="G339" s="1567" t="s">
        <v>1001</v>
      </c>
      <c r="H339" s="1714" t="s">
        <v>1002</v>
      </c>
      <c r="I339" s="21"/>
    </row>
    <row r="340" spans="1:9" ht="22.4" hidden="1" customHeight="1">
      <c r="A340" s="1461"/>
      <c r="B340" s="1530"/>
      <c r="C340" s="1581" t="s">
        <v>1003</v>
      </c>
      <c r="D340" s="1528" t="s">
        <v>1003</v>
      </c>
      <c r="E340" s="784" t="s">
        <v>1004</v>
      </c>
      <c r="F340" s="1557" t="s">
        <v>1005</v>
      </c>
      <c r="G340" s="1565"/>
      <c r="H340" s="1709" t="s">
        <v>992</v>
      </c>
      <c r="I340" s="4"/>
    </row>
    <row r="341" spans="1:9" s="19" customFormat="1" ht="22.4" hidden="1" customHeight="1">
      <c r="A341" s="785">
        <f>A339+1</f>
        <v>2</v>
      </c>
      <c r="B341" s="768" t="s">
        <v>11</v>
      </c>
      <c r="C341" s="1579" t="s">
        <v>1006</v>
      </c>
      <c r="D341" s="1525" t="s">
        <v>1006</v>
      </c>
      <c r="E341" s="1471" t="s">
        <v>1007</v>
      </c>
      <c r="F341" s="1531" t="s">
        <v>1008</v>
      </c>
      <c r="G341" s="1567" t="s">
        <v>1001</v>
      </c>
      <c r="H341" s="1714" t="s">
        <v>1002</v>
      </c>
      <c r="I341" s="21"/>
    </row>
    <row r="342" spans="1:9" ht="22.4" hidden="1" customHeight="1">
      <c r="A342" s="1317"/>
      <c r="B342" s="1529"/>
      <c r="C342" s="1580">
        <v>3.2</v>
      </c>
      <c r="D342" s="1522">
        <v>3.2</v>
      </c>
      <c r="E342" s="781" t="s">
        <v>1009</v>
      </c>
      <c r="F342" s="1545" t="s">
        <v>1010</v>
      </c>
      <c r="G342" s="1566"/>
      <c r="H342" s="1708" t="s">
        <v>992</v>
      </c>
      <c r="I342" s="4"/>
    </row>
    <row r="343" spans="1:9" s="670" customFormat="1" ht="22.4" hidden="1" customHeight="1">
      <c r="A343" s="1461"/>
      <c r="B343" s="1530"/>
      <c r="C343" s="1581" t="s">
        <v>1011</v>
      </c>
      <c r="D343" s="1523" t="s">
        <v>1011</v>
      </c>
      <c r="E343" s="783" t="s">
        <v>1012</v>
      </c>
      <c r="F343" s="1546" t="s">
        <v>1013</v>
      </c>
      <c r="G343" s="1565"/>
      <c r="H343" s="1709" t="s">
        <v>992</v>
      </c>
    </row>
    <row r="344" spans="1:9" s="19" customFormat="1" ht="28" hidden="1">
      <c r="A344" s="785">
        <f>A341+1</f>
        <v>3</v>
      </c>
      <c r="B344" s="768" t="s">
        <v>11</v>
      </c>
      <c r="C344" s="1579" t="s">
        <v>1014</v>
      </c>
      <c r="D344" s="1525" t="s">
        <v>1014</v>
      </c>
      <c r="E344" s="1444" t="s">
        <v>1015</v>
      </c>
      <c r="F344" s="1556" t="s">
        <v>1016</v>
      </c>
      <c r="G344" s="1567" t="s">
        <v>1001</v>
      </c>
      <c r="H344" s="1714" t="s">
        <v>1002</v>
      </c>
      <c r="I344" s="21"/>
    </row>
    <row r="345" spans="1:9" s="19" customFormat="1" ht="28" hidden="1">
      <c r="A345" s="785">
        <f>A344+1</f>
        <v>4</v>
      </c>
      <c r="B345" s="768" t="s">
        <v>11</v>
      </c>
      <c r="C345" s="1579" t="s">
        <v>1017</v>
      </c>
      <c r="D345" s="1525" t="s">
        <v>1017</v>
      </c>
      <c r="E345" s="1444" t="s">
        <v>1018</v>
      </c>
      <c r="F345" s="1556" t="s">
        <v>1019</v>
      </c>
      <c r="G345" s="1567" t="s">
        <v>1001</v>
      </c>
      <c r="H345" s="1714" t="s">
        <v>1002</v>
      </c>
      <c r="I345" s="21"/>
    </row>
    <row r="346" spans="1:9" s="19" customFormat="1" ht="22.4" hidden="1" customHeight="1">
      <c r="A346" s="785">
        <f>A345+1</f>
        <v>5</v>
      </c>
      <c r="B346" s="768" t="s">
        <v>11</v>
      </c>
      <c r="C346" s="1579" t="s">
        <v>1020</v>
      </c>
      <c r="D346" s="1525" t="s">
        <v>1020</v>
      </c>
      <c r="E346" s="1444" t="s">
        <v>1021</v>
      </c>
      <c r="F346" s="1556" t="s">
        <v>1022</v>
      </c>
      <c r="G346" s="1567" t="s">
        <v>1001</v>
      </c>
      <c r="H346" s="1714" t="s">
        <v>1002</v>
      </c>
      <c r="I346" s="21"/>
    </row>
    <row r="347" spans="1:9" s="19" customFormat="1" ht="22.4" hidden="1" customHeight="1">
      <c r="A347" s="785">
        <f>A346+1</f>
        <v>6</v>
      </c>
      <c r="B347" s="768" t="s">
        <v>11</v>
      </c>
      <c r="C347" s="1579" t="s">
        <v>1023</v>
      </c>
      <c r="D347" s="1525" t="s">
        <v>1023</v>
      </c>
      <c r="E347" s="1444" t="s">
        <v>1024</v>
      </c>
      <c r="F347" s="1556" t="s">
        <v>1025</v>
      </c>
      <c r="G347" s="1567" t="s">
        <v>1001</v>
      </c>
      <c r="H347" s="1714" t="s">
        <v>1002</v>
      </c>
      <c r="I347" s="21"/>
    </row>
    <row r="348" spans="1:9" s="19" customFormat="1" ht="28" hidden="1">
      <c r="A348" s="785">
        <f>A347+1</f>
        <v>7</v>
      </c>
      <c r="B348" s="768" t="s">
        <v>11</v>
      </c>
      <c r="C348" s="1579" t="s">
        <v>1026</v>
      </c>
      <c r="D348" s="1525" t="s">
        <v>1026</v>
      </c>
      <c r="E348" s="1444" t="s">
        <v>1027</v>
      </c>
      <c r="F348" s="1556" t="s">
        <v>1028</v>
      </c>
      <c r="G348" s="1567" t="s">
        <v>1001</v>
      </c>
      <c r="H348" s="1714" t="s">
        <v>1002</v>
      </c>
      <c r="I348" s="21"/>
    </row>
    <row r="349" spans="1:9" s="19" customFormat="1" ht="22.4" hidden="1" customHeight="1">
      <c r="A349" s="785">
        <f>A348+1</f>
        <v>8</v>
      </c>
      <c r="B349" s="768" t="s">
        <v>11</v>
      </c>
      <c r="C349" s="1579" t="s">
        <v>1029</v>
      </c>
      <c r="D349" s="1525" t="s">
        <v>1029</v>
      </c>
      <c r="E349" s="1444" t="s">
        <v>1030</v>
      </c>
      <c r="F349" s="1556" t="s">
        <v>1031</v>
      </c>
      <c r="G349" s="1567" t="s">
        <v>1001</v>
      </c>
      <c r="H349" s="1714" t="s">
        <v>1002</v>
      </c>
      <c r="I349" s="21"/>
    </row>
    <row r="350" spans="1:9" s="670" customFormat="1" ht="22.4" hidden="1" customHeight="1">
      <c r="A350" s="1461"/>
      <c r="B350" s="1530"/>
      <c r="C350" s="1581" t="s">
        <v>1032</v>
      </c>
      <c r="D350" s="1523" t="s">
        <v>1032</v>
      </c>
      <c r="E350" s="783" t="s">
        <v>1033</v>
      </c>
      <c r="F350" s="1546" t="s">
        <v>1034</v>
      </c>
      <c r="G350" s="1565"/>
      <c r="H350" s="1709" t="s">
        <v>992</v>
      </c>
    </row>
    <row r="351" spans="1:9" ht="22.4" hidden="1" customHeight="1">
      <c r="A351" s="785">
        <f>A349+1</f>
        <v>9</v>
      </c>
      <c r="B351" s="768" t="s">
        <v>11</v>
      </c>
      <c r="C351" s="1579" t="s">
        <v>1035</v>
      </c>
      <c r="D351" s="1525" t="s">
        <v>1035</v>
      </c>
      <c r="E351" s="1444" t="s">
        <v>1036</v>
      </c>
      <c r="F351" s="1556" t="s">
        <v>1037</v>
      </c>
      <c r="G351" s="1567" t="s">
        <v>1001</v>
      </c>
      <c r="H351" s="1714" t="s">
        <v>1038</v>
      </c>
      <c r="I351" s="4"/>
    </row>
    <row r="352" spans="1:9" s="670" customFormat="1" ht="22.4" hidden="1" customHeight="1">
      <c r="A352" s="1461"/>
      <c r="B352" s="1530"/>
      <c r="C352" s="1581" t="s">
        <v>1039</v>
      </c>
      <c r="D352" s="1523" t="s">
        <v>1039</v>
      </c>
      <c r="E352" s="783" t="s">
        <v>1040</v>
      </c>
      <c r="F352" s="1546" t="s">
        <v>1041</v>
      </c>
      <c r="G352" s="1565"/>
      <c r="H352" s="1709" t="s">
        <v>992</v>
      </c>
    </row>
    <row r="353" spans="1:9" ht="22.4" hidden="1" customHeight="1">
      <c r="A353" s="785">
        <f>A351+1</f>
        <v>10</v>
      </c>
      <c r="B353" s="768" t="s">
        <v>11</v>
      </c>
      <c r="C353" s="1579" t="s">
        <v>1042</v>
      </c>
      <c r="D353" s="1525" t="s">
        <v>1042</v>
      </c>
      <c r="E353" s="1444" t="s">
        <v>1043</v>
      </c>
      <c r="F353" s="1556" t="s">
        <v>1044</v>
      </c>
      <c r="G353" s="1567" t="s">
        <v>1001</v>
      </c>
      <c r="H353" s="1714" t="s">
        <v>1002</v>
      </c>
      <c r="I353" s="4"/>
    </row>
    <row r="354" spans="1:9" ht="22.4" hidden="1" customHeight="1">
      <c r="A354" s="785">
        <f>A353+1</f>
        <v>11</v>
      </c>
      <c r="B354" s="768" t="s">
        <v>11</v>
      </c>
      <c r="C354" s="1579" t="s">
        <v>1045</v>
      </c>
      <c r="D354" s="1525" t="s">
        <v>1045</v>
      </c>
      <c r="E354" s="1444" t="s">
        <v>1046</v>
      </c>
      <c r="F354" s="1556" t="s">
        <v>1047</v>
      </c>
      <c r="G354" s="1567" t="s">
        <v>1001</v>
      </c>
      <c r="H354" s="1714" t="s">
        <v>1002</v>
      </c>
      <c r="I354" s="4"/>
    </row>
    <row r="355" spans="1:9" ht="22.4" hidden="1" customHeight="1">
      <c r="A355" s="785">
        <f>A354+1</f>
        <v>12</v>
      </c>
      <c r="B355" s="768" t="s">
        <v>11</v>
      </c>
      <c r="C355" s="1579" t="s">
        <v>1048</v>
      </c>
      <c r="D355" s="1525" t="s">
        <v>1048</v>
      </c>
      <c r="E355" s="1444" t="s">
        <v>1049</v>
      </c>
      <c r="F355" s="1556" t="s">
        <v>1050</v>
      </c>
      <c r="G355" s="1567" t="s">
        <v>1001</v>
      </c>
      <c r="H355" s="1714" t="s">
        <v>1002</v>
      </c>
      <c r="I355" s="4"/>
    </row>
    <row r="356" spans="1:9" ht="22.4" hidden="1" customHeight="1">
      <c r="A356" s="785">
        <f>A355+1</f>
        <v>13</v>
      </c>
      <c r="B356" s="770"/>
      <c r="C356" s="1579" t="s">
        <v>1051</v>
      </c>
      <c r="D356" s="1526" t="s">
        <v>1051</v>
      </c>
      <c r="E356" s="1445" t="s">
        <v>1052</v>
      </c>
      <c r="F356" s="1555" t="s">
        <v>1053</v>
      </c>
      <c r="G356" s="1567" t="s">
        <v>1001</v>
      </c>
      <c r="H356" s="1714" t="s">
        <v>1002</v>
      </c>
      <c r="I356" s="4"/>
    </row>
    <row r="357" spans="1:9" ht="22.4" hidden="1" customHeight="1">
      <c r="A357" s="785">
        <f>A356+1</f>
        <v>14</v>
      </c>
      <c r="B357" s="768"/>
      <c r="C357" s="1579" t="s">
        <v>1054</v>
      </c>
      <c r="D357" s="1526" t="s">
        <v>1054</v>
      </c>
      <c r="E357" s="1445" t="s">
        <v>1055</v>
      </c>
      <c r="F357" s="1555" t="s">
        <v>1056</v>
      </c>
      <c r="G357" s="1567" t="s">
        <v>1001</v>
      </c>
      <c r="H357" s="1714" t="s">
        <v>1002</v>
      </c>
      <c r="I357" s="4"/>
    </row>
    <row r="358" spans="1:9" ht="22.4" hidden="1" customHeight="1">
      <c r="A358" s="785">
        <f>A357+1</f>
        <v>15</v>
      </c>
      <c r="B358" s="768"/>
      <c r="C358" s="1579" t="s">
        <v>1057</v>
      </c>
      <c r="D358" s="1526" t="s">
        <v>1057</v>
      </c>
      <c r="E358" s="1445" t="s">
        <v>1058</v>
      </c>
      <c r="F358" s="1555" t="s">
        <v>1059</v>
      </c>
      <c r="G358" s="1567" t="s">
        <v>1001</v>
      </c>
      <c r="H358" s="1714" t="s">
        <v>1002</v>
      </c>
      <c r="I358" s="4"/>
    </row>
    <row r="359" spans="1:9" ht="22.4" hidden="1" customHeight="1">
      <c r="A359" s="1317"/>
      <c r="B359" s="1529"/>
      <c r="C359" s="1580">
        <v>3.3</v>
      </c>
      <c r="D359" s="1522">
        <v>3.3</v>
      </c>
      <c r="E359" s="781" t="s">
        <v>1060</v>
      </c>
      <c r="F359" s="1545" t="s">
        <v>1061</v>
      </c>
      <c r="G359" s="1566"/>
      <c r="H359" s="1708" t="s">
        <v>992</v>
      </c>
      <c r="I359" s="4"/>
    </row>
    <row r="360" spans="1:9" s="670" customFormat="1" ht="22.4" hidden="1" customHeight="1">
      <c r="A360" s="1461"/>
      <c r="B360" s="1530"/>
      <c r="C360" s="1581" t="s">
        <v>1062</v>
      </c>
      <c r="D360" s="1523" t="s">
        <v>1062</v>
      </c>
      <c r="E360" s="783" t="s">
        <v>1063</v>
      </c>
      <c r="F360" s="1546" t="s">
        <v>1064</v>
      </c>
      <c r="G360" s="1565"/>
      <c r="H360" s="1709" t="s">
        <v>992</v>
      </c>
    </row>
    <row r="361" spans="1:9" s="19" customFormat="1" ht="22.4" hidden="1" customHeight="1">
      <c r="A361" s="785">
        <f>A358+1</f>
        <v>16</v>
      </c>
      <c r="B361" s="768" t="s">
        <v>11</v>
      </c>
      <c r="C361" s="1579" t="s">
        <v>1065</v>
      </c>
      <c r="D361" s="1525" t="s">
        <v>1065</v>
      </c>
      <c r="E361" s="1444" t="s">
        <v>1066</v>
      </c>
      <c r="F361" s="1556" t="s">
        <v>1067</v>
      </c>
      <c r="G361" s="1567" t="s">
        <v>1001</v>
      </c>
      <c r="H361" s="1714" t="s">
        <v>1038</v>
      </c>
      <c r="I361" s="21"/>
    </row>
    <row r="362" spans="1:9" s="19" customFormat="1" ht="22.4" hidden="1" customHeight="1">
      <c r="A362" s="785">
        <f>A361+1</f>
        <v>17</v>
      </c>
      <c r="B362" s="768" t="s">
        <v>11</v>
      </c>
      <c r="C362" s="1579" t="s">
        <v>1068</v>
      </c>
      <c r="D362" s="1525" t="s">
        <v>1068</v>
      </c>
      <c r="E362" s="1444" t="s">
        <v>1069</v>
      </c>
      <c r="F362" s="1556" t="s">
        <v>1070</v>
      </c>
      <c r="G362" s="1567" t="s">
        <v>1001</v>
      </c>
      <c r="H362" s="1714" t="s">
        <v>1038</v>
      </c>
      <c r="I362" s="21"/>
    </row>
    <row r="363" spans="1:9" ht="49.5" hidden="1" customHeight="1">
      <c r="A363" s="1317"/>
      <c r="B363" s="1529"/>
      <c r="C363" s="1580">
        <v>3.4</v>
      </c>
      <c r="D363" s="1522">
        <v>3.4</v>
      </c>
      <c r="E363" s="1638" t="s">
        <v>1071</v>
      </c>
      <c r="F363" s="1545" t="s">
        <v>1072</v>
      </c>
      <c r="G363" s="1566"/>
      <c r="H363" s="1708" t="s">
        <v>992</v>
      </c>
      <c r="I363" s="4"/>
    </row>
    <row r="364" spans="1:9" s="670" customFormat="1" ht="48.75" hidden="1" customHeight="1">
      <c r="A364" s="1461"/>
      <c r="B364" s="1530"/>
      <c r="C364" s="1581" t="s">
        <v>1073</v>
      </c>
      <c r="D364" s="1523" t="s">
        <v>1073</v>
      </c>
      <c r="E364" s="783" t="s">
        <v>1074</v>
      </c>
      <c r="F364" s="1546" t="s">
        <v>1075</v>
      </c>
      <c r="G364" s="1565"/>
      <c r="H364" s="1709" t="s">
        <v>992</v>
      </c>
    </row>
    <row r="365" spans="1:9" ht="22.4" hidden="1" customHeight="1">
      <c r="A365" s="785">
        <f>A362+1</f>
        <v>18</v>
      </c>
      <c r="B365" s="768" t="s">
        <v>11</v>
      </c>
      <c r="C365" s="1579" t="s">
        <v>1076</v>
      </c>
      <c r="D365" s="1521" t="s">
        <v>1076</v>
      </c>
      <c r="E365" s="1442" t="s">
        <v>1077</v>
      </c>
      <c r="F365" s="1552" t="s">
        <v>1078</v>
      </c>
      <c r="G365" s="1567" t="s">
        <v>1001</v>
      </c>
      <c r="H365" s="1714" t="s">
        <v>1038</v>
      </c>
      <c r="I365" s="4"/>
    </row>
    <row r="366" spans="1:9" ht="22.4" hidden="1" customHeight="1">
      <c r="A366" s="785">
        <f t="shared" ref="A366:A377" si="7">A365+1</f>
        <v>19</v>
      </c>
      <c r="B366" s="768" t="s">
        <v>11</v>
      </c>
      <c r="C366" s="1579" t="s">
        <v>1079</v>
      </c>
      <c r="D366" s="1521" t="s">
        <v>1079</v>
      </c>
      <c r="E366" s="1442" t="s">
        <v>1080</v>
      </c>
      <c r="F366" s="1552" t="s">
        <v>1081</v>
      </c>
      <c r="G366" s="1567" t="s">
        <v>1001</v>
      </c>
      <c r="H366" s="1714" t="s">
        <v>1038</v>
      </c>
      <c r="I366" s="4"/>
    </row>
    <row r="367" spans="1:9" ht="22.4" hidden="1" customHeight="1">
      <c r="A367" s="785">
        <f t="shared" si="7"/>
        <v>20</v>
      </c>
      <c r="B367" s="768" t="s">
        <v>11</v>
      </c>
      <c r="C367" s="1579" t="s">
        <v>1082</v>
      </c>
      <c r="D367" s="1521" t="s">
        <v>1082</v>
      </c>
      <c r="E367" s="1442" t="s">
        <v>1083</v>
      </c>
      <c r="F367" s="1552" t="s">
        <v>1084</v>
      </c>
      <c r="G367" s="1567" t="s">
        <v>1001</v>
      </c>
      <c r="H367" s="1714" t="s">
        <v>1038</v>
      </c>
      <c r="I367" s="4"/>
    </row>
    <row r="368" spans="1:9" ht="22.4" hidden="1" customHeight="1">
      <c r="A368" s="785">
        <f t="shared" si="7"/>
        <v>21</v>
      </c>
      <c r="B368" s="768" t="s">
        <v>11</v>
      </c>
      <c r="C368" s="1579" t="s">
        <v>1085</v>
      </c>
      <c r="D368" s="1521" t="s">
        <v>1085</v>
      </c>
      <c r="E368" s="1442" t="s">
        <v>1086</v>
      </c>
      <c r="F368" s="1552" t="s">
        <v>1087</v>
      </c>
      <c r="G368" s="1567" t="s">
        <v>1001</v>
      </c>
      <c r="H368" s="1714" t="s">
        <v>1038</v>
      </c>
      <c r="I368" s="4"/>
    </row>
    <row r="369" spans="1:9" ht="29.25" hidden="1" customHeight="1">
      <c r="A369" s="785">
        <f t="shared" si="7"/>
        <v>22</v>
      </c>
      <c r="B369" s="768" t="s">
        <v>11</v>
      </c>
      <c r="C369" s="1579" t="s">
        <v>1088</v>
      </c>
      <c r="D369" s="1521" t="s">
        <v>1088</v>
      </c>
      <c r="E369" s="1442" t="s">
        <v>1089</v>
      </c>
      <c r="F369" s="1552" t="s">
        <v>1090</v>
      </c>
      <c r="G369" s="1567" t="s">
        <v>1001</v>
      </c>
      <c r="H369" s="1714" t="s">
        <v>1038</v>
      </c>
      <c r="I369" s="4"/>
    </row>
    <row r="370" spans="1:9" ht="22.4" hidden="1" customHeight="1">
      <c r="A370" s="785">
        <f t="shared" si="7"/>
        <v>23</v>
      </c>
      <c r="B370" s="768" t="s">
        <v>11</v>
      </c>
      <c r="C370" s="1579" t="s">
        <v>1091</v>
      </c>
      <c r="D370" s="1521" t="s">
        <v>1091</v>
      </c>
      <c r="E370" s="1442" t="s">
        <v>1092</v>
      </c>
      <c r="F370" s="1552" t="s">
        <v>1093</v>
      </c>
      <c r="G370" s="1567" t="s">
        <v>1001</v>
      </c>
      <c r="H370" s="1714" t="s">
        <v>1038</v>
      </c>
      <c r="I370" s="4"/>
    </row>
    <row r="371" spans="1:9" ht="22.4" hidden="1" customHeight="1">
      <c r="A371" s="785">
        <f t="shared" si="7"/>
        <v>24</v>
      </c>
      <c r="B371" s="768" t="s">
        <v>11</v>
      </c>
      <c r="C371" s="1579" t="s">
        <v>1094</v>
      </c>
      <c r="D371" s="1521" t="s">
        <v>1094</v>
      </c>
      <c r="E371" s="1442" t="s">
        <v>1095</v>
      </c>
      <c r="F371" s="1552" t="s">
        <v>1096</v>
      </c>
      <c r="G371" s="1567" t="s">
        <v>1001</v>
      </c>
      <c r="H371" s="1714" t="s">
        <v>1038</v>
      </c>
      <c r="I371" s="4"/>
    </row>
    <row r="372" spans="1:9" ht="22.4" hidden="1" customHeight="1">
      <c r="A372" s="785">
        <f t="shared" si="7"/>
        <v>25</v>
      </c>
      <c r="B372" s="768" t="s">
        <v>11</v>
      </c>
      <c r="C372" s="1579" t="s">
        <v>1097</v>
      </c>
      <c r="D372" s="1521" t="s">
        <v>1097</v>
      </c>
      <c r="E372" s="1442" t="s">
        <v>1098</v>
      </c>
      <c r="F372" s="1552" t="s">
        <v>1099</v>
      </c>
      <c r="G372" s="1567" t="s">
        <v>1001</v>
      </c>
      <c r="H372" s="1714" t="s">
        <v>1038</v>
      </c>
      <c r="I372" s="4"/>
    </row>
    <row r="373" spans="1:9" ht="22.4" hidden="1" customHeight="1">
      <c r="A373" s="785">
        <f t="shared" si="7"/>
        <v>26</v>
      </c>
      <c r="B373" s="768" t="s">
        <v>11</v>
      </c>
      <c r="C373" s="1579" t="s">
        <v>1100</v>
      </c>
      <c r="D373" s="1521" t="s">
        <v>1100</v>
      </c>
      <c r="E373" s="1442" t="s">
        <v>1101</v>
      </c>
      <c r="F373" s="1552" t="s">
        <v>1102</v>
      </c>
      <c r="G373" s="1567" t="s">
        <v>1001</v>
      </c>
      <c r="H373" s="1714" t="s">
        <v>1038</v>
      </c>
      <c r="I373" s="4"/>
    </row>
    <row r="374" spans="1:9" ht="22.4" hidden="1" customHeight="1">
      <c r="A374" s="785">
        <f t="shared" si="7"/>
        <v>27</v>
      </c>
      <c r="B374" s="768" t="s">
        <v>11</v>
      </c>
      <c r="C374" s="1579" t="s">
        <v>1103</v>
      </c>
      <c r="D374" s="1521" t="s">
        <v>1103</v>
      </c>
      <c r="E374" s="1442" t="s">
        <v>1104</v>
      </c>
      <c r="F374" s="1552" t="s">
        <v>1105</v>
      </c>
      <c r="G374" s="1567" t="s">
        <v>1001</v>
      </c>
      <c r="H374" s="1714" t="s">
        <v>1038</v>
      </c>
      <c r="I374" s="4"/>
    </row>
    <row r="375" spans="1:9" ht="28" hidden="1">
      <c r="A375" s="785">
        <f t="shared" si="7"/>
        <v>28</v>
      </c>
      <c r="B375" s="768" t="s">
        <v>11</v>
      </c>
      <c r="C375" s="1579" t="s">
        <v>1106</v>
      </c>
      <c r="D375" s="1521" t="s">
        <v>1106</v>
      </c>
      <c r="E375" s="1442" t="s">
        <v>1107</v>
      </c>
      <c r="F375" s="1552" t="s">
        <v>1108</v>
      </c>
      <c r="G375" s="1567" t="s">
        <v>1001</v>
      </c>
      <c r="H375" s="1714" t="s">
        <v>1038</v>
      </c>
      <c r="I375" s="4"/>
    </row>
    <row r="376" spans="1:9" ht="22.4" hidden="1" customHeight="1">
      <c r="A376" s="785">
        <f t="shared" si="7"/>
        <v>29</v>
      </c>
      <c r="B376" s="768" t="s">
        <v>11</v>
      </c>
      <c r="C376" s="1579" t="s">
        <v>1109</v>
      </c>
      <c r="D376" s="1521" t="s">
        <v>1109</v>
      </c>
      <c r="E376" s="1442" t="s">
        <v>1110</v>
      </c>
      <c r="F376" s="1552" t="s">
        <v>1111</v>
      </c>
      <c r="G376" s="1567" t="s">
        <v>1001</v>
      </c>
      <c r="H376" s="1714" t="s">
        <v>1038</v>
      </c>
      <c r="I376" s="4"/>
    </row>
    <row r="377" spans="1:9" ht="22.4" hidden="1" customHeight="1">
      <c r="A377" s="785">
        <f t="shared" si="7"/>
        <v>30</v>
      </c>
      <c r="B377" s="768" t="s">
        <v>11</v>
      </c>
      <c r="C377" s="1579" t="s">
        <v>1112</v>
      </c>
      <c r="D377" s="1521" t="s">
        <v>1112</v>
      </c>
      <c r="E377" s="1442" t="s">
        <v>1113</v>
      </c>
      <c r="F377" s="1552" t="s">
        <v>1114</v>
      </c>
      <c r="G377" s="1567" t="s">
        <v>1001</v>
      </c>
      <c r="H377" s="1714" t="s">
        <v>1038</v>
      </c>
      <c r="I377" s="4"/>
    </row>
    <row r="378" spans="1:9" s="670" customFormat="1" ht="21" hidden="1" customHeight="1">
      <c r="A378" s="1317"/>
      <c r="B378" s="1529"/>
      <c r="C378" s="1580">
        <v>3.5</v>
      </c>
      <c r="D378" s="1651" t="s">
        <v>1115</v>
      </c>
      <c r="E378" s="1523" t="s">
        <v>1116</v>
      </c>
      <c r="F378" s="1523" t="s">
        <v>1117</v>
      </c>
      <c r="G378" s="1566"/>
      <c r="H378" s="1708" t="s">
        <v>992</v>
      </c>
    </row>
    <row r="379" spans="1:9" s="1647" customFormat="1" ht="21" hidden="1" customHeight="1">
      <c r="A379" s="1643"/>
      <c r="B379" s="1644"/>
      <c r="C379" s="1706" t="s">
        <v>1118</v>
      </c>
      <c r="D379" s="1641" t="s">
        <v>1118</v>
      </c>
      <c r="E379" s="1640" t="s">
        <v>1119</v>
      </c>
      <c r="F379" s="1645" t="s">
        <v>1120</v>
      </c>
      <c r="G379" s="1646"/>
      <c r="H379" s="1710" t="s">
        <v>992</v>
      </c>
    </row>
    <row r="380" spans="1:9" s="670" customFormat="1" ht="26.25" hidden="1" customHeight="1">
      <c r="A380" s="785">
        <f>A377+1</f>
        <v>31</v>
      </c>
      <c r="B380" s="768" t="s">
        <v>11</v>
      </c>
      <c r="C380" s="1579" t="s">
        <v>1121</v>
      </c>
      <c r="D380" s="1642" t="s">
        <v>1122</v>
      </c>
      <c r="E380" s="1442" t="s">
        <v>1123</v>
      </c>
      <c r="F380" s="1552" t="s">
        <v>1124</v>
      </c>
      <c r="G380" s="1567" t="s">
        <v>1001</v>
      </c>
      <c r="H380" s="1714" t="s">
        <v>1038</v>
      </c>
      <c r="I380" s="669"/>
    </row>
    <row r="381" spans="1:9" ht="22.4" hidden="1" customHeight="1">
      <c r="A381" s="1317"/>
      <c r="B381" s="1529"/>
      <c r="C381" s="1529">
        <v>3.6</v>
      </c>
      <c r="D381" s="1650" t="s">
        <v>1125</v>
      </c>
      <c r="E381" s="1648" t="s">
        <v>1126</v>
      </c>
      <c r="F381" s="1649" t="s">
        <v>1127</v>
      </c>
      <c r="G381" s="1566"/>
      <c r="H381" s="1708" t="s">
        <v>992</v>
      </c>
      <c r="I381" s="4"/>
    </row>
    <row r="382" spans="1:9" s="1647" customFormat="1" ht="22.4" hidden="1" customHeight="1">
      <c r="A382" s="1643"/>
      <c r="B382" s="1644"/>
      <c r="C382" s="1706" t="s">
        <v>1128</v>
      </c>
      <c r="D382" s="1641" t="s">
        <v>1128</v>
      </c>
      <c r="E382" s="1640" t="s">
        <v>1129</v>
      </c>
      <c r="F382" s="1645" t="s">
        <v>1130</v>
      </c>
      <c r="G382" s="1646"/>
      <c r="H382" s="1710" t="s">
        <v>992</v>
      </c>
    </row>
    <row r="383" spans="1:9" ht="22.4" hidden="1" customHeight="1">
      <c r="A383" s="785">
        <f>A380+1</f>
        <v>32</v>
      </c>
      <c r="B383" s="770"/>
      <c r="C383" s="1579" t="s">
        <v>1131</v>
      </c>
      <c r="D383" s="1652" t="s">
        <v>1132</v>
      </c>
      <c r="E383" s="1445" t="s">
        <v>1133</v>
      </c>
      <c r="F383" s="1555" t="s">
        <v>1134</v>
      </c>
      <c r="G383" s="1567" t="s">
        <v>1001</v>
      </c>
      <c r="H383" s="1714" t="s">
        <v>1002</v>
      </c>
      <c r="I383" s="4"/>
    </row>
    <row r="384" spans="1:9" ht="22.4" hidden="1" customHeight="1">
      <c r="A384" s="785">
        <f>A383+1</f>
        <v>33</v>
      </c>
      <c r="B384" s="768" t="s">
        <v>11</v>
      </c>
      <c r="C384" s="1579" t="s">
        <v>1135</v>
      </c>
      <c r="D384" s="1652" t="s">
        <v>1136</v>
      </c>
      <c r="E384" s="1442" t="s">
        <v>1137</v>
      </c>
      <c r="F384" s="1552" t="s">
        <v>1138</v>
      </c>
      <c r="G384" s="1567" t="s">
        <v>1001</v>
      </c>
      <c r="H384" s="1714" t="s">
        <v>1002</v>
      </c>
      <c r="I384" s="4"/>
    </row>
    <row r="385" spans="1:9" ht="22.4" hidden="1" customHeight="1">
      <c r="A385" s="785">
        <f>A384+1</f>
        <v>34</v>
      </c>
      <c r="B385" s="768" t="s">
        <v>11</v>
      </c>
      <c r="C385" s="1579" t="s">
        <v>1139</v>
      </c>
      <c r="D385" s="1652" t="s">
        <v>1140</v>
      </c>
      <c r="E385" s="1442" t="s">
        <v>1141</v>
      </c>
      <c r="F385" s="1552" t="s">
        <v>1142</v>
      </c>
      <c r="G385" s="1567" t="s">
        <v>1001</v>
      </c>
      <c r="H385" s="1714" t="s">
        <v>1002</v>
      </c>
      <c r="I385" s="4"/>
    </row>
    <row r="386" spans="1:9" ht="22.4" hidden="1" customHeight="1">
      <c r="A386" s="785">
        <f>A385+1</f>
        <v>35</v>
      </c>
      <c r="B386" s="768" t="s">
        <v>11</v>
      </c>
      <c r="C386" s="1579" t="s">
        <v>1143</v>
      </c>
      <c r="D386" s="1652" t="s">
        <v>1144</v>
      </c>
      <c r="E386" s="1442" t="s">
        <v>1145</v>
      </c>
      <c r="F386" s="1552" t="s">
        <v>1146</v>
      </c>
      <c r="G386" s="1567" t="s">
        <v>1001</v>
      </c>
      <c r="H386" s="1714" t="s">
        <v>1002</v>
      </c>
      <c r="I386" s="4"/>
    </row>
    <row r="387" spans="1:9" ht="22.4" hidden="1" customHeight="1">
      <c r="A387" s="785">
        <f>A386+1</f>
        <v>36</v>
      </c>
      <c r="B387" s="770"/>
      <c r="C387" s="1579" t="s">
        <v>1147</v>
      </c>
      <c r="D387" s="1652" t="s">
        <v>1148</v>
      </c>
      <c r="E387" s="1445" t="s">
        <v>1149</v>
      </c>
      <c r="F387" s="1555" t="s">
        <v>1150</v>
      </c>
      <c r="G387" s="1567" t="s">
        <v>1001</v>
      </c>
      <c r="H387" s="1714" t="s">
        <v>1002</v>
      </c>
      <c r="I387" s="4"/>
    </row>
    <row r="388" spans="1:9" ht="22.4" hidden="1" customHeight="1">
      <c r="A388" s="785">
        <f>A387+1</f>
        <v>37</v>
      </c>
      <c r="B388" s="768" t="s">
        <v>11</v>
      </c>
      <c r="C388" s="1579" t="s">
        <v>1151</v>
      </c>
      <c r="D388" s="1652" t="s">
        <v>1152</v>
      </c>
      <c r="E388" s="1442" t="s">
        <v>1153</v>
      </c>
      <c r="F388" s="1552" t="s">
        <v>1154</v>
      </c>
      <c r="G388" s="1567" t="s">
        <v>1001</v>
      </c>
      <c r="H388" s="1714" t="s">
        <v>1002</v>
      </c>
      <c r="I388" s="4"/>
    </row>
    <row r="389" spans="1:9" s="1647" customFormat="1" ht="22.4" hidden="1" customHeight="1">
      <c r="A389" s="1699"/>
      <c r="B389" s="1700"/>
      <c r="C389" s="1700">
        <v>3.7</v>
      </c>
      <c r="D389" s="1701" t="s">
        <v>1155</v>
      </c>
      <c r="E389" s="1702" t="s">
        <v>1156</v>
      </c>
      <c r="F389" s="1703" t="s">
        <v>1157</v>
      </c>
      <c r="G389" s="1704"/>
      <c r="H389" s="1711" t="s">
        <v>992</v>
      </c>
      <c r="I389" s="1705"/>
    </row>
    <row r="390" spans="1:9" s="1647" customFormat="1" ht="22.4" hidden="1" customHeight="1">
      <c r="A390" s="1643"/>
      <c r="B390" s="1644"/>
      <c r="C390" s="1706" t="s">
        <v>1158</v>
      </c>
      <c r="D390" s="1641" t="s">
        <v>1158</v>
      </c>
      <c r="E390" s="1640" t="s">
        <v>1159</v>
      </c>
      <c r="F390" s="1645" t="s">
        <v>1160</v>
      </c>
      <c r="G390" s="1646"/>
      <c r="H390" s="1710" t="s">
        <v>992</v>
      </c>
    </row>
    <row r="391" spans="1:9" ht="22.4" hidden="1" customHeight="1">
      <c r="A391" s="785">
        <f>A388+1</f>
        <v>38</v>
      </c>
      <c r="B391" s="768" t="s">
        <v>11</v>
      </c>
      <c r="C391" s="1579" t="s">
        <v>1161</v>
      </c>
      <c r="D391" s="1652" t="s">
        <v>1144</v>
      </c>
      <c r="E391" s="1444" t="s">
        <v>1162</v>
      </c>
      <c r="F391" s="1556" t="s">
        <v>1163</v>
      </c>
      <c r="G391" s="1567" t="s">
        <v>1001</v>
      </c>
      <c r="H391" s="1714" t="s">
        <v>1002</v>
      </c>
      <c r="I391" s="4"/>
    </row>
    <row r="392" spans="1:9" ht="22.4" hidden="1" customHeight="1">
      <c r="A392" s="785">
        <f>A391+1</f>
        <v>39</v>
      </c>
      <c r="B392" s="768" t="s">
        <v>11</v>
      </c>
      <c r="C392" s="1579" t="s">
        <v>1164</v>
      </c>
      <c r="D392" s="1652" t="s">
        <v>1148</v>
      </c>
      <c r="E392" s="1444" t="s">
        <v>1165</v>
      </c>
      <c r="F392" s="1556" t="s">
        <v>1166</v>
      </c>
      <c r="G392" s="1567" t="s">
        <v>1001</v>
      </c>
      <c r="H392" s="1714" t="s">
        <v>1002</v>
      </c>
      <c r="I392" s="4"/>
    </row>
    <row r="393" spans="1:9" ht="22.4" hidden="1" customHeight="1">
      <c r="A393" s="785">
        <f>A392+1</f>
        <v>40</v>
      </c>
      <c r="B393" s="768" t="s">
        <v>11</v>
      </c>
      <c r="C393" s="1579" t="s">
        <v>1167</v>
      </c>
      <c r="D393" s="1652" t="s">
        <v>1152</v>
      </c>
      <c r="E393" s="1444" t="s">
        <v>1168</v>
      </c>
      <c r="F393" s="1556" t="s">
        <v>1169</v>
      </c>
      <c r="G393" s="1567" t="s">
        <v>1001</v>
      </c>
      <c r="H393" s="1714" t="s">
        <v>1002</v>
      </c>
      <c r="I393" s="4"/>
    </row>
    <row r="394" spans="1:9" s="670" customFormat="1" ht="22.4" hidden="1" customHeight="1">
      <c r="A394" s="1461"/>
      <c r="B394" s="1530"/>
      <c r="C394" s="1581" t="s">
        <v>1170</v>
      </c>
      <c r="D394" s="1651" t="s">
        <v>1155</v>
      </c>
      <c r="E394" s="783" t="s">
        <v>1171</v>
      </c>
      <c r="F394" s="1546" t="s">
        <v>1172</v>
      </c>
      <c r="G394" s="1565"/>
      <c r="H394" s="1709" t="s">
        <v>992</v>
      </c>
    </row>
    <row r="395" spans="1:9" ht="22.4" hidden="1" customHeight="1">
      <c r="A395" s="785">
        <f>A393+1</f>
        <v>41</v>
      </c>
      <c r="B395" s="768" t="s">
        <v>11</v>
      </c>
      <c r="C395" s="1579" t="s">
        <v>1173</v>
      </c>
      <c r="D395" s="1652" t="s">
        <v>1161</v>
      </c>
      <c r="E395" s="1444" t="s">
        <v>1174</v>
      </c>
      <c r="F395" s="1556" t="s">
        <v>1175</v>
      </c>
      <c r="G395" s="1567" t="s">
        <v>1001</v>
      </c>
      <c r="H395" s="1714" t="s">
        <v>1002</v>
      </c>
      <c r="I395" s="4"/>
    </row>
    <row r="396" spans="1:9" ht="22.4" hidden="1" customHeight="1">
      <c r="A396" s="785">
        <f>A395+1</f>
        <v>42</v>
      </c>
      <c r="B396" s="768" t="s">
        <v>11</v>
      </c>
      <c r="C396" s="1579" t="s">
        <v>1176</v>
      </c>
      <c r="D396" s="1652" t="s">
        <v>1164</v>
      </c>
      <c r="E396" s="1444" t="s">
        <v>1177</v>
      </c>
      <c r="F396" s="1556" t="s">
        <v>1178</v>
      </c>
      <c r="G396" s="1567" t="s">
        <v>1001</v>
      </c>
      <c r="H396" s="1714" t="s">
        <v>1002</v>
      </c>
      <c r="I396" s="4"/>
    </row>
    <row r="397" spans="1:9" ht="22.4" hidden="1" customHeight="1">
      <c r="A397" s="785">
        <f>A396+1</f>
        <v>43</v>
      </c>
      <c r="B397" s="768" t="s">
        <v>11</v>
      </c>
      <c r="C397" s="1579" t="s">
        <v>1179</v>
      </c>
      <c r="D397" s="1652" t="s">
        <v>1167</v>
      </c>
      <c r="E397" s="1444" t="s">
        <v>1180</v>
      </c>
      <c r="F397" s="1556" t="s">
        <v>1181</v>
      </c>
      <c r="G397" s="1567" t="s">
        <v>1001</v>
      </c>
      <c r="H397" s="1714" t="s">
        <v>1002</v>
      </c>
      <c r="I397" s="4"/>
    </row>
    <row r="398" spans="1:9" s="1657" customFormat="1" ht="22.4" hidden="1" customHeight="1">
      <c r="A398" s="1653"/>
      <c r="B398" s="1654"/>
      <c r="C398" s="1529">
        <v>3.8</v>
      </c>
      <c r="D398" s="1650" t="s">
        <v>1182</v>
      </c>
      <c r="E398" s="1648" t="s">
        <v>1183</v>
      </c>
      <c r="F398" s="1649" t="s">
        <v>1184</v>
      </c>
      <c r="G398" s="1655"/>
      <c r="H398" s="1712" t="s">
        <v>992</v>
      </c>
      <c r="I398" s="1656"/>
    </row>
    <row r="399" spans="1:9" s="1647" customFormat="1" ht="22.4" hidden="1" customHeight="1">
      <c r="A399" s="1643"/>
      <c r="B399" s="1644"/>
      <c r="C399" s="1581" t="s">
        <v>1185</v>
      </c>
      <c r="D399" s="1641" t="s">
        <v>1185</v>
      </c>
      <c r="E399" s="1640" t="s">
        <v>1186</v>
      </c>
      <c r="F399" s="1645" t="s">
        <v>1187</v>
      </c>
      <c r="G399" s="1646"/>
      <c r="H399" s="1710" t="s">
        <v>992</v>
      </c>
    </row>
    <row r="400" spans="1:9" ht="22.4" hidden="1" customHeight="1">
      <c r="A400" s="785">
        <f>A397+1</f>
        <v>44</v>
      </c>
      <c r="B400" s="768" t="s">
        <v>11</v>
      </c>
      <c r="C400" s="1579" t="s">
        <v>1188</v>
      </c>
      <c r="D400" s="1652" t="s">
        <v>1188</v>
      </c>
      <c r="E400" s="1444" t="s">
        <v>1189</v>
      </c>
      <c r="F400" s="1556" t="s">
        <v>1190</v>
      </c>
      <c r="G400" s="1567" t="s">
        <v>1001</v>
      </c>
      <c r="H400" s="1714" t="s">
        <v>1002</v>
      </c>
      <c r="I400" s="4"/>
    </row>
    <row r="401" spans="1:9" ht="22.4" hidden="1" customHeight="1">
      <c r="A401" s="785">
        <f>A400+1</f>
        <v>45</v>
      </c>
      <c r="B401" s="768" t="s">
        <v>11</v>
      </c>
      <c r="C401" s="1579" t="s">
        <v>1191</v>
      </c>
      <c r="D401" s="1652" t="s">
        <v>1191</v>
      </c>
      <c r="E401" s="1444" t="s">
        <v>1192</v>
      </c>
      <c r="F401" s="1556" t="s">
        <v>1193</v>
      </c>
      <c r="G401" s="1567" t="s">
        <v>1001</v>
      </c>
      <c r="H401" s="1714" t="s">
        <v>1002</v>
      </c>
      <c r="I401" s="4"/>
    </row>
    <row r="402" spans="1:9" s="670" customFormat="1" ht="22.4" hidden="1" customHeight="1">
      <c r="A402" s="1317"/>
      <c r="B402" s="1529"/>
      <c r="C402" s="1529">
        <v>3.9</v>
      </c>
      <c r="D402" s="1639">
        <v>3.5</v>
      </c>
      <c r="E402" s="1638" t="s">
        <v>1194</v>
      </c>
      <c r="F402" s="1545" t="s">
        <v>1195</v>
      </c>
      <c r="G402" s="1566"/>
      <c r="H402" s="1708" t="s">
        <v>992</v>
      </c>
      <c r="I402" s="669"/>
    </row>
    <row r="403" spans="1:9" s="670" customFormat="1" ht="22.4" hidden="1" customHeight="1">
      <c r="A403" s="1461"/>
      <c r="B403" s="1530"/>
      <c r="C403" s="1581" t="s">
        <v>1196</v>
      </c>
      <c r="D403" s="1651" t="s">
        <v>1118</v>
      </c>
      <c r="E403" s="783" t="s">
        <v>1197</v>
      </c>
      <c r="F403" s="1546" t="s">
        <v>1198</v>
      </c>
      <c r="G403" s="1565"/>
      <c r="H403" s="1709" t="s">
        <v>992</v>
      </c>
    </row>
    <row r="404" spans="1:9" ht="22.4" hidden="1" customHeight="1">
      <c r="A404" s="785">
        <f>A401+1</f>
        <v>46</v>
      </c>
      <c r="B404" s="768" t="s">
        <v>11</v>
      </c>
      <c r="C404" s="1579" t="s">
        <v>1199</v>
      </c>
      <c r="D404" s="1652" t="s">
        <v>1121</v>
      </c>
      <c r="E404" s="1442" t="s">
        <v>1200</v>
      </c>
      <c r="F404" s="1552" t="s">
        <v>1201</v>
      </c>
      <c r="G404" s="1567" t="s">
        <v>1001</v>
      </c>
      <c r="H404" s="1714" t="s">
        <v>1002</v>
      </c>
      <c r="I404" s="4"/>
    </row>
    <row r="405" spans="1:9" ht="22.4" hidden="1" customHeight="1">
      <c r="A405" s="785">
        <f t="shared" ref="A405:A410" si="8">A404+1</f>
        <v>47</v>
      </c>
      <c r="B405" s="768" t="s">
        <v>11</v>
      </c>
      <c r="C405" s="1579" t="s">
        <v>1202</v>
      </c>
      <c r="D405" s="1652" t="s">
        <v>1203</v>
      </c>
      <c r="E405" s="1442" t="s">
        <v>1204</v>
      </c>
      <c r="F405" s="1552" t="s">
        <v>1205</v>
      </c>
      <c r="G405" s="1567" t="s">
        <v>1001</v>
      </c>
      <c r="H405" s="1714" t="s">
        <v>1002</v>
      </c>
      <c r="I405" s="4"/>
    </row>
    <row r="406" spans="1:9" ht="22.4" hidden="1" customHeight="1">
      <c r="A406" s="785">
        <f t="shared" si="8"/>
        <v>48</v>
      </c>
      <c r="B406" s="768" t="s">
        <v>11</v>
      </c>
      <c r="C406" s="1579" t="s">
        <v>1206</v>
      </c>
      <c r="D406" s="1652" t="s">
        <v>1207</v>
      </c>
      <c r="E406" s="1442" t="s">
        <v>1208</v>
      </c>
      <c r="F406" s="1552" t="s">
        <v>1209</v>
      </c>
      <c r="G406" s="1567" t="s">
        <v>1001</v>
      </c>
      <c r="H406" s="1714" t="s">
        <v>1002</v>
      </c>
      <c r="I406" s="4"/>
    </row>
    <row r="407" spans="1:9" ht="22.4" hidden="1" customHeight="1">
      <c r="A407" s="785">
        <f t="shared" si="8"/>
        <v>49</v>
      </c>
      <c r="B407" s="768" t="s">
        <v>11</v>
      </c>
      <c r="C407" s="1579" t="s">
        <v>1210</v>
      </c>
      <c r="D407" s="1652" t="s">
        <v>1211</v>
      </c>
      <c r="E407" s="1442" t="s">
        <v>1212</v>
      </c>
      <c r="F407" s="1552" t="s">
        <v>1213</v>
      </c>
      <c r="G407" s="1567" t="s">
        <v>1001</v>
      </c>
      <c r="H407" s="1714" t="s">
        <v>1002</v>
      </c>
      <c r="I407" s="4"/>
    </row>
    <row r="408" spans="1:9" ht="22.4" hidden="1" customHeight="1">
      <c r="A408" s="785">
        <f t="shared" si="8"/>
        <v>50</v>
      </c>
      <c r="B408" s="768" t="s">
        <v>11</v>
      </c>
      <c r="C408" s="1579" t="s">
        <v>1214</v>
      </c>
      <c r="D408" s="1652" t="s">
        <v>1215</v>
      </c>
      <c r="E408" s="1442" t="s">
        <v>1216</v>
      </c>
      <c r="F408" s="1552" t="s">
        <v>1217</v>
      </c>
      <c r="G408" s="1567" t="s">
        <v>1001</v>
      </c>
      <c r="H408" s="1714" t="s">
        <v>1002</v>
      </c>
      <c r="I408" s="4"/>
    </row>
    <row r="409" spans="1:9" s="19" customFormat="1" ht="22.4" hidden="1" customHeight="1">
      <c r="A409" s="785">
        <f t="shared" si="8"/>
        <v>51</v>
      </c>
      <c r="B409" s="768" t="s">
        <v>11</v>
      </c>
      <c r="C409" s="1579" t="s">
        <v>1218</v>
      </c>
      <c r="D409" s="1652" t="s">
        <v>1219</v>
      </c>
      <c r="E409" s="1442" t="s">
        <v>1220</v>
      </c>
      <c r="F409" s="1552" t="s">
        <v>1221</v>
      </c>
      <c r="G409" s="1567" t="s">
        <v>1001</v>
      </c>
      <c r="H409" s="1714" t="s">
        <v>1002</v>
      </c>
      <c r="I409" s="21"/>
    </row>
    <row r="410" spans="1:9" s="19" customFormat="1" ht="22.4" hidden="1" customHeight="1">
      <c r="A410" s="785">
        <f t="shared" si="8"/>
        <v>52</v>
      </c>
      <c r="B410" s="768" t="s">
        <v>11</v>
      </c>
      <c r="C410" s="1579" t="s">
        <v>1222</v>
      </c>
      <c r="D410" s="1652" t="s">
        <v>1223</v>
      </c>
      <c r="E410" s="1442" t="s">
        <v>1224</v>
      </c>
      <c r="F410" s="1552" t="s">
        <v>1225</v>
      </c>
      <c r="G410" s="1567" t="s">
        <v>1001</v>
      </c>
      <c r="H410" s="1714" t="s">
        <v>1002</v>
      </c>
    </row>
    <row r="411" spans="1:9" s="670" customFormat="1" ht="22.4" hidden="1" customHeight="1">
      <c r="A411" s="1461"/>
      <c r="B411" s="1530"/>
      <c r="C411" s="1581" t="s">
        <v>1226</v>
      </c>
      <c r="D411" s="1651" t="s">
        <v>1227</v>
      </c>
      <c r="E411" s="783" t="s">
        <v>1228</v>
      </c>
      <c r="F411" s="1546" t="s">
        <v>1229</v>
      </c>
      <c r="G411" s="1565"/>
      <c r="H411" s="1709" t="s">
        <v>992</v>
      </c>
    </row>
    <row r="412" spans="1:9" ht="22.4" hidden="1" customHeight="1">
      <c r="A412" s="785">
        <f>A410+1</f>
        <v>53</v>
      </c>
      <c r="B412" s="768"/>
      <c r="C412" s="1579" t="s">
        <v>1230</v>
      </c>
      <c r="D412" s="1652" t="s">
        <v>1231</v>
      </c>
      <c r="E412" s="1443" t="s">
        <v>1232</v>
      </c>
      <c r="F412" s="1551" t="s">
        <v>1233</v>
      </c>
      <c r="G412" s="1567" t="s">
        <v>1001</v>
      </c>
      <c r="H412" s="1714" t="s">
        <v>1002</v>
      </c>
    </row>
    <row r="413" spans="1:9" s="670" customFormat="1" ht="22.4" hidden="1" customHeight="1">
      <c r="A413" s="1317"/>
      <c r="B413" s="1529"/>
      <c r="C413" s="1580" t="s">
        <v>1234</v>
      </c>
      <c r="D413" s="1639">
        <v>3.6</v>
      </c>
      <c r="E413" s="781" t="s">
        <v>1235</v>
      </c>
      <c r="F413" s="1545" t="s">
        <v>1236</v>
      </c>
      <c r="G413" s="1566"/>
      <c r="H413" s="1708" t="s">
        <v>992</v>
      </c>
    </row>
    <row r="414" spans="1:9" s="670" customFormat="1" ht="22.4" hidden="1" customHeight="1">
      <c r="A414" s="1461"/>
      <c r="B414" s="1530"/>
      <c r="C414" s="1581" t="s">
        <v>1237</v>
      </c>
      <c r="D414" s="1651" t="s">
        <v>1128</v>
      </c>
      <c r="E414" s="783" t="s">
        <v>1238</v>
      </c>
      <c r="F414" s="1546" t="s">
        <v>1239</v>
      </c>
      <c r="G414" s="1565"/>
      <c r="H414" s="1709" t="s">
        <v>992</v>
      </c>
    </row>
    <row r="415" spans="1:9" ht="22.4" hidden="1" customHeight="1">
      <c r="A415" s="785">
        <f>A412+1</f>
        <v>54</v>
      </c>
      <c r="B415" s="768" t="s">
        <v>11</v>
      </c>
      <c r="C415" s="1579" t="s">
        <v>1240</v>
      </c>
      <c r="D415" s="1652" t="s">
        <v>1131</v>
      </c>
      <c r="E415" s="1472" t="s">
        <v>1241</v>
      </c>
      <c r="F415" s="1552" t="s">
        <v>1242</v>
      </c>
      <c r="G415" s="1567" t="s">
        <v>1001</v>
      </c>
      <c r="H415" s="1714" t="s">
        <v>1002</v>
      </c>
    </row>
    <row r="416" spans="1:9" ht="22.4" hidden="1" customHeight="1">
      <c r="A416" s="785">
        <f>A415+1</f>
        <v>55</v>
      </c>
      <c r="B416" s="768" t="s">
        <v>11</v>
      </c>
      <c r="C416" s="1579" t="s">
        <v>1243</v>
      </c>
      <c r="D416" s="1652" t="s">
        <v>1135</v>
      </c>
      <c r="E416" s="1472" t="s">
        <v>1244</v>
      </c>
      <c r="F416" s="1552" t="s">
        <v>1245</v>
      </c>
      <c r="G416" s="1567" t="s">
        <v>1001</v>
      </c>
      <c r="H416" s="1714" t="s">
        <v>1002</v>
      </c>
    </row>
    <row r="417" spans="1:8" s="670" customFormat="1" ht="22.4" hidden="1" customHeight="1">
      <c r="A417" s="1317"/>
      <c r="B417" s="1529"/>
      <c r="C417" s="1580" t="s">
        <v>1246</v>
      </c>
      <c r="D417" s="1639">
        <v>3.7</v>
      </c>
      <c r="E417" s="781" t="s">
        <v>1247</v>
      </c>
      <c r="F417" s="1545" t="s">
        <v>1248</v>
      </c>
      <c r="G417" s="1566"/>
      <c r="H417" s="1713" t="s">
        <v>992</v>
      </c>
    </row>
    <row r="418" spans="1:8" s="670" customFormat="1" ht="22.4" hidden="1" customHeight="1">
      <c r="A418" s="1461"/>
      <c r="B418" s="1530"/>
      <c r="C418" s="1581" t="s">
        <v>1249</v>
      </c>
      <c r="D418" s="1651" t="s">
        <v>1158</v>
      </c>
      <c r="E418" s="783" t="s">
        <v>1250</v>
      </c>
      <c r="F418" s="1546" t="s">
        <v>1251</v>
      </c>
      <c r="G418" s="1565"/>
      <c r="H418" s="1709" t="s">
        <v>992</v>
      </c>
    </row>
    <row r="419" spans="1:8" ht="22.4" hidden="1" customHeight="1">
      <c r="A419" s="785">
        <f>A416+1</f>
        <v>56</v>
      </c>
      <c r="B419" s="770"/>
      <c r="C419" s="1579" t="s">
        <v>1252</v>
      </c>
      <c r="D419" s="1652" t="s">
        <v>1253</v>
      </c>
      <c r="E419" s="1445" t="s">
        <v>1254</v>
      </c>
      <c r="F419" s="1555" t="s">
        <v>1255</v>
      </c>
      <c r="G419" s="1567" t="s">
        <v>1001</v>
      </c>
      <c r="H419" s="1714" t="s">
        <v>1038</v>
      </c>
    </row>
    <row r="420" spans="1:8" ht="22.4" hidden="1" customHeight="1">
      <c r="A420" s="785">
        <f>A419+1</f>
        <v>57</v>
      </c>
      <c r="B420" s="770"/>
      <c r="C420" s="1579" t="s">
        <v>1256</v>
      </c>
      <c r="D420" s="1652" t="s">
        <v>1257</v>
      </c>
      <c r="E420" s="1445" t="s">
        <v>1258</v>
      </c>
      <c r="F420" s="1555" t="s">
        <v>1259</v>
      </c>
      <c r="G420" s="1567" t="s">
        <v>1001</v>
      </c>
      <c r="H420" s="1714" t="s">
        <v>1038</v>
      </c>
    </row>
    <row r="421" spans="1:8" s="670" customFormat="1" ht="35" hidden="1">
      <c r="A421" s="1461"/>
      <c r="B421" s="1530"/>
      <c r="C421" s="1581" t="s">
        <v>1260</v>
      </c>
      <c r="D421" s="1651" t="s">
        <v>1261</v>
      </c>
      <c r="E421" s="783" t="s">
        <v>1262</v>
      </c>
      <c r="F421" s="1546" t="s">
        <v>1263</v>
      </c>
      <c r="G421" s="1565"/>
      <c r="H421" s="1709" t="s">
        <v>992</v>
      </c>
    </row>
    <row r="422" spans="1:8" ht="22.4" hidden="1" customHeight="1">
      <c r="A422" s="785">
        <f>A420+1</f>
        <v>58</v>
      </c>
      <c r="B422" s="768"/>
      <c r="C422" s="1579" t="s">
        <v>1264</v>
      </c>
      <c r="D422" s="1652" t="s">
        <v>1265</v>
      </c>
      <c r="E422" s="1443" t="s">
        <v>1266</v>
      </c>
      <c r="F422" s="1551" t="s">
        <v>1267</v>
      </c>
      <c r="G422" s="1567" t="s">
        <v>1001</v>
      </c>
      <c r="H422" s="1714" t="s">
        <v>1038</v>
      </c>
    </row>
    <row r="423" spans="1:8" ht="17.5" hidden="1">
      <c r="A423" s="1317"/>
      <c r="B423" s="1529"/>
      <c r="C423" s="1580">
        <v>3.12</v>
      </c>
      <c r="D423" s="1639">
        <v>3.9</v>
      </c>
      <c r="E423" s="781" t="s">
        <v>1268</v>
      </c>
      <c r="F423" s="1545" t="s">
        <v>1269</v>
      </c>
      <c r="G423" s="1566"/>
      <c r="H423" s="1713" t="s">
        <v>992</v>
      </c>
    </row>
    <row r="424" spans="1:8" s="670" customFormat="1" ht="33.75" hidden="1" customHeight="1">
      <c r="A424" s="1461"/>
      <c r="B424" s="1530"/>
      <c r="C424" s="1581" t="s">
        <v>1270</v>
      </c>
      <c r="D424" s="1651" t="s">
        <v>1196</v>
      </c>
      <c r="E424" s="783" t="s">
        <v>1271</v>
      </c>
      <c r="F424" s="1546" t="s">
        <v>1272</v>
      </c>
      <c r="G424" s="1565"/>
      <c r="H424" s="1709" t="s">
        <v>992</v>
      </c>
    </row>
    <row r="425" spans="1:8" ht="22.4" hidden="1" customHeight="1">
      <c r="A425" s="773">
        <f>A422+1</f>
        <v>59</v>
      </c>
      <c r="B425" s="770"/>
      <c r="C425" s="1579" t="s">
        <v>1273</v>
      </c>
      <c r="D425" s="1652" t="s">
        <v>1199</v>
      </c>
      <c r="E425" s="1445" t="s">
        <v>1274</v>
      </c>
      <c r="F425" s="1551" t="s">
        <v>1275</v>
      </c>
      <c r="G425" s="1567" t="s">
        <v>1001</v>
      </c>
      <c r="H425" s="1714" t="s">
        <v>1038</v>
      </c>
    </row>
    <row r="426" spans="1:8" s="19" customFormat="1" ht="22.4" hidden="1" customHeight="1">
      <c r="A426" s="773">
        <f>A425+1</f>
        <v>60</v>
      </c>
      <c r="B426" s="768"/>
      <c r="C426" s="1579" t="s">
        <v>1276</v>
      </c>
      <c r="D426" s="1652" t="s">
        <v>1202</v>
      </c>
      <c r="E426" s="1445" t="s">
        <v>1277</v>
      </c>
      <c r="F426" s="1551" t="s">
        <v>1278</v>
      </c>
      <c r="G426" s="1567" t="s">
        <v>1001</v>
      </c>
      <c r="H426" s="1714" t="s">
        <v>1038</v>
      </c>
    </row>
    <row r="427" spans="1:8" s="19" customFormat="1" ht="22.4" hidden="1" customHeight="1">
      <c r="A427" s="774">
        <f>A426+1</f>
        <v>61</v>
      </c>
      <c r="B427" s="771"/>
      <c r="C427" s="1583" t="s">
        <v>1279</v>
      </c>
      <c r="D427" s="1652" t="s">
        <v>1206</v>
      </c>
      <c r="E427" s="1473" t="s">
        <v>1280</v>
      </c>
      <c r="F427" s="1558" t="s">
        <v>1281</v>
      </c>
      <c r="G427" s="1567" t="s">
        <v>1001</v>
      </c>
      <c r="H427" s="1714" t="s">
        <v>1038</v>
      </c>
    </row>
    <row r="428" spans="1:8" ht="15.75" customHeight="1">
      <c r="A428" s="775"/>
      <c r="B428" s="218"/>
      <c r="D428" s="676"/>
      <c r="E428" s="220"/>
      <c r="G428" s="1568"/>
    </row>
    <row r="429" spans="1:8" ht="15.75" customHeight="1">
      <c r="A429" s="776"/>
      <c r="B429" s="763"/>
      <c r="C429" s="1587"/>
      <c r="D429" s="762"/>
      <c r="G429" s="1568"/>
    </row>
    <row r="430" spans="1:8" s="109" customFormat="1" ht="15.75" customHeight="1">
      <c r="A430" s="1501"/>
      <c r="B430" s="1502"/>
      <c r="C430" s="1588"/>
      <c r="D430" s="1507" t="s">
        <v>1282</v>
      </c>
      <c r="E430" s="1503"/>
      <c r="F430" s="1503"/>
      <c r="G430" s="1569"/>
      <c r="H430" s="1503"/>
    </row>
    <row r="431" spans="1:8" s="109" customFormat="1" ht="15.75" customHeight="1">
      <c r="A431" s="1501"/>
      <c r="B431" s="1502"/>
      <c r="C431" s="1588"/>
      <c r="D431" s="1510" t="s">
        <v>1283</v>
      </c>
      <c r="E431" s="1504">
        <v>69</v>
      </c>
      <c r="F431" s="1503"/>
      <c r="G431" s="1569"/>
      <c r="H431" s="1503"/>
    </row>
    <row r="432" spans="1:8" s="109" customFormat="1" ht="15.75" customHeight="1">
      <c r="A432" s="1508"/>
      <c r="B432" s="1509"/>
      <c r="C432" s="1588"/>
      <c r="D432" s="1510" t="s">
        <v>1284</v>
      </c>
      <c r="E432" s="1504">
        <v>243</v>
      </c>
      <c r="F432" s="1503"/>
      <c r="G432" s="1569"/>
      <c r="H432" s="1503"/>
    </row>
    <row r="433" spans="1:8" s="109" customFormat="1" ht="15.75" customHeight="1">
      <c r="A433" s="1508"/>
      <c r="B433" s="1509"/>
      <c r="C433" s="1588"/>
      <c r="D433" s="1510" t="s">
        <v>1285</v>
      </c>
      <c r="E433" s="1504">
        <v>61</v>
      </c>
      <c r="F433" s="1503"/>
      <c r="G433" s="1569"/>
      <c r="H433" s="1503"/>
    </row>
    <row r="434" spans="1:8" s="109" customFormat="1" ht="21" customHeight="1">
      <c r="A434" s="1508"/>
      <c r="B434" s="1509"/>
      <c r="C434" s="1588"/>
      <c r="D434" s="1511" t="s">
        <v>1286</v>
      </c>
      <c r="E434" s="1505">
        <v>373</v>
      </c>
      <c r="F434" s="1506"/>
      <c r="G434" s="1569"/>
      <c r="H434" s="1503"/>
    </row>
    <row r="435" spans="1:8" ht="15.75" customHeight="1">
      <c r="A435" s="775"/>
      <c r="B435" s="218"/>
      <c r="C435" s="1589"/>
      <c r="D435" s="766"/>
      <c r="G435" s="1568"/>
    </row>
    <row r="436" spans="1:8" ht="15.75" customHeight="1">
      <c r="A436" s="775"/>
      <c r="B436" s="218"/>
      <c r="G436" s="1568"/>
    </row>
    <row r="437" spans="1:8" ht="15.75" customHeight="1">
      <c r="A437" s="775"/>
      <c r="B437" s="218"/>
      <c r="G437" s="1568"/>
    </row>
    <row r="438" spans="1:8" ht="15.75" customHeight="1">
      <c r="A438" s="775"/>
      <c r="B438" s="218"/>
      <c r="G438" s="1568"/>
    </row>
    <row r="439" spans="1:8" ht="15.75" customHeight="1">
      <c r="A439" s="775"/>
      <c r="B439" s="218"/>
      <c r="G439" s="1568"/>
    </row>
    <row r="440" spans="1:8" ht="15.75" customHeight="1">
      <c r="A440" s="775"/>
      <c r="B440" s="218"/>
      <c r="G440" s="1568"/>
    </row>
    <row r="441" spans="1:8" ht="15.75" customHeight="1">
      <c r="A441" s="775"/>
      <c r="B441" s="218"/>
      <c r="G441" s="1568"/>
    </row>
    <row r="442" spans="1:8" ht="15.75" customHeight="1">
      <c r="A442" s="775"/>
      <c r="B442" s="218"/>
      <c r="G442" s="1568"/>
    </row>
    <row r="443" spans="1:8" ht="15.75" customHeight="1">
      <c r="A443" s="775"/>
      <c r="B443" s="218"/>
      <c r="G443" s="1568"/>
    </row>
    <row r="444" spans="1:8" ht="15.75" customHeight="1">
      <c r="A444" s="775"/>
      <c r="B444" s="218"/>
      <c r="G444" s="1568"/>
    </row>
    <row r="445" spans="1:8" ht="15.75" customHeight="1">
      <c r="A445" s="775"/>
      <c r="B445" s="218"/>
      <c r="G445" s="1568"/>
    </row>
    <row r="446" spans="1:8" ht="15.75" customHeight="1">
      <c r="A446" s="775"/>
      <c r="B446" s="218"/>
      <c r="G446" s="1568"/>
    </row>
  </sheetData>
  <autoFilter ref="A1:H427" xr:uid="{00000000-0001-0000-0300-000000000000}">
    <filterColumn colId="6">
      <filters>
        <filter val="Alejandra Ovalle"/>
      </filters>
    </filterColumn>
  </autoFilter>
  <phoneticPr fontId="67" type="noConversion"/>
  <conditionalFormatting sqref="E4:E6 E14:E22 E39:E40">
    <cfRule type="expression" dxfId="56" priority="112">
      <formula>$D4=$G4</formula>
    </cfRule>
  </conditionalFormatting>
  <conditionalFormatting sqref="E9:E11">
    <cfRule type="expression" dxfId="55" priority="22">
      <formula>$D9=$G9</formula>
    </cfRule>
  </conditionalFormatting>
  <conditionalFormatting sqref="E24:E35">
    <cfRule type="expression" dxfId="54" priority="109">
      <formula>$D24=$G24</formula>
    </cfRule>
  </conditionalFormatting>
  <conditionalFormatting sqref="E42:E51">
    <cfRule type="expression" dxfId="53" priority="108">
      <formula>$D42=$G42</formula>
    </cfRule>
  </conditionalFormatting>
  <conditionalFormatting sqref="E53:E58">
    <cfRule type="expression" dxfId="52" priority="107">
      <formula>$D53=$G53</formula>
    </cfRule>
  </conditionalFormatting>
  <conditionalFormatting sqref="E60:E62">
    <cfRule type="expression" dxfId="51" priority="106">
      <formula>$D60=$G60</formula>
    </cfRule>
  </conditionalFormatting>
  <conditionalFormatting sqref="E64:E72">
    <cfRule type="expression" dxfId="50" priority="105">
      <formula>$D64=$G64</formula>
    </cfRule>
  </conditionalFormatting>
  <conditionalFormatting sqref="E74:E78">
    <cfRule type="expression" dxfId="49" priority="104">
      <formula>$D74=$G74</formula>
    </cfRule>
  </conditionalFormatting>
  <conditionalFormatting sqref="E82:E159">
    <cfRule type="expression" dxfId="48" priority="91">
      <formula>$D82=$G82</formula>
    </cfRule>
  </conditionalFormatting>
  <conditionalFormatting sqref="E161:E162">
    <cfRule type="expression" dxfId="47" priority="90">
      <formula>$D161=$G161</formula>
    </cfRule>
  </conditionalFormatting>
  <conditionalFormatting sqref="E203:E277">
    <cfRule type="expression" dxfId="46" priority="88">
      <formula>$D203=$G203</formula>
    </cfRule>
  </conditionalFormatting>
  <conditionalFormatting sqref="E279:E296">
    <cfRule type="expression" dxfId="45" priority="87">
      <formula>$D279=$G279</formula>
    </cfRule>
  </conditionalFormatting>
  <conditionalFormatting sqref="E329:E335">
    <cfRule type="expression" dxfId="44" priority="82">
      <formula>$D329=$G329</formula>
    </cfRule>
  </conditionalFormatting>
  <conditionalFormatting sqref="E7:F8">
    <cfRule type="expression" dxfId="43" priority="24">
      <formula>$D7=$G7</formula>
    </cfRule>
  </conditionalFormatting>
  <conditionalFormatting sqref="E12:F13">
    <cfRule type="expression" dxfId="42" priority="19">
      <formula>$D12=$G12</formula>
    </cfRule>
  </conditionalFormatting>
  <conditionalFormatting sqref="E36:F38">
    <cfRule type="expression" dxfId="41" priority="18">
      <formula>$D36=$G36</formula>
    </cfRule>
  </conditionalFormatting>
  <conditionalFormatting sqref="E165:F201">
    <cfRule type="expression" dxfId="40" priority="3">
      <formula>$D165=$G165</formula>
    </cfRule>
  </conditionalFormatting>
  <conditionalFormatting sqref="E298:F303">
    <cfRule type="expression" dxfId="39" priority="4">
      <formula>$D298=$G298</formula>
    </cfRule>
  </conditionalFormatting>
  <conditionalFormatting sqref="E306:F322">
    <cfRule type="expression" dxfId="38" priority="5">
      <formula>$D306=$G306</formula>
    </cfRule>
  </conditionalFormatting>
  <conditionalFormatting sqref="E324:F325">
    <cfRule type="expression" dxfId="37" priority="6">
      <formula>$D324=$G324</formula>
    </cfRule>
  </conditionalFormatting>
  <conditionalFormatting sqref="E327:F327">
    <cfRule type="expression" dxfId="36" priority="7">
      <formula>$D327=$G327</formula>
    </cfRule>
  </conditionalFormatting>
  <conditionalFormatting sqref="E339:F339">
    <cfRule type="expression" dxfId="35" priority="15">
      <formula>$D339=$G339</formula>
    </cfRule>
  </conditionalFormatting>
  <conditionalFormatting sqref="E341:F341">
    <cfRule type="expression" dxfId="34" priority="14">
      <formula>$D341=$G341</formula>
    </cfRule>
  </conditionalFormatting>
  <conditionalFormatting sqref="E344:F349">
    <cfRule type="expression" dxfId="33" priority="46">
      <formula>$D344=$G344</formula>
    </cfRule>
  </conditionalFormatting>
  <conditionalFormatting sqref="E351:F351">
    <cfRule type="expression" dxfId="32" priority="45">
      <formula>$D351=$G351</formula>
    </cfRule>
  </conditionalFormatting>
  <conditionalFormatting sqref="E353:F358">
    <cfRule type="expression" dxfId="31" priority="44">
      <formula>$D353=$G353</formula>
    </cfRule>
  </conditionalFormatting>
  <conditionalFormatting sqref="E361:F362">
    <cfRule type="expression" dxfId="30" priority="43">
      <formula>$D361=$G361</formula>
    </cfRule>
  </conditionalFormatting>
  <conditionalFormatting sqref="E365:F377">
    <cfRule type="expression" dxfId="29" priority="42">
      <formula>$D365=$G365</formula>
    </cfRule>
  </conditionalFormatting>
  <conditionalFormatting sqref="E380:F380">
    <cfRule type="expression" dxfId="28" priority="41">
      <formula>$D380=$G380</formula>
    </cfRule>
  </conditionalFormatting>
  <conditionalFormatting sqref="E383:F388">
    <cfRule type="expression" dxfId="27" priority="39">
      <formula>$D383=$G383</formula>
    </cfRule>
  </conditionalFormatting>
  <conditionalFormatting sqref="E391:F393">
    <cfRule type="expression" dxfId="26" priority="12">
      <formula>$D391=$G391</formula>
    </cfRule>
  </conditionalFormatting>
  <conditionalFormatting sqref="E395:F397">
    <cfRule type="expression" dxfId="25" priority="10">
      <formula>$D395=$G395</formula>
    </cfRule>
  </conditionalFormatting>
  <conditionalFormatting sqref="E400:F401">
    <cfRule type="expression" dxfId="24" priority="8">
      <formula>$D400=$G400</formula>
    </cfRule>
  </conditionalFormatting>
  <conditionalFormatting sqref="E404:F410">
    <cfRule type="expression" dxfId="23" priority="34">
      <formula>$D404=$G404</formula>
    </cfRule>
  </conditionalFormatting>
  <conditionalFormatting sqref="E412:F412">
    <cfRule type="expression" dxfId="22" priority="33">
      <formula>$D412=$G412</formula>
    </cfRule>
  </conditionalFormatting>
  <conditionalFormatting sqref="E419:F420">
    <cfRule type="expression" dxfId="21" priority="31">
      <formula>$D419=$G419</formula>
    </cfRule>
  </conditionalFormatting>
  <conditionalFormatting sqref="E422:F422">
    <cfRule type="expression" dxfId="20" priority="30">
      <formula>$D422=$G422</formula>
    </cfRule>
  </conditionalFormatting>
  <conditionalFormatting sqref="E425:F427">
    <cfRule type="expression" dxfId="19" priority="25">
      <formula>$D425=$G425</formula>
    </cfRule>
  </conditionalFormatting>
  <conditionalFormatting sqref="F4:F6 F14:F22 F34:F35 F39:F40">
    <cfRule type="expression" dxfId="18" priority="110">
      <formula>$D4=$G4</formula>
    </cfRule>
    <cfRule type="expression" priority="111">
      <formula>$D4=$G4</formula>
    </cfRule>
  </conditionalFormatting>
  <conditionalFormatting sqref="F9:F11">
    <cfRule type="expression" priority="21">
      <formula>$D9=$G9</formula>
    </cfRule>
    <cfRule type="expression" dxfId="17" priority="20">
      <formula>$D9=$G9</formula>
    </cfRule>
  </conditionalFormatting>
  <conditionalFormatting sqref="F24:F32">
    <cfRule type="expression" dxfId="16" priority="102">
      <formula>$D24=$G24</formula>
    </cfRule>
    <cfRule type="expression" priority="103">
      <formula>$D24=$G24</formula>
    </cfRule>
  </conditionalFormatting>
  <conditionalFormatting sqref="F33">
    <cfRule type="expression" dxfId="15" priority="17">
      <formula>$D33=$G33</formula>
    </cfRule>
  </conditionalFormatting>
  <conditionalFormatting sqref="F42:F51">
    <cfRule type="expression" dxfId="14" priority="100">
      <formula>$D42=$G42</formula>
    </cfRule>
    <cfRule type="expression" priority="101">
      <formula>$D42=$G42</formula>
    </cfRule>
  </conditionalFormatting>
  <conditionalFormatting sqref="F53:F58">
    <cfRule type="expression" priority="99">
      <formula>$D53=$G53</formula>
    </cfRule>
    <cfRule type="expression" dxfId="13" priority="98">
      <formula>$D53=$G53</formula>
    </cfRule>
  </conditionalFormatting>
  <conditionalFormatting sqref="F60:F62">
    <cfRule type="expression" dxfId="12" priority="96">
      <formula>$D60=$G60</formula>
    </cfRule>
    <cfRule type="expression" priority="97">
      <formula>$D60=$G60</formula>
    </cfRule>
  </conditionalFormatting>
  <conditionalFormatting sqref="F64:F72">
    <cfRule type="expression" dxfId="11" priority="94">
      <formula>$D64=$G64</formula>
    </cfRule>
    <cfRule type="expression" priority="95">
      <formula>$D64=$G64</formula>
    </cfRule>
  </conditionalFormatting>
  <conditionalFormatting sqref="F74:F78">
    <cfRule type="expression" dxfId="10" priority="92">
      <formula>$D74=$G74</formula>
    </cfRule>
    <cfRule type="expression" priority="93">
      <formula>$D74=$G74</formula>
    </cfRule>
  </conditionalFormatting>
  <conditionalFormatting sqref="F82:F159">
    <cfRule type="expression" dxfId="9" priority="79">
      <formula>$D82=$G82</formula>
    </cfRule>
  </conditionalFormatting>
  <conditionalFormatting sqref="F161:F162">
    <cfRule type="expression" dxfId="8" priority="78">
      <formula>$D161=$G161</formula>
    </cfRule>
  </conditionalFormatting>
  <conditionalFormatting sqref="F203:F277">
    <cfRule type="expression" dxfId="7" priority="76">
      <formula>$D203=$G203</formula>
    </cfRule>
  </conditionalFormatting>
  <conditionalFormatting sqref="F279:F296">
    <cfRule type="expression" dxfId="6" priority="75">
      <formula>$D279=$G279</formula>
    </cfRule>
  </conditionalFormatting>
  <conditionalFormatting sqref="F329:F335">
    <cfRule type="expression" dxfId="5" priority="70">
      <formula>$D329=$G329</formula>
    </cfRule>
  </conditionalFormatting>
  <conditionalFormatting sqref="F415:F416">
    <cfRule type="expression" dxfId="4" priority="81">
      <formula>$D415=$G415</formula>
    </cfRule>
  </conditionalFormatting>
  <pageMargins left="0.25" right="0.25" top="0.25" bottom="0.5" header="0.3" footer="0.3"/>
  <pageSetup scale="65" orientation="landscape" r:id="rId1"/>
  <headerFooter>
    <oddFooter>&amp;L&amp;10&amp;K3366CC&amp;A&amp;C&amp;10&amp;K3366CC&amp;D&amp;R&amp;10&amp;K01+030&amp;P de &amp;N</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AE0478"/>
  </sheetPr>
  <dimension ref="A1:M1048576"/>
  <sheetViews>
    <sheetView topLeftCell="C1" zoomScale="90" zoomScaleNormal="90" workbookViewId="0">
      <selection activeCell="E61" sqref="E61"/>
    </sheetView>
  </sheetViews>
  <sheetFormatPr defaultColWidth="8.54296875" defaultRowHeight="15.5"/>
  <cols>
    <col min="1" max="1" width="9.453125" style="688" hidden="1" customWidth="1"/>
    <col min="2" max="2" width="9.453125" style="1500" hidden="1" customWidth="1"/>
    <col min="3" max="3" width="17.453125" style="1483" bestFit="1" customWidth="1"/>
    <col min="4" max="4" width="57.453125" style="17" customWidth="1"/>
    <col min="5" max="5" width="12.54296875" style="822" bestFit="1" customWidth="1"/>
    <col min="6" max="6" width="7" style="1296" hidden="1" customWidth="1"/>
    <col min="7" max="7" width="13.54296875" style="802" hidden="1" customWidth="1"/>
    <col min="8" max="8" width="13.453125" style="1331" customWidth="1"/>
    <col min="9" max="9" width="57.453125" style="817" hidden="1" customWidth="1"/>
    <col min="10" max="10" width="43.54296875" style="817" hidden="1" customWidth="1"/>
    <col min="11" max="11" width="32.54296875" style="1611" customWidth="1"/>
    <col min="12" max="12" width="55" bestFit="1" customWidth="1"/>
    <col min="13" max="13" width="9.453125" customWidth="1"/>
    <col min="16382" max="16382" width="9.453125" customWidth="1"/>
  </cols>
  <sheetData>
    <row r="1" spans="1:13" s="24" customFormat="1" ht="75.75" customHeight="1" thickTop="1" thickBot="1">
      <c r="A1" s="1436" t="s">
        <v>1287</v>
      </c>
      <c r="B1" s="1594" t="s">
        <v>1288</v>
      </c>
      <c r="C1" s="1435" t="s">
        <v>1289</v>
      </c>
      <c r="D1" s="1202" t="s">
        <v>1290</v>
      </c>
      <c r="E1" s="1202" t="s">
        <v>1291</v>
      </c>
      <c r="F1" s="1437" t="s">
        <v>1292</v>
      </c>
      <c r="G1" s="1435" t="s">
        <v>1293</v>
      </c>
      <c r="H1" s="1435" t="s">
        <v>1294</v>
      </c>
      <c r="I1" s="1438" t="s">
        <v>1295</v>
      </c>
      <c r="J1" s="623" t="s">
        <v>1296</v>
      </c>
      <c r="K1" s="1597" t="s">
        <v>6</v>
      </c>
      <c r="L1" s="222"/>
      <c r="M1" s="23"/>
    </row>
    <row r="2" spans="1:13" s="662" customFormat="1" ht="30" customHeight="1" thickBot="1">
      <c r="A2" s="1203"/>
      <c r="B2" s="1485">
        <v>1</v>
      </c>
      <c r="C2" s="1204">
        <v>1</v>
      </c>
      <c r="D2" s="1203" t="s">
        <v>1297</v>
      </c>
      <c r="E2" s="1316"/>
      <c r="F2" s="1276"/>
      <c r="G2" s="1205"/>
      <c r="H2" s="1323"/>
      <c r="I2" s="1206" t="s">
        <v>1297</v>
      </c>
      <c r="J2" s="1206" t="s">
        <v>1298</v>
      </c>
      <c r="K2" s="1598"/>
      <c r="L2" s="1439"/>
      <c r="M2" s="661"/>
    </row>
    <row r="3" spans="1:13" s="664" customFormat="1" ht="28.4" customHeight="1" thickTop="1" thickBot="1">
      <c r="A3" s="1207"/>
      <c r="B3" s="1486">
        <v>1.1000000000000001</v>
      </c>
      <c r="C3" s="1208">
        <v>1.1000000000000001</v>
      </c>
      <c r="D3" s="1209" t="s">
        <v>1299</v>
      </c>
      <c r="E3" s="1332"/>
      <c r="F3" s="1337"/>
      <c r="G3" s="1338"/>
      <c r="H3" s="1333"/>
      <c r="I3" s="1210" t="s">
        <v>1299</v>
      </c>
      <c r="J3" s="1210" t="s">
        <v>1300</v>
      </c>
      <c r="K3" s="1599"/>
      <c r="M3" s="663"/>
    </row>
    <row r="4" spans="1:13" s="796" customFormat="1" ht="40.4" customHeight="1" thickTop="1" thickBot="1">
      <c r="A4" s="1211" t="s">
        <v>1301</v>
      </c>
      <c r="B4" s="1487" t="s">
        <v>12</v>
      </c>
      <c r="C4" s="1476" t="s">
        <v>12</v>
      </c>
      <c r="D4" s="1720" t="s">
        <v>1302</v>
      </c>
      <c r="E4" s="1317"/>
      <c r="F4" s="1277" t="s">
        <v>1303</v>
      </c>
      <c r="G4" s="1212"/>
      <c r="H4" s="1746">
        <v>2919</v>
      </c>
      <c r="I4" s="1309"/>
      <c r="J4" s="1309"/>
      <c r="K4" s="1767">
        <v>44499</v>
      </c>
      <c r="L4" s="1201"/>
      <c r="M4" s="795"/>
    </row>
    <row r="5" spans="1:13" s="110" customFormat="1" ht="30" customHeight="1" thickTop="1">
      <c r="A5" s="1213" t="s">
        <v>1301</v>
      </c>
      <c r="B5" s="1213" t="s">
        <v>12</v>
      </c>
      <c r="C5" s="1312" t="s">
        <v>12</v>
      </c>
      <c r="D5" s="1214" t="s">
        <v>13</v>
      </c>
      <c r="E5" s="1348" t="s">
        <v>12</v>
      </c>
      <c r="F5" s="1770"/>
      <c r="G5" s="1771" t="s">
        <v>1304</v>
      </c>
      <c r="H5" s="1772"/>
      <c r="I5" s="1773" t="str">
        <f>+'AE2021-INDICE_CUADROS-EXCEL'!E4</f>
        <v>Población total</v>
      </c>
      <c r="J5" s="1773" t="str">
        <f>+'AE2021-INDICE_CUADROS-EXCEL'!F4</f>
        <v>Total population</v>
      </c>
      <c r="K5" s="1774">
        <v>44499</v>
      </c>
    </row>
    <row r="6" spans="1:13" s="110" customFormat="1" ht="30" customHeight="1">
      <c r="A6" s="1218" t="s">
        <v>1301</v>
      </c>
      <c r="B6" s="1218" t="s">
        <v>12</v>
      </c>
      <c r="C6" s="1313" t="s">
        <v>12</v>
      </c>
      <c r="D6" s="1219" t="s">
        <v>1305</v>
      </c>
      <c r="E6" s="1344" t="s">
        <v>16</v>
      </c>
      <c r="F6" s="1775"/>
      <c r="G6" s="1776" t="s">
        <v>1304</v>
      </c>
      <c r="H6" s="1777"/>
      <c r="I6" s="1773" t="str">
        <f>+'AE2021-INDICE_CUADROS-EXCEL'!E5</f>
        <v>Tasa de crecimiento de la población total, por quinquenios</v>
      </c>
      <c r="J6" s="1773" t="str">
        <f>+'AE2021-INDICE_CUADROS-EXCEL'!F5</f>
        <v>Total population growth rate, by five-year periods</v>
      </c>
      <c r="K6" s="1774">
        <v>44499</v>
      </c>
    </row>
    <row r="7" spans="1:13" s="110" customFormat="1" ht="30" customHeight="1">
      <c r="A7" s="1218" t="s">
        <v>1301</v>
      </c>
      <c r="B7" s="1218" t="s">
        <v>12</v>
      </c>
      <c r="C7" s="1313" t="s">
        <v>12</v>
      </c>
      <c r="D7" s="1219" t="s">
        <v>1306</v>
      </c>
      <c r="E7" s="1344" t="s">
        <v>25</v>
      </c>
      <c r="F7" s="1775"/>
      <c r="G7" s="1776" t="s">
        <v>1304</v>
      </c>
      <c r="H7" s="1777"/>
      <c r="I7" s="1773" t="str">
        <f>+'AE2021-INDICE_CUADROS-EXCEL'!E8</f>
        <v>Relación de dependencia demográfica, por quinquenios</v>
      </c>
      <c r="J7" s="1773" t="s">
        <v>1307</v>
      </c>
      <c r="K7" s="1774">
        <v>44499</v>
      </c>
    </row>
    <row r="8" spans="1:13" s="110" customFormat="1" ht="30" customHeight="1">
      <c r="A8" s="1218" t="s">
        <v>1301</v>
      </c>
      <c r="B8" s="1218" t="s">
        <v>12</v>
      </c>
      <c r="C8" s="1313" t="s">
        <v>12</v>
      </c>
      <c r="D8" s="1219" t="s">
        <v>1308</v>
      </c>
      <c r="E8" s="1344" t="s">
        <v>37</v>
      </c>
      <c r="F8" s="1775"/>
      <c r="G8" s="1776" t="s">
        <v>1304</v>
      </c>
      <c r="H8" s="1777"/>
      <c r="I8" s="1773" t="str">
        <f>+'AE2021-INDICE_CUADROS-EXCEL'!E12</f>
        <v>Porcentaje de población urbana, por quinquenios</v>
      </c>
      <c r="J8" s="1773" t="s">
        <v>1309</v>
      </c>
      <c r="K8" s="1774">
        <v>44499</v>
      </c>
    </row>
    <row r="9" spans="1:13" s="110" customFormat="1" ht="30" customHeight="1" thickBot="1">
      <c r="A9" s="1213" t="s">
        <v>1301</v>
      </c>
      <c r="B9" s="1222" t="s">
        <v>12</v>
      </c>
      <c r="C9" s="1314" t="s">
        <v>12</v>
      </c>
      <c r="D9" s="1223" t="s">
        <v>1310</v>
      </c>
      <c r="E9" s="1345" t="s">
        <v>40</v>
      </c>
      <c r="F9" s="1778"/>
      <c r="G9" s="1779" t="s">
        <v>1304</v>
      </c>
      <c r="H9" s="1780"/>
      <c r="I9" s="1781" t="str">
        <f>+'AE2021-INDICE_CUADROS-EXCEL'!E13</f>
        <v>Tasa de migración, por quinquenios</v>
      </c>
      <c r="J9" s="1782" t="s">
        <v>1311</v>
      </c>
      <c r="K9" s="1774">
        <v>44499</v>
      </c>
    </row>
    <row r="10" spans="1:13" ht="40.4" customHeight="1" thickTop="1" thickBot="1">
      <c r="A10" s="1719" t="s">
        <v>1312</v>
      </c>
      <c r="B10" s="1488" t="s">
        <v>16</v>
      </c>
      <c r="C10" s="1477" t="s">
        <v>16</v>
      </c>
      <c r="D10" s="1720" t="s">
        <v>1313</v>
      </c>
      <c r="E10" s="1346" t="s">
        <v>22</v>
      </c>
      <c r="F10" s="1277" t="s">
        <v>1303</v>
      </c>
      <c r="G10" s="1224" t="s">
        <v>1304</v>
      </c>
      <c r="H10" s="1385"/>
      <c r="I10" s="1783" t="str">
        <f>+'AE2021-INDICE_CUADROS-EXCEL'!E7</f>
        <v>Estructura de la población total, por grupos de edad, por quinquenios</v>
      </c>
      <c r="J10" s="1783" t="s">
        <v>1314</v>
      </c>
      <c r="K10" s="1767">
        <v>44499</v>
      </c>
    </row>
    <row r="11" spans="1:13" ht="40.4" customHeight="1" thickTop="1" thickBot="1">
      <c r="A11" s="1719" t="s">
        <v>1312</v>
      </c>
      <c r="B11" s="1488" t="s">
        <v>19</v>
      </c>
      <c r="C11" s="1477" t="s">
        <v>19</v>
      </c>
      <c r="D11" s="1720" t="s">
        <v>1315</v>
      </c>
      <c r="E11" s="1346" t="s">
        <v>19</v>
      </c>
      <c r="F11" s="1277" t="s">
        <v>1303</v>
      </c>
      <c r="G11" s="1226" t="s">
        <v>1304</v>
      </c>
      <c r="H11" s="1385"/>
      <c r="I11" s="1783" t="str">
        <f>+'AE2021-INDICE_CUADROS-EXCEL'!E6</f>
        <v>Proyecciones de la población total, por quinquenios</v>
      </c>
      <c r="J11" s="1783" t="s">
        <v>21</v>
      </c>
      <c r="K11" s="1767">
        <v>44499</v>
      </c>
    </row>
    <row r="12" spans="1:13" ht="40.4" customHeight="1" thickTop="1" thickBot="1">
      <c r="A12" s="1719" t="s">
        <v>1301</v>
      </c>
      <c r="B12" s="1488" t="s">
        <v>22</v>
      </c>
      <c r="C12" s="1477" t="s">
        <v>22</v>
      </c>
      <c r="D12" s="1720" t="s">
        <v>1316</v>
      </c>
      <c r="E12" s="1347"/>
      <c r="F12" s="1277" t="s">
        <v>1303</v>
      </c>
      <c r="G12" s="1212"/>
      <c r="H12" s="1746">
        <v>2920</v>
      </c>
      <c r="I12" s="1347"/>
      <c r="J12" s="1347"/>
      <c r="K12" s="1767">
        <v>44499</v>
      </c>
    </row>
    <row r="13" spans="1:13" s="673" customFormat="1" ht="30" customHeight="1" thickTop="1">
      <c r="A13" s="1213" t="s">
        <v>1301</v>
      </c>
      <c r="B13" s="1213" t="s">
        <v>22</v>
      </c>
      <c r="C13" s="1312" t="s">
        <v>22</v>
      </c>
      <c r="D13" s="1214" t="s">
        <v>1317</v>
      </c>
      <c r="E13" s="1348" t="s">
        <v>31</v>
      </c>
      <c r="F13" s="1278"/>
      <c r="G13" s="1227" t="s">
        <v>1304</v>
      </c>
      <c r="H13" s="1386"/>
      <c r="I13" s="1217" t="str">
        <f>+'AE2021-INDICE_CUADROS-EXCEL'!E10</f>
        <v>Tasa de natalidad, tasa de mortalidad y tasa global de fecundidad, por quinquenios</v>
      </c>
      <c r="J13" s="1221" t="str">
        <f>+'AE2021-INDICE_CUADROS-EXCEL'!F10</f>
        <v>Birth rate, mortality rate and total fertility rate, by five-year periods</v>
      </c>
      <c r="K13" s="1774">
        <v>44499</v>
      </c>
    </row>
    <row r="14" spans="1:13" s="673" customFormat="1" ht="30" customHeight="1">
      <c r="A14" s="1218" t="s">
        <v>1301</v>
      </c>
      <c r="B14" s="1218" t="s">
        <v>22</v>
      </c>
      <c r="C14" s="1313" t="s">
        <v>22</v>
      </c>
      <c r="D14" s="1228" t="s">
        <v>1318</v>
      </c>
      <c r="E14" s="1349" t="s">
        <v>31</v>
      </c>
      <c r="F14" s="1280"/>
      <c r="G14" s="1229" t="s">
        <v>1304</v>
      </c>
      <c r="H14" s="1387"/>
      <c r="I14" s="1221" t="str">
        <f>+'AE2021-INDICE_CUADROS-EXCEL'!E10</f>
        <v>Tasa de natalidad, tasa de mortalidad y tasa global de fecundidad, por quinquenios</v>
      </c>
      <c r="J14" s="1221" t="str">
        <f>+'AE2021-INDICE_CUADROS-EXCEL'!F10</f>
        <v>Birth rate, mortality rate and total fertility rate, by five-year periods</v>
      </c>
      <c r="K14" s="1774">
        <v>44499</v>
      </c>
    </row>
    <row r="15" spans="1:13" s="673" customFormat="1" ht="30" customHeight="1">
      <c r="A15" s="1218" t="s">
        <v>1301</v>
      </c>
      <c r="B15" s="1218" t="s">
        <v>22</v>
      </c>
      <c r="C15" s="1313" t="s">
        <v>22</v>
      </c>
      <c r="D15" s="1228" t="s">
        <v>1319</v>
      </c>
      <c r="E15" s="1349" t="s">
        <v>31</v>
      </c>
      <c r="F15" s="1280"/>
      <c r="G15" s="1229" t="s">
        <v>1304</v>
      </c>
      <c r="H15" s="1387"/>
      <c r="I15" s="1221" t="str">
        <f>+'AE2021-INDICE_CUADROS-EXCEL'!E10</f>
        <v>Tasa de natalidad, tasa de mortalidad y tasa global de fecundidad, por quinquenios</v>
      </c>
      <c r="J15" s="1221" t="str">
        <f>+'AE2021-INDICE_CUADROS-EXCEL'!F10</f>
        <v>Birth rate, mortality rate and total fertility rate, by five-year periods</v>
      </c>
      <c r="K15" s="1774">
        <v>44499</v>
      </c>
    </row>
    <row r="16" spans="1:13" s="673" customFormat="1" ht="30" customHeight="1">
      <c r="A16" s="1218" t="s">
        <v>1301</v>
      </c>
      <c r="B16" s="1218" t="s">
        <v>22</v>
      </c>
      <c r="C16" s="1313" t="s">
        <v>22</v>
      </c>
      <c r="D16" s="1228" t="s">
        <v>1320</v>
      </c>
      <c r="E16" s="1349" t="s">
        <v>34</v>
      </c>
      <c r="F16" s="1281"/>
      <c r="G16" s="1229" t="s">
        <v>1304</v>
      </c>
      <c r="H16" s="1388"/>
      <c r="I16" s="1221" t="str">
        <f>+'AE2021-INDICE_CUADROS-EXCEL'!E11</f>
        <v>Esperanza de vida al nacer según sexo, por quinquenios</v>
      </c>
      <c r="J16" s="1221" t="str">
        <f>+'AE2021-INDICE_CUADROS-EXCEL'!F11</f>
        <v>Life expectancy at birth, by sex and five-year periods</v>
      </c>
      <c r="K16" s="1774">
        <v>44499</v>
      </c>
    </row>
    <row r="17" spans="1:12" s="673" customFormat="1" ht="30" customHeight="1" thickBot="1">
      <c r="A17" s="1213" t="s">
        <v>1301</v>
      </c>
      <c r="B17" s="1213" t="s">
        <v>22</v>
      </c>
      <c r="C17" s="1312" t="s">
        <v>22</v>
      </c>
      <c r="D17" s="1230" t="s">
        <v>44</v>
      </c>
      <c r="E17" s="1348" t="s">
        <v>43</v>
      </c>
      <c r="F17" s="1282"/>
      <c r="G17" s="1227" t="s">
        <v>1304</v>
      </c>
      <c r="H17" s="1325"/>
      <c r="I17" s="1217" t="str">
        <f>+'AE2021-INDICE_CUADROS-EXCEL'!E14</f>
        <v>Tasa de fecundidad adolescente</v>
      </c>
      <c r="J17" s="1217" t="str">
        <f>+'AE2021-INDICE_CUADROS-EXCEL'!F14</f>
        <v>Adolescent birth rate</v>
      </c>
      <c r="K17" s="1774">
        <v>44499</v>
      </c>
    </row>
    <row r="18" spans="1:12" s="673" customFormat="1" ht="40.4" customHeight="1" thickTop="1" thickBot="1">
      <c r="A18" s="1719" t="s">
        <v>1312</v>
      </c>
      <c r="B18" s="1489" t="s">
        <v>25</v>
      </c>
      <c r="C18" s="1478" t="s">
        <v>25</v>
      </c>
      <c r="D18" s="1231" t="s">
        <v>1321</v>
      </c>
      <c r="E18" s="1346" t="s">
        <v>46</v>
      </c>
      <c r="F18" s="1277" t="s">
        <v>1303</v>
      </c>
      <c r="G18" s="1226" t="s">
        <v>1304</v>
      </c>
      <c r="H18" s="1324"/>
      <c r="I18" s="1225" t="str">
        <f>+'AE2021-INDICE_CUADROS-EXCEL'!E15</f>
        <v>Tamaño medio de los hogares, según quintiles de ingreso</v>
      </c>
      <c r="J18" s="1225" t="str">
        <f>+'AE2021-INDICE_CUADROS-EXCEL'!F15</f>
        <v>Average size of households, by income quintile</v>
      </c>
      <c r="K18" s="1767">
        <v>44530</v>
      </c>
    </row>
    <row r="19" spans="1:12" s="673" customFormat="1" ht="40.4" customHeight="1" thickTop="1" thickBot="1">
      <c r="A19" s="1719" t="s">
        <v>1312</v>
      </c>
      <c r="B19" s="1489" t="s">
        <v>28</v>
      </c>
      <c r="C19" s="1478" t="s">
        <v>28</v>
      </c>
      <c r="D19" s="1231" t="s">
        <v>1322</v>
      </c>
      <c r="E19" s="1350" t="s">
        <v>49</v>
      </c>
      <c r="F19" s="1283" t="s">
        <v>1303</v>
      </c>
      <c r="G19" s="1224" t="s">
        <v>1304</v>
      </c>
      <c r="H19" s="1389"/>
      <c r="I19" s="1225" t="str">
        <f>+'AE2021-INDICE_CUADROS-EXCEL'!E16</f>
        <v>Tipos de hogares, según sexo del jefe de hogar</v>
      </c>
      <c r="J19" s="1225" t="str">
        <f>+'AE2021-INDICE_CUADROS-EXCEL'!F16</f>
        <v>Types of households, by sex of head of household</v>
      </c>
      <c r="K19" s="1767">
        <v>44530</v>
      </c>
    </row>
    <row r="20" spans="1:12" s="803" customFormat="1" ht="28.5" customHeight="1" thickTop="1" thickBot="1">
      <c r="A20" s="1209"/>
      <c r="B20" s="1486">
        <v>1.2</v>
      </c>
      <c r="C20" s="1208">
        <v>1.2</v>
      </c>
      <c r="D20" s="1209" t="s">
        <v>1323</v>
      </c>
      <c r="E20" s="1351"/>
      <c r="F20" s="1337"/>
      <c r="G20" s="1338"/>
      <c r="H20" s="1390"/>
      <c r="I20" s="1210" t="s">
        <v>1323</v>
      </c>
      <c r="J20" s="1210" t="s">
        <v>1324</v>
      </c>
      <c r="K20" s="1599"/>
      <c r="L20" s="110"/>
    </row>
    <row r="21" spans="1:12" s="673" customFormat="1" ht="57" customHeight="1" thickTop="1" thickBot="1">
      <c r="A21" s="1719" t="s">
        <v>1301</v>
      </c>
      <c r="B21" s="1488" t="s">
        <v>72</v>
      </c>
      <c r="C21" s="1477" t="s">
        <v>72</v>
      </c>
      <c r="D21" s="1720" t="s">
        <v>1325</v>
      </c>
      <c r="E21" s="1347"/>
      <c r="F21" s="1277" t="s">
        <v>1303</v>
      </c>
      <c r="G21" s="1226"/>
      <c r="H21" s="1324"/>
      <c r="I21" s="1309"/>
      <c r="J21" s="1309"/>
      <c r="K21" s="1768">
        <v>44540</v>
      </c>
    </row>
    <row r="22" spans="1:12" ht="30" customHeight="1" thickTop="1">
      <c r="A22" s="1213" t="s">
        <v>1301</v>
      </c>
      <c r="B22" s="1213" t="s">
        <v>72</v>
      </c>
      <c r="C22" s="1312" t="s">
        <v>72</v>
      </c>
      <c r="D22" s="1214" t="s">
        <v>1326</v>
      </c>
      <c r="E22" s="1343"/>
      <c r="F22" s="1278"/>
      <c r="G22" s="1216" t="s">
        <v>1304</v>
      </c>
      <c r="H22" s="1391"/>
      <c r="I22" s="1217"/>
      <c r="J22" s="1217"/>
      <c r="K22" s="1774">
        <v>44540</v>
      </c>
    </row>
    <row r="23" spans="1:12" ht="30" customHeight="1">
      <c r="A23" s="1218" t="s">
        <v>1301</v>
      </c>
      <c r="B23" s="1218" t="s">
        <v>72</v>
      </c>
      <c r="C23" s="1313" t="s">
        <v>72</v>
      </c>
      <c r="D23" s="1451" t="s">
        <v>1327</v>
      </c>
      <c r="E23" s="1459"/>
      <c r="F23" s="1459"/>
      <c r="G23" s="1459"/>
      <c r="H23" s="1459"/>
      <c r="I23" s="1461"/>
      <c r="J23" s="1452"/>
      <c r="K23" s="1793">
        <v>44540</v>
      </c>
    </row>
    <row r="24" spans="1:12" ht="30" customHeight="1" thickBot="1">
      <c r="A24" s="1213" t="s">
        <v>1301</v>
      </c>
      <c r="B24" s="1213" t="s">
        <v>72</v>
      </c>
      <c r="C24" s="1312" t="s">
        <v>72</v>
      </c>
      <c r="D24" s="1214" t="s">
        <v>1328</v>
      </c>
      <c r="E24" s="1343" t="s">
        <v>114</v>
      </c>
      <c r="F24" s="1282"/>
      <c r="G24" s="1216"/>
      <c r="H24" s="1325"/>
      <c r="I24" s="1596" t="s">
        <v>115</v>
      </c>
      <c r="J24" s="1460"/>
      <c r="K24" s="1774">
        <v>44540</v>
      </c>
    </row>
    <row r="25" spans="1:12" ht="40.4" customHeight="1" thickTop="1" thickBot="1">
      <c r="A25" s="1719" t="s">
        <v>1301</v>
      </c>
      <c r="B25" s="1488" t="s">
        <v>75</v>
      </c>
      <c r="C25" s="1477" t="s">
        <v>75</v>
      </c>
      <c r="D25" s="1720" t="s">
        <v>1329</v>
      </c>
      <c r="E25" s="1352" t="s">
        <v>78</v>
      </c>
      <c r="F25" s="1283" t="s">
        <v>1303</v>
      </c>
      <c r="G25" s="1224" t="s">
        <v>1304</v>
      </c>
      <c r="H25" s="1746">
        <v>120</v>
      </c>
      <c r="I25" s="1225" t="str">
        <f>+'AE2021-INDICE_CUADROS-EXCEL'!E26</f>
        <v>Tasa de participación de la población en la actividad económica, por sexo y grupos de edad, 2020</v>
      </c>
      <c r="J25" s="1225" t="str">
        <f>+'AE2021-INDICE_CUADROS-EXCEL'!F26</f>
        <v>Population participation rate in economic activity, by sex and age groups, 2020</v>
      </c>
      <c r="K25" s="1768">
        <v>44530</v>
      </c>
    </row>
    <row r="26" spans="1:12" ht="40.4" customHeight="1" thickTop="1" thickBot="1">
      <c r="A26" s="1719" t="s">
        <v>1312</v>
      </c>
      <c r="B26" s="1488" t="s">
        <v>78</v>
      </c>
      <c r="C26" s="1477" t="s">
        <v>78</v>
      </c>
      <c r="D26" s="1720" t="s">
        <v>1330</v>
      </c>
      <c r="E26" s="1346" t="s">
        <v>81</v>
      </c>
      <c r="F26" s="1283" t="s">
        <v>1303</v>
      </c>
      <c r="G26" s="1226" t="s">
        <v>1304</v>
      </c>
      <c r="H26" s="1324"/>
      <c r="I26" s="1225" t="str">
        <f>+'AE2021-INDICE_CUADROS-EXCEL'!E27</f>
        <v>Estructura de la población ocupada total, por sector de actividad económica</v>
      </c>
      <c r="J26" s="1225" t="str">
        <f>+'AE2021-INDICE_CUADROS-EXCEL'!F27</f>
        <v>Structure of the total employed population, by sector of economic activity</v>
      </c>
      <c r="K26" s="1768">
        <v>44530</v>
      </c>
    </row>
    <row r="27" spans="1:12" ht="40.4" customHeight="1" thickTop="1" thickBot="1">
      <c r="A27" s="1719" t="s">
        <v>1312</v>
      </c>
      <c r="B27" s="1488" t="s">
        <v>81</v>
      </c>
      <c r="C27" s="1477" t="s">
        <v>81</v>
      </c>
      <c r="D27" s="1720" t="s">
        <v>1331</v>
      </c>
      <c r="E27" s="1350" t="s">
        <v>87</v>
      </c>
      <c r="F27" s="1283" t="s">
        <v>1303</v>
      </c>
      <c r="G27" s="1224" t="s">
        <v>1304</v>
      </c>
      <c r="H27" s="1389"/>
      <c r="I27" s="1225" t="str">
        <f>+'AE2021-INDICE_CUADROS-EXCEL'!E29</f>
        <v>Estructura de la población ocupada femenina, por sector de actividad económica</v>
      </c>
      <c r="J27" s="1225" t="str">
        <f>+'AE2021-INDICE_CUADROS-EXCEL'!F29</f>
        <v>Structure of the female employed population, by sector of economic activity</v>
      </c>
      <c r="K27" s="1768">
        <v>44530</v>
      </c>
    </row>
    <row r="28" spans="1:12" ht="57" customHeight="1" thickTop="1" thickBot="1">
      <c r="A28" s="1719" t="s">
        <v>1301</v>
      </c>
      <c r="B28" s="1488" t="s">
        <v>84</v>
      </c>
      <c r="C28" s="1477" t="s">
        <v>84</v>
      </c>
      <c r="D28" s="1720" t="s">
        <v>1332</v>
      </c>
      <c r="E28" s="1346" t="s">
        <v>90</v>
      </c>
      <c r="F28" s="1283" t="s">
        <v>1303</v>
      </c>
      <c r="G28" s="1226" t="s">
        <v>1304</v>
      </c>
      <c r="H28" s="1746">
        <v>252</v>
      </c>
      <c r="I28" s="1225" t="str">
        <f>+'AE2021-INDICE_CUADROS-EXCEL'!E30</f>
        <v>Estructura de la población ocupada urbana, por grupos ocupacionales</v>
      </c>
      <c r="J28" s="1225" t="str">
        <f>+'AE2021-INDICE_CUADROS-EXCEL'!F30</f>
        <v>Structure of the urban employed population, by occupational group</v>
      </c>
      <c r="K28" s="1768">
        <v>44530</v>
      </c>
    </row>
    <row r="29" spans="1:12" ht="40.4" customHeight="1" thickTop="1" thickBot="1">
      <c r="A29" s="1719" t="s">
        <v>1312</v>
      </c>
      <c r="B29" s="1488" t="s">
        <v>87</v>
      </c>
      <c r="C29" s="1477" t="s">
        <v>87</v>
      </c>
      <c r="D29" s="1720" t="s">
        <v>1333</v>
      </c>
      <c r="E29" s="1347"/>
      <c r="F29" s="1283" t="s">
        <v>1303</v>
      </c>
      <c r="G29" s="1224"/>
      <c r="H29" s="1389"/>
      <c r="I29" s="1309"/>
      <c r="J29" s="1309"/>
      <c r="K29" s="1601"/>
    </row>
    <row r="30" spans="1:12" ht="30" customHeight="1" thickTop="1">
      <c r="A30" s="1213" t="s">
        <v>1312</v>
      </c>
      <c r="B30" s="1213" t="s">
        <v>87</v>
      </c>
      <c r="C30" s="1312" t="s">
        <v>87</v>
      </c>
      <c r="D30" s="1214" t="s">
        <v>1334</v>
      </c>
      <c r="E30" s="1353" t="s">
        <v>117</v>
      </c>
      <c r="F30" s="1282"/>
      <c r="G30" s="1227" t="s">
        <v>1304</v>
      </c>
      <c r="H30" s="1325"/>
      <c r="I30" s="1217" t="str">
        <f>+'AE2021-INDICE_CUADROS-EXCEL'!E39</f>
        <v>Tasa de desocupación abierta urbana, según sexo y grupos de edad, 2020</v>
      </c>
      <c r="J30" s="1217" t="str">
        <f>+'AE2021-INDICE_CUADROS-EXCEL'!F39</f>
        <v>Urban open unemployment rate, by sex and age group, 2020</v>
      </c>
      <c r="K30" s="1600">
        <v>44530</v>
      </c>
    </row>
    <row r="31" spans="1:12" ht="30" customHeight="1" thickBot="1">
      <c r="A31" s="1232" t="s">
        <v>1312</v>
      </c>
      <c r="B31" s="1232" t="s">
        <v>87</v>
      </c>
      <c r="C31" s="1315" t="s">
        <v>87</v>
      </c>
      <c r="D31" s="1233" t="s">
        <v>1335</v>
      </c>
      <c r="E31" s="1354" t="s">
        <v>120</v>
      </c>
      <c r="F31" s="1284"/>
      <c r="G31" s="1234" t="s">
        <v>1304</v>
      </c>
      <c r="H31" s="1326"/>
      <c r="I31" s="1235" t="str">
        <f>+'AE2021-INDICE_CUADROS-EXCEL'!E40</f>
        <v>Tasa de desocupación abierta urbana, según sexo y años de estudios, 2020</v>
      </c>
      <c r="J31" s="1235" t="str">
        <f>+'AE2021-INDICE_CUADROS-EXCEL'!F40</f>
        <v>Urban open unemployment rate, by sex and years of schooling, 2020</v>
      </c>
      <c r="K31" s="1600">
        <v>44530</v>
      </c>
    </row>
    <row r="32" spans="1:12" s="15" customFormat="1" ht="28.4" customHeight="1" thickTop="1" thickBot="1">
      <c r="A32" s="1236"/>
      <c r="B32" s="1490">
        <v>1.3</v>
      </c>
      <c r="C32" s="1237">
        <v>1.3</v>
      </c>
      <c r="D32" s="1236" t="s">
        <v>1336</v>
      </c>
      <c r="E32" s="1351"/>
      <c r="F32" s="1337"/>
      <c r="G32" s="1338"/>
      <c r="H32" s="1390"/>
      <c r="I32" s="1238" t="s">
        <v>1336</v>
      </c>
      <c r="J32" s="1238" t="s">
        <v>1337</v>
      </c>
      <c r="K32" s="1602"/>
    </row>
    <row r="33" spans="1:11" s="14" customFormat="1" ht="57" customHeight="1" thickTop="1" thickBot="1">
      <c r="A33" s="1239" t="s">
        <v>1301</v>
      </c>
      <c r="B33" s="1491" t="s">
        <v>125</v>
      </c>
      <c r="C33" s="1479" t="s">
        <v>125</v>
      </c>
      <c r="D33" s="1240" t="s">
        <v>1338</v>
      </c>
      <c r="E33" s="1347"/>
      <c r="F33" s="1334" t="s">
        <v>1303</v>
      </c>
      <c r="G33" s="1335"/>
      <c r="H33" s="1747">
        <v>2924</v>
      </c>
      <c r="I33" s="1309"/>
      <c r="J33" s="1309"/>
      <c r="K33" s="1603"/>
    </row>
    <row r="34" spans="1:11" ht="30" customHeight="1" thickTop="1">
      <c r="A34" s="1213" t="s">
        <v>1301</v>
      </c>
      <c r="B34" s="1213" t="s">
        <v>125</v>
      </c>
      <c r="C34" s="1312" t="s">
        <v>125</v>
      </c>
      <c r="D34" s="1214" t="s">
        <v>1339</v>
      </c>
      <c r="E34" s="1353" t="s">
        <v>131</v>
      </c>
      <c r="F34" s="1282"/>
      <c r="G34" s="1216" t="s">
        <v>1304</v>
      </c>
      <c r="H34" s="1325"/>
      <c r="I34" s="1217" t="str">
        <f>+'AE2021-INDICE_CUADROS-EXCEL'!E44</f>
        <v>Tasa bruta de matrícula en educación pre-primaria y tasa neta de matrícula en educación primaria, por sexo</v>
      </c>
      <c r="J34" s="1217" t="str">
        <f>+'AE2021-INDICE_CUADROS-EXCEL'!F44</f>
        <v>Gross enrolment rate in pre-primary and net enrolment primary education, by sex</v>
      </c>
      <c r="K34" s="1600">
        <v>44499</v>
      </c>
    </row>
    <row r="35" spans="1:11" ht="30" customHeight="1" thickBot="1">
      <c r="A35" s="1232" t="s">
        <v>1301</v>
      </c>
      <c r="B35" s="1232" t="s">
        <v>125</v>
      </c>
      <c r="C35" s="1315" t="s">
        <v>125</v>
      </c>
      <c r="D35" s="1233" t="s">
        <v>1340</v>
      </c>
      <c r="E35" s="1354" t="s">
        <v>134</v>
      </c>
      <c r="F35" s="1284"/>
      <c r="G35" s="1241" t="s">
        <v>1304</v>
      </c>
      <c r="H35" s="1326"/>
      <c r="I35" s="1235" t="str">
        <f>+'AE2021-INDICE_CUADROS-EXCEL'!E45</f>
        <v>Tasa neta de matrícula en educación secundaria y tasa bruta de matrícula en educación terciaria, por sexo</v>
      </c>
      <c r="J35" s="1235" t="str">
        <f>+'AE2021-INDICE_CUADROS-EXCEL'!F45</f>
        <v>Net enrolment rate in secondary education and gross enrolment rate in tertiary education, by sex</v>
      </c>
      <c r="K35" s="1600">
        <v>44499</v>
      </c>
    </row>
    <row r="36" spans="1:11" ht="40.4" customHeight="1" thickTop="1" thickBot="1">
      <c r="A36" s="1719" t="s">
        <v>1301</v>
      </c>
      <c r="B36" s="1488" t="s">
        <v>128</v>
      </c>
      <c r="C36" s="1477" t="s">
        <v>128</v>
      </c>
      <c r="D36" s="1720" t="s">
        <v>1341</v>
      </c>
      <c r="E36" s="1347"/>
      <c r="F36" s="1283" t="s">
        <v>1303</v>
      </c>
      <c r="G36" s="1226"/>
      <c r="H36" s="1746">
        <v>2925</v>
      </c>
      <c r="I36" s="1309"/>
      <c r="J36" s="1309"/>
      <c r="K36" s="1604"/>
    </row>
    <row r="37" spans="1:11" ht="30" customHeight="1" thickTop="1">
      <c r="A37" s="1213" t="s">
        <v>1301</v>
      </c>
      <c r="B37" s="1213" t="s">
        <v>128</v>
      </c>
      <c r="C37" s="1312" t="s">
        <v>128</v>
      </c>
      <c r="D37" s="1214" t="s">
        <v>1342</v>
      </c>
      <c r="E37" s="1355" t="s">
        <v>125</v>
      </c>
      <c r="F37" s="1282"/>
      <c r="G37" s="1227" t="s">
        <v>1304</v>
      </c>
      <c r="H37" s="1325"/>
      <c r="I37" s="1217" t="str">
        <f>+'AE2021-INDICE_CUADROS-EXCEL'!E42</f>
        <v>Tasa de alfabetización de adultos y jóvenes, por sexo</v>
      </c>
      <c r="J37" s="1217" t="str">
        <f>+'AE2021-INDICE_CUADROS-EXCEL'!F42</f>
        <v>Adult and youth literacy rate, by sex</v>
      </c>
      <c r="K37" s="1600">
        <v>44499</v>
      </c>
    </row>
    <row r="38" spans="1:11" ht="30" customHeight="1">
      <c r="A38" s="1218" t="s">
        <v>1301</v>
      </c>
      <c r="B38" s="1218" t="s">
        <v>128</v>
      </c>
      <c r="C38" s="1313" t="s">
        <v>128</v>
      </c>
      <c r="D38" s="1219" t="s">
        <v>1343</v>
      </c>
      <c r="E38" s="1349" t="s">
        <v>146</v>
      </c>
      <c r="F38" s="1281"/>
      <c r="G38" s="1229" t="s">
        <v>1304</v>
      </c>
      <c r="H38" s="1388"/>
      <c r="I38" s="1221" t="str">
        <f>+'AE2021-INDICE_CUADROS-EXCEL'!E49</f>
        <v>Promedio de alumnos por maestro en educación primaria y secundaria</v>
      </c>
      <c r="J38" s="1221" t="str">
        <f>+'AE2021-INDICE_CUADROS-EXCEL'!F49</f>
        <v>Average number of pupils per teacher in primary and secondary education</v>
      </c>
      <c r="K38" s="1600">
        <v>44499</v>
      </c>
    </row>
    <row r="39" spans="1:11" ht="30" customHeight="1" thickBot="1">
      <c r="A39" s="1213" t="s">
        <v>1301</v>
      </c>
      <c r="B39" s="1213" t="s">
        <v>128</v>
      </c>
      <c r="C39" s="1312" t="s">
        <v>128</v>
      </c>
      <c r="D39" s="1214" t="s">
        <v>153</v>
      </c>
      <c r="E39" s="1343" t="s">
        <v>149</v>
      </c>
      <c r="F39" s="1282"/>
      <c r="G39" s="1227" t="s">
        <v>1304</v>
      </c>
      <c r="H39" s="1325"/>
      <c r="I39" s="1217" t="str">
        <f>+'AE2021-INDICE_CUADROS-EXCEL'!E50</f>
        <v>Proporción de maestros con formación docente en educación primaria y secundaria</v>
      </c>
      <c r="J39" s="1217" t="str">
        <f>+'AE2021-INDICE_CUADROS-EXCEL'!F50</f>
        <v>Ratio of pupil per trained teacher in primary and secondary education</v>
      </c>
      <c r="K39" s="1600">
        <v>44499</v>
      </c>
    </row>
    <row r="40" spans="1:11" ht="40.4" customHeight="1" thickTop="1" thickBot="1">
      <c r="A40" s="1719" t="s">
        <v>1312</v>
      </c>
      <c r="B40" s="1488" t="s">
        <v>131</v>
      </c>
      <c r="C40" s="1477" t="s">
        <v>131</v>
      </c>
      <c r="D40" s="1720" t="s">
        <v>1344</v>
      </c>
      <c r="E40" s="1350" t="s">
        <v>140</v>
      </c>
      <c r="F40" s="1283" t="s">
        <v>1303</v>
      </c>
      <c r="G40" s="1226" t="s">
        <v>1304</v>
      </c>
      <c r="H40" s="1389"/>
      <c r="I40" s="1225" t="str">
        <f>+'AE2021-INDICE_CUADROS-EXCEL'!E47</f>
        <v>Población de 25 a 59 años de edad, por años de instrucción y sexo, 2020</v>
      </c>
      <c r="J40" s="1225" t="str">
        <f>+'AE2021-INDICE_CUADROS-EXCEL'!F47</f>
        <v>Population aged 25 to 59 years, by years of schooling and sex, 2020</v>
      </c>
      <c r="K40" s="1767">
        <v>44530</v>
      </c>
    </row>
    <row r="41" spans="1:11" ht="57" customHeight="1" thickTop="1" thickBot="1">
      <c r="A41" s="1719" t="s">
        <v>1312</v>
      </c>
      <c r="B41" s="1488" t="s">
        <v>134</v>
      </c>
      <c r="C41" s="1477" t="s">
        <v>134</v>
      </c>
      <c r="D41" s="1720" t="s">
        <v>1345</v>
      </c>
      <c r="E41" s="1350" t="s">
        <v>137</v>
      </c>
      <c r="F41" s="1283" t="s">
        <v>1303</v>
      </c>
      <c r="G41" s="1224" t="s">
        <v>1304</v>
      </c>
      <c r="H41" s="1389"/>
      <c r="I41" s="1225" t="str">
        <f>+'AE2021-INDICE_CUADROS-EXCEL'!E46</f>
        <v>Asistencia escolar, por quintiles de ingreso per cápita del hogar, según sexo y grupos de edad, 2020</v>
      </c>
      <c r="J41" s="1225" t="str">
        <f>+'AE2021-INDICE_CUADROS-EXCEL'!F46</f>
        <v>School attendance, by per capita household income quintile, sex and age group, 2020</v>
      </c>
      <c r="K41" s="1767">
        <v>44530</v>
      </c>
    </row>
    <row r="42" spans="1:11" ht="57" customHeight="1" thickTop="1" thickBot="1">
      <c r="A42" s="1719" t="s">
        <v>1312</v>
      </c>
      <c r="B42" s="1488" t="s">
        <v>137</v>
      </c>
      <c r="C42" s="1477" t="s">
        <v>137</v>
      </c>
      <c r="D42" s="1720" t="s">
        <v>1346</v>
      </c>
      <c r="E42" s="1350" t="s">
        <v>143</v>
      </c>
      <c r="F42" s="1283" t="s">
        <v>1303</v>
      </c>
      <c r="G42" s="1226" t="s">
        <v>1304</v>
      </c>
      <c r="H42" s="1389"/>
      <c r="I42" s="1225" t="str">
        <f>+'AE2021-INDICE_CUADROS-EXCEL'!E48</f>
        <v>Jóvenes de 15 a 24 años que no estudian ni están ocupados según motivo, por sexo y grupos de edad, 2020</v>
      </c>
      <c r="J42" s="1225" t="str">
        <f>+'AE2021-INDICE_CUADROS-EXCEL'!F48</f>
        <v>Young people aged 15 to 24 years not in education or employment by reason, by sex and age group, 2020</v>
      </c>
      <c r="K42" s="1767">
        <v>44530</v>
      </c>
    </row>
    <row r="43" spans="1:11" s="15" customFormat="1" ht="28.4" customHeight="1" thickTop="1" thickBot="1">
      <c r="A43" s="1209"/>
      <c r="B43" s="1486">
        <v>1.4</v>
      </c>
      <c r="C43" s="1208">
        <v>1.4</v>
      </c>
      <c r="D43" s="1209" t="s">
        <v>1347</v>
      </c>
      <c r="E43" s="1351"/>
      <c r="F43" s="1337"/>
      <c r="G43" s="1338"/>
      <c r="H43" s="1390"/>
      <c r="I43" s="1210" t="s">
        <v>1347</v>
      </c>
      <c r="J43" s="1210" t="s">
        <v>1348</v>
      </c>
      <c r="K43" s="1599"/>
    </row>
    <row r="44" spans="1:11" s="15" customFormat="1" ht="40.4" customHeight="1" thickTop="1" thickBot="1">
      <c r="A44" s="1719" t="s">
        <v>1301</v>
      </c>
      <c r="B44" s="1488" t="s">
        <v>157</v>
      </c>
      <c r="C44" s="1477" t="s">
        <v>157</v>
      </c>
      <c r="D44" s="1720" t="s">
        <v>1349</v>
      </c>
      <c r="E44" s="1347"/>
      <c r="F44" s="1277" t="s">
        <v>1303</v>
      </c>
      <c r="G44" s="1243"/>
      <c r="H44" s="1746">
        <v>2926</v>
      </c>
      <c r="I44" s="1309"/>
      <c r="J44" s="1309"/>
      <c r="K44" s="1784"/>
    </row>
    <row r="45" spans="1:11" ht="30" customHeight="1" thickTop="1">
      <c r="A45" s="1213" t="s">
        <v>1301</v>
      </c>
      <c r="B45" s="1213" t="s">
        <v>157</v>
      </c>
      <c r="C45" s="1312" t="s">
        <v>157</v>
      </c>
      <c r="D45" s="1214" t="s">
        <v>1350</v>
      </c>
      <c r="E45" s="1348" t="s">
        <v>166</v>
      </c>
      <c r="F45" s="1282"/>
      <c r="G45" s="1227" t="s">
        <v>1304</v>
      </c>
      <c r="H45" s="1391"/>
      <c r="I45" s="1217" t="str">
        <f>+'AE2021-INDICE_CUADROS-EXCEL'!E56</f>
        <v>Tasa de mortalidad en niños menores de 5 años, por quinquenios</v>
      </c>
      <c r="J45" s="1217" t="str">
        <f>+'AE2021-INDICE_CUADROS-EXCEL'!F56</f>
        <v>Under-five mortality rate, by five-year periods</v>
      </c>
      <c r="K45" s="1600">
        <v>44499</v>
      </c>
    </row>
    <row r="46" spans="1:11" ht="30" customHeight="1">
      <c r="A46" s="1218" t="s">
        <v>1301</v>
      </c>
      <c r="B46" s="1218" t="s">
        <v>157</v>
      </c>
      <c r="C46" s="1313" t="s">
        <v>157</v>
      </c>
      <c r="D46" s="1219" t="s">
        <v>1351</v>
      </c>
      <c r="E46" s="1349" t="s">
        <v>163</v>
      </c>
      <c r="F46" s="1281"/>
      <c r="G46" s="1229" t="s">
        <v>1304</v>
      </c>
      <c r="H46" s="1388"/>
      <c r="I46" s="1221" t="str">
        <f>+'AE2021-INDICE_CUADROS-EXCEL'!E55</f>
        <v>Tasa de mortalidad infantil, por quinquenios</v>
      </c>
      <c r="J46" s="1221" t="str">
        <f>+'AE2021-INDICE_CUADROS-EXCEL'!F55</f>
        <v>Infant mortality rate, by five-year periods</v>
      </c>
      <c r="K46" s="1600">
        <v>44499</v>
      </c>
    </row>
    <row r="47" spans="1:11" ht="30" customHeight="1">
      <c r="A47" s="1218" t="s">
        <v>1301</v>
      </c>
      <c r="B47" s="1218" t="s">
        <v>157</v>
      </c>
      <c r="C47" s="1313" t="s">
        <v>157</v>
      </c>
      <c r="D47" s="1219" t="s">
        <v>1352</v>
      </c>
      <c r="E47" s="1349" t="s">
        <v>157</v>
      </c>
      <c r="F47" s="1281"/>
      <c r="G47" s="1229" t="s">
        <v>1304</v>
      </c>
      <c r="H47" s="1388"/>
      <c r="I47" s="1221" t="str">
        <f>+'AE2021-INDICE_CUADROS-EXCEL'!E53</f>
        <v>Indicadores seleccionados de salud I</v>
      </c>
      <c r="J47" s="1221" t="str">
        <f>+'AE2021-INDICE_CUADROS-EXCEL'!F53</f>
        <v>Selected health indicators I</v>
      </c>
      <c r="K47" s="1600">
        <v>44499</v>
      </c>
    </row>
    <row r="48" spans="1:11" ht="30" customHeight="1">
      <c r="A48" s="1218" t="s">
        <v>1301</v>
      </c>
      <c r="B48" s="1218" t="s">
        <v>157</v>
      </c>
      <c r="C48" s="1313" t="s">
        <v>157</v>
      </c>
      <c r="D48" s="1219" t="s">
        <v>1353</v>
      </c>
      <c r="E48" s="1349" t="s">
        <v>157</v>
      </c>
      <c r="F48" s="1281"/>
      <c r="G48" s="1229" t="s">
        <v>1304</v>
      </c>
      <c r="H48" s="1388"/>
      <c r="I48" s="1221" t="str">
        <f>+'AE2021-INDICE_CUADROS-EXCEL'!E53</f>
        <v>Indicadores seleccionados de salud I</v>
      </c>
      <c r="J48" s="1221" t="str">
        <f>+'AE2021-INDICE_CUADROS-EXCEL'!F53</f>
        <v>Selected health indicators I</v>
      </c>
      <c r="K48" s="1600">
        <v>44499</v>
      </c>
    </row>
    <row r="49" spans="1:11" ht="30" customHeight="1" thickBot="1">
      <c r="A49" s="1213" t="s">
        <v>1301</v>
      </c>
      <c r="B49" s="1213" t="s">
        <v>157</v>
      </c>
      <c r="C49" s="1312" t="s">
        <v>157</v>
      </c>
      <c r="D49" s="1214" t="s">
        <v>1354</v>
      </c>
      <c r="E49" s="1355" t="s">
        <v>157</v>
      </c>
      <c r="F49" s="1282"/>
      <c r="G49" s="1227" t="s">
        <v>1304</v>
      </c>
      <c r="H49" s="1325"/>
      <c r="I49" s="1217" t="str">
        <f>+'AE2021-INDICE_CUADROS-EXCEL'!E53</f>
        <v>Indicadores seleccionados de salud I</v>
      </c>
      <c r="J49" s="1217" t="str">
        <f>+'AE2021-INDICE_CUADROS-EXCEL'!F53</f>
        <v>Selected health indicators I</v>
      </c>
      <c r="K49" s="1600">
        <v>44499</v>
      </c>
    </row>
    <row r="50" spans="1:11" ht="40.4" customHeight="1" thickTop="1" thickBot="1">
      <c r="A50" s="1719" t="s">
        <v>1301</v>
      </c>
      <c r="B50" s="1488" t="s">
        <v>160</v>
      </c>
      <c r="C50" s="1477" t="s">
        <v>160</v>
      </c>
      <c r="D50" s="1720" t="s">
        <v>1355</v>
      </c>
      <c r="E50" s="1347"/>
      <c r="F50" s="1283" t="s">
        <v>1303</v>
      </c>
      <c r="G50" s="1224"/>
      <c r="H50" s="1746">
        <v>2927</v>
      </c>
      <c r="I50" s="1309"/>
      <c r="J50" s="1309"/>
      <c r="K50" s="1784"/>
    </row>
    <row r="51" spans="1:11" ht="30" customHeight="1" thickTop="1">
      <c r="A51" s="1213" t="s">
        <v>1301</v>
      </c>
      <c r="B51" s="1213" t="s">
        <v>160</v>
      </c>
      <c r="C51" s="1312" t="s">
        <v>160</v>
      </c>
      <c r="D51" s="1214" t="s">
        <v>170</v>
      </c>
      <c r="E51" s="1343" t="s">
        <v>169</v>
      </c>
      <c r="F51" s="1282"/>
      <c r="G51" s="1216" t="s">
        <v>1304</v>
      </c>
      <c r="H51" s="1325"/>
      <c r="I51" s="1217" t="str">
        <f>+'AE2021-INDICE_CUADROS-EXCEL'!E57</f>
        <v>Razón de mortalidad materna</v>
      </c>
      <c r="J51" s="1217" t="str">
        <f>+'AE2021-INDICE_CUADROS-EXCEL'!F57</f>
        <v>Maternal mortality ratio</v>
      </c>
      <c r="K51" s="1600">
        <v>44499</v>
      </c>
    </row>
    <row r="52" spans="1:11" ht="30" customHeight="1">
      <c r="A52" s="1218" t="s">
        <v>1301</v>
      </c>
      <c r="B52" s="1218" t="s">
        <v>160</v>
      </c>
      <c r="C52" s="1313" t="s">
        <v>160</v>
      </c>
      <c r="D52" s="1219" t="s">
        <v>1356</v>
      </c>
      <c r="E52" s="1344" t="s">
        <v>160</v>
      </c>
      <c r="F52" s="1281"/>
      <c r="G52" s="1220" t="s">
        <v>1304</v>
      </c>
      <c r="H52" s="1388"/>
      <c r="I52" s="1221" t="str">
        <f>+'AE2021-INDICE_CUADROS-EXCEL'!E54</f>
        <v>Indicadores seleccionados de salud II</v>
      </c>
      <c r="J52" s="1221" t="str">
        <f>+'AE2021-INDICE_CUADROS-EXCEL'!F54</f>
        <v>Selected health indicators II</v>
      </c>
      <c r="K52" s="1600">
        <v>44499</v>
      </c>
    </row>
    <row r="53" spans="1:11" ht="30" customHeight="1">
      <c r="A53" s="1218" t="s">
        <v>1301</v>
      </c>
      <c r="B53" s="1218" t="s">
        <v>160</v>
      </c>
      <c r="C53" s="1313" t="s">
        <v>160</v>
      </c>
      <c r="D53" s="1219" t="s">
        <v>1357</v>
      </c>
      <c r="E53" s="1344" t="s">
        <v>160</v>
      </c>
      <c r="F53" s="1281"/>
      <c r="G53" s="1220" t="s">
        <v>1304</v>
      </c>
      <c r="H53" s="1388"/>
      <c r="I53" s="1221" t="str">
        <f>+'AE2021-INDICE_CUADROS-EXCEL'!E54</f>
        <v>Indicadores seleccionados de salud II</v>
      </c>
      <c r="J53" s="1221" t="str">
        <f>+'AE2021-INDICE_CUADROS-EXCEL'!F54</f>
        <v>Selected health indicators II</v>
      </c>
      <c r="K53" s="1600">
        <v>44499</v>
      </c>
    </row>
    <row r="54" spans="1:11" ht="30" customHeight="1">
      <c r="A54" s="1218" t="s">
        <v>1301</v>
      </c>
      <c r="B54" s="1218" t="s">
        <v>160</v>
      </c>
      <c r="C54" s="1313" t="s">
        <v>160</v>
      </c>
      <c r="D54" s="1219" t="s">
        <v>1358</v>
      </c>
      <c r="E54" s="1344" t="s">
        <v>160</v>
      </c>
      <c r="F54" s="1281"/>
      <c r="G54" s="1220" t="s">
        <v>1304</v>
      </c>
      <c r="H54" s="1388"/>
      <c r="I54" s="1221" t="str">
        <f>+'AE2021-INDICE_CUADROS-EXCEL'!E54</f>
        <v>Indicadores seleccionados de salud II</v>
      </c>
      <c r="J54" s="1221" t="str">
        <f>+'AE2021-INDICE_CUADROS-EXCEL'!F54</f>
        <v>Selected health indicators II</v>
      </c>
      <c r="K54" s="1600">
        <v>44499</v>
      </c>
    </row>
    <row r="55" spans="1:11" ht="30" customHeight="1">
      <c r="A55" s="1218" t="s">
        <v>1301</v>
      </c>
      <c r="B55" s="1218" t="s">
        <v>160</v>
      </c>
      <c r="C55" s="1313" t="s">
        <v>160</v>
      </c>
      <c r="D55" s="1219" t="s">
        <v>1359</v>
      </c>
      <c r="E55" s="1344" t="s">
        <v>160</v>
      </c>
      <c r="F55" s="1281"/>
      <c r="G55" s="1220" t="s">
        <v>1304</v>
      </c>
      <c r="H55" s="1388"/>
      <c r="I55" s="1221" t="str">
        <f>+'AE2021-INDICE_CUADROS-EXCEL'!E54</f>
        <v>Indicadores seleccionados de salud II</v>
      </c>
      <c r="J55" s="1221" t="str">
        <f>+'AE2021-INDICE_CUADROS-EXCEL'!F54</f>
        <v>Selected health indicators II</v>
      </c>
      <c r="K55" s="1600">
        <v>44499</v>
      </c>
    </row>
    <row r="56" spans="1:11" ht="30" customHeight="1" thickBot="1">
      <c r="A56" s="1213" t="s">
        <v>1301</v>
      </c>
      <c r="B56" s="1213" t="s">
        <v>160</v>
      </c>
      <c r="C56" s="1312" t="s">
        <v>160</v>
      </c>
      <c r="D56" s="1214" t="s">
        <v>173</v>
      </c>
      <c r="E56" s="1356" t="s">
        <v>172</v>
      </c>
      <c r="F56" s="1282"/>
      <c r="G56" s="1216" t="s">
        <v>1304</v>
      </c>
      <c r="H56" s="1325"/>
      <c r="I56" s="1217" t="str">
        <f>+'AE2021-INDICE_CUADROS-EXCEL'!E58</f>
        <v>Gasto total en salud</v>
      </c>
      <c r="J56" s="1217" t="str">
        <f>+'AE2021-INDICE_CUADROS-EXCEL'!F58</f>
        <v>Total expenditure on health</v>
      </c>
      <c r="K56" s="1600">
        <v>44499</v>
      </c>
    </row>
    <row r="57" spans="1:11" s="15" customFormat="1" ht="28.4" customHeight="1" thickTop="1" thickBot="1">
      <c r="A57" s="1209"/>
      <c r="B57" s="1486">
        <v>1.5</v>
      </c>
      <c r="C57" s="1208">
        <v>1.5</v>
      </c>
      <c r="D57" s="1209" t="s">
        <v>1360</v>
      </c>
      <c r="E57" s="1351"/>
      <c r="F57" s="1337"/>
      <c r="G57" s="1338"/>
      <c r="H57" s="1390"/>
      <c r="I57" s="1210" t="s">
        <v>1360</v>
      </c>
      <c r="J57" s="1210" t="s">
        <v>1361</v>
      </c>
      <c r="K57" s="1599"/>
    </row>
    <row r="58" spans="1:11" ht="40.4" customHeight="1" thickTop="1" thickBot="1">
      <c r="A58" s="1719" t="s">
        <v>1312</v>
      </c>
      <c r="B58" s="1488" t="s">
        <v>177</v>
      </c>
      <c r="C58" s="1477" t="s">
        <v>177</v>
      </c>
      <c r="D58" s="1720" t="s">
        <v>1362</v>
      </c>
      <c r="E58" s="1352" t="s">
        <v>177</v>
      </c>
      <c r="F58" s="1283" t="s">
        <v>1303</v>
      </c>
      <c r="G58" s="1224" t="s">
        <v>1304</v>
      </c>
      <c r="H58" s="1389"/>
      <c r="I58" s="1225" t="str">
        <f>+'AE2021-INDICE_CUADROS-EXCEL'!E60</f>
        <v>Disponibilidad de servicios en las viviendas, en áreas urbanas y rurales, 2020</v>
      </c>
      <c r="J58" s="1225" t="str">
        <f>+'AE2021-INDICE_CUADROS-EXCEL'!F60</f>
        <v>Services available in dwellings, urban and rural areas, 2020</v>
      </c>
      <c r="K58" s="1767">
        <v>44530</v>
      </c>
    </row>
    <row r="59" spans="1:11" s="665" customFormat="1" ht="28.4" customHeight="1" thickTop="1" thickBot="1">
      <c r="A59" s="1209"/>
      <c r="B59" s="1486">
        <v>1.6</v>
      </c>
      <c r="C59" s="1208">
        <v>1.6</v>
      </c>
      <c r="D59" s="1209" t="s">
        <v>1363</v>
      </c>
      <c r="E59" s="1351"/>
      <c r="F59" s="1337"/>
      <c r="G59" s="1338"/>
      <c r="H59" s="1390"/>
      <c r="I59" s="1210" t="s">
        <v>1363</v>
      </c>
      <c r="J59" s="1210" t="s">
        <v>1364</v>
      </c>
      <c r="K59" s="1599"/>
    </row>
    <row r="60" spans="1:11" ht="57" customHeight="1" thickTop="1" thickBot="1">
      <c r="A60" s="1719" t="s">
        <v>1301</v>
      </c>
      <c r="B60" s="1488" t="s">
        <v>188</v>
      </c>
      <c r="C60" s="1477" t="s">
        <v>188</v>
      </c>
      <c r="D60" s="1720" t="s">
        <v>1365</v>
      </c>
      <c r="E60" s="1350" t="s">
        <v>188</v>
      </c>
      <c r="F60" s="1283" t="s">
        <v>1303</v>
      </c>
      <c r="G60" s="1226" t="s">
        <v>1304</v>
      </c>
      <c r="H60" s="1392"/>
      <c r="I60" s="1225" t="str">
        <f>+'AE2021-INDICE_CUADROS-EXCEL'!E64</f>
        <v>Personas en situación de pobreza extrema y pobreza, en áreas urbanas y rurales</v>
      </c>
      <c r="J60" s="1225" t="str">
        <f>+'AE2021-INDICE_CUADROS-EXCEL'!F64</f>
        <v>Extreme poverty and poor population, urban and rural areas</v>
      </c>
      <c r="K60" s="1767">
        <v>44530</v>
      </c>
    </row>
    <row r="61" spans="1:11" ht="70.400000000000006" customHeight="1" thickTop="1" thickBot="1">
      <c r="A61" s="1719" t="s">
        <v>1301</v>
      </c>
      <c r="B61" s="1488" t="s">
        <v>191</v>
      </c>
      <c r="C61" s="1477" t="s">
        <v>191</v>
      </c>
      <c r="D61" s="1720" t="s">
        <v>1366</v>
      </c>
      <c r="E61" s="1347"/>
      <c r="F61" s="1283" t="s">
        <v>1303</v>
      </c>
      <c r="G61" s="1224" t="s">
        <v>1304</v>
      </c>
      <c r="H61" s="1746">
        <v>2930</v>
      </c>
      <c r="I61" s="1309"/>
      <c r="J61" s="1309"/>
      <c r="K61" s="1767">
        <v>44530</v>
      </c>
    </row>
    <row r="62" spans="1:11" ht="30" customHeight="1" thickTop="1">
      <c r="A62" s="1213" t="s">
        <v>1301</v>
      </c>
      <c r="B62" s="1213" t="s">
        <v>191</v>
      </c>
      <c r="C62" s="1312" t="s">
        <v>191</v>
      </c>
      <c r="D62" s="1214" t="s">
        <v>1367</v>
      </c>
      <c r="E62" s="1355" t="s">
        <v>191</v>
      </c>
      <c r="F62" s="1282"/>
      <c r="G62" s="1227" t="s">
        <v>1304</v>
      </c>
      <c r="H62" s="1325"/>
      <c r="I62" s="1217" t="str">
        <f>+'AE2021-INDICE_CUADROS-EXCEL'!E65</f>
        <v>Población en situación de pobreza extrema y pobreza, según sexo, en áreas urbanas y rurales, 2020</v>
      </c>
      <c r="J62" s="1217" t="str">
        <f>+'AE2021-INDICE_CUADROS-EXCEL'!F65</f>
        <v>Extreme poverty and poor population, by sex, urban and rural areas, 2020</v>
      </c>
      <c r="K62" s="1600">
        <v>44530</v>
      </c>
    </row>
    <row r="63" spans="1:11" ht="30" customHeight="1">
      <c r="A63" s="1218" t="s">
        <v>1301</v>
      </c>
      <c r="B63" s="1218" t="s">
        <v>191</v>
      </c>
      <c r="C63" s="1313" t="s">
        <v>191</v>
      </c>
      <c r="D63" s="1219" t="s">
        <v>1368</v>
      </c>
      <c r="E63" s="1349" t="s">
        <v>194</v>
      </c>
      <c r="F63" s="1281"/>
      <c r="G63" s="1229" t="s">
        <v>1304</v>
      </c>
      <c r="H63" s="1388"/>
      <c r="I63" s="1221" t="str">
        <f>+'AE2021-INDICE_CUADROS-EXCEL'!E66</f>
        <v>Población en situación de pobreza extrema y pobreza, según grupos de edad, en áreas urbanas y rurales, 2020</v>
      </c>
      <c r="J63" s="1221" t="str">
        <f>+'AE2021-INDICE_CUADROS-EXCEL'!F66</f>
        <v>Extreme poverty and poor population, by age groups, urban and rural areas, 2020</v>
      </c>
      <c r="K63" s="1600">
        <v>44530</v>
      </c>
    </row>
    <row r="64" spans="1:11" ht="30" customHeight="1">
      <c r="A64" s="1218" t="s">
        <v>1301</v>
      </c>
      <c r="B64" s="1218" t="s">
        <v>191</v>
      </c>
      <c r="C64" s="1313" t="s">
        <v>191</v>
      </c>
      <c r="D64" s="1219" t="s">
        <v>1369</v>
      </c>
      <c r="E64" s="1349" t="s">
        <v>197</v>
      </c>
      <c r="F64" s="1281"/>
      <c r="G64" s="1229" t="s">
        <v>1304</v>
      </c>
      <c r="H64" s="1388"/>
      <c r="I64" s="1221" t="str">
        <f>+'AE2021-INDICE_CUADROS-EXCEL'!E67</f>
        <v>Población en situación de pobreza extrema y pobreza, según nivel educativo, en áreas urbanas y rurales, 2020</v>
      </c>
      <c r="J64" s="1221" t="str">
        <f>+'AE2021-INDICE_CUADROS-EXCEL'!F67</f>
        <v>Extreme poverty and poor population, by education level, urban and rural areas, 2020</v>
      </c>
      <c r="K64" s="1600">
        <v>44530</v>
      </c>
    </row>
    <row r="65" spans="1:11" ht="30" customHeight="1">
      <c r="A65" s="1218" t="s">
        <v>1301</v>
      </c>
      <c r="B65" s="1218" t="s">
        <v>191</v>
      </c>
      <c r="C65" s="1313" t="s">
        <v>191</v>
      </c>
      <c r="D65" s="1219" t="s">
        <v>1370</v>
      </c>
      <c r="E65" s="1349" t="s">
        <v>200</v>
      </c>
      <c r="F65" s="1281"/>
      <c r="G65" s="1229" t="s">
        <v>1304</v>
      </c>
      <c r="H65" s="1388"/>
      <c r="I65" s="1221" t="str">
        <f>+'AE2021-INDICE_CUADROS-EXCEL'!E68</f>
        <v>Población en situación de pobreza extrema y pobreza, según tipo de hogar, en áreas urbanas y rurales, 2020</v>
      </c>
      <c r="J65" s="1221" t="str">
        <f>+'AE2021-INDICE_CUADROS-EXCEL'!F68</f>
        <v>Extreme poverty and poor population, by type of household, urban and rural areas, 2020</v>
      </c>
      <c r="K65" s="1600">
        <v>44530</v>
      </c>
    </row>
    <row r="66" spans="1:11" ht="30" customHeight="1">
      <c r="A66" s="1218" t="s">
        <v>1301</v>
      </c>
      <c r="B66" s="1218" t="s">
        <v>191</v>
      </c>
      <c r="C66" s="1313" t="s">
        <v>191</v>
      </c>
      <c r="D66" s="1219" t="s">
        <v>1371</v>
      </c>
      <c r="E66" s="1349" t="s">
        <v>203</v>
      </c>
      <c r="F66" s="1281"/>
      <c r="G66" s="1229" t="s">
        <v>1304</v>
      </c>
      <c r="H66" s="1388"/>
      <c r="I66" s="1221" t="str">
        <f>+'AE2021-INDICE_CUADROS-EXCEL'!E69</f>
        <v>Población en situación de pobreza extrema y pobreza, según condición de actividad, en áreas urbanas y rurales, 2020</v>
      </c>
      <c r="J66" s="1221" t="str">
        <f>+'AE2021-INDICE_CUADROS-EXCEL'!F69</f>
        <v>Extreme poverty and poor population, by activity status, urban and rural areas, 2020</v>
      </c>
      <c r="K66" s="1600">
        <v>44530</v>
      </c>
    </row>
    <row r="67" spans="1:11" ht="30" customHeight="1" thickBot="1">
      <c r="A67" s="1213" t="s">
        <v>1301</v>
      </c>
      <c r="B67" s="1213" t="s">
        <v>191</v>
      </c>
      <c r="C67" s="1312" t="s">
        <v>191</v>
      </c>
      <c r="D67" s="1214" t="s">
        <v>1372</v>
      </c>
      <c r="E67" s="1348" t="s">
        <v>206</v>
      </c>
      <c r="F67" s="1282"/>
      <c r="G67" s="1227" t="s">
        <v>1304</v>
      </c>
      <c r="H67" s="1325"/>
      <c r="I67" s="1217" t="str">
        <f>+'AE2021-INDICE_CUADROS-EXCEL'!E70</f>
        <v>Población en situación de pobreza extrema y pobreza, según inserción laboral, en áreas urbanas y rurales, 2020</v>
      </c>
      <c r="J67" s="1217" t="str">
        <f>+'AE2021-INDICE_CUADROS-EXCEL'!F70</f>
        <v>Extreme poverty and poor population, by labour insertion of the employed, urban and rural areas, 2020</v>
      </c>
      <c r="K67" s="1600">
        <v>44530</v>
      </c>
    </row>
    <row r="68" spans="1:11" ht="40.4" customHeight="1" thickTop="1" thickBot="1">
      <c r="A68" s="1719" t="s">
        <v>1312</v>
      </c>
      <c r="B68" s="1488" t="s">
        <v>194</v>
      </c>
      <c r="C68" s="1477" t="s">
        <v>194</v>
      </c>
      <c r="D68" s="1720" t="s">
        <v>1373</v>
      </c>
      <c r="E68" s="1350" t="s">
        <v>209</v>
      </c>
      <c r="F68" s="1283" t="s">
        <v>1303</v>
      </c>
      <c r="G68" s="1226" t="s">
        <v>1304</v>
      </c>
      <c r="H68" s="1389"/>
      <c r="I68" s="1225" t="str">
        <f>+'AE2021-INDICE_CUADROS-EXCEL'!E71</f>
        <v>Distribución del ingreso de las personas por deciles de ingreso, en áreas urbanas y rurales, 2020</v>
      </c>
      <c r="J68" s="1225" t="str">
        <f>+'AE2021-INDICE_CUADROS-EXCEL'!F71</f>
        <v>Distribution of national income, by income deciles, urban and rural areas, 2020</v>
      </c>
      <c r="K68" s="1768">
        <v>44530</v>
      </c>
    </row>
    <row r="69" spans="1:11" ht="40.4" customHeight="1" thickTop="1" thickBot="1">
      <c r="A69" s="1719" t="s">
        <v>1374</v>
      </c>
      <c r="B69" s="1488" t="s">
        <v>197</v>
      </c>
      <c r="C69" s="1477" t="s">
        <v>197</v>
      </c>
      <c r="D69" s="1720" t="s">
        <v>1375</v>
      </c>
      <c r="E69" s="1347"/>
      <c r="F69" s="1283" t="s">
        <v>1303</v>
      </c>
      <c r="G69" s="1224"/>
      <c r="H69" s="1389"/>
      <c r="I69" s="1309"/>
      <c r="J69" s="1309"/>
      <c r="K69" s="1768">
        <v>44530</v>
      </c>
    </row>
    <row r="70" spans="1:11" ht="30" customHeight="1" thickTop="1">
      <c r="A70" s="1213" t="s">
        <v>1374</v>
      </c>
      <c r="B70" s="1213" t="s">
        <v>197</v>
      </c>
      <c r="C70" s="1312" t="s">
        <v>197</v>
      </c>
      <c r="D70" s="1214" t="s">
        <v>1376</v>
      </c>
      <c r="E70" s="1348" t="s">
        <v>212</v>
      </c>
      <c r="F70" s="1282"/>
      <c r="G70" s="1227" t="s">
        <v>1304</v>
      </c>
      <c r="H70" s="1325"/>
      <c r="I70" s="1217" t="str">
        <f>+'AE2021-INDICE_CUADROS-EXCEL'!E72</f>
        <v>Índice de Gini, en áreas urbanas y rurales</v>
      </c>
      <c r="J70" s="1217" t="str">
        <f>+'AE2021-INDICE_CUADROS-EXCEL'!F72</f>
        <v>Gini coefficient, urban and rural areas</v>
      </c>
      <c r="K70" s="1600">
        <v>44530</v>
      </c>
    </row>
    <row r="71" spans="1:11" ht="30" customHeight="1" thickBot="1">
      <c r="A71" s="1232" t="s">
        <v>1374</v>
      </c>
      <c r="B71" s="1232" t="s">
        <v>197</v>
      </c>
      <c r="C71" s="1315" t="s">
        <v>197</v>
      </c>
      <c r="D71" s="1233" t="s">
        <v>1377</v>
      </c>
      <c r="E71" s="1357" t="s">
        <v>188</v>
      </c>
      <c r="F71" s="1285"/>
      <c r="G71" s="1234" t="s">
        <v>1304</v>
      </c>
      <c r="H71" s="1393"/>
      <c r="I71" s="1235" t="str">
        <f>+'AE2021-INDICE_CUADROS-EXCEL'!E64</f>
        <v>Personas en situación de pobreza extrema y pobreza, en áreas urbanas y rurales</v>
      </c>
      <c r="J71" s="1235" t="str">
        <f>+'AE2021-INDICE_CUADROS-EXCEL'!F64</f>
        <v>Extreme poverty and poor population, urban and rural areas</v>
      </c>
      <c r="K71" s="1600">
        <v>44530</v>
      </c>
    </row>
    <row r="72" spans="1:11" s="665" customFormat="1" ht="28.4" customHeight="1" thickTop="1" thickBot="1">
      <c r="A72" s="1209"/>
      <c r="B72" s="1486">
        <v>1.7</v>
      </c>
      <c r="C72" s="1208">
        <v>1.7</v>
      </c>
      <c r="D72" s="1209" t="s">
        <v>1378</v>
      </c>
      <c r="E72" s="1351"/>
      <c r="F72" s="1337"/>
      <c r="G72" s="1338"/>
      <c r="H72" s="1390"/>
      <c r="I72" s="1210" t="s">
        <v>1379</v>
      </c>
      <c r="J72" s="1210" t="s">
        <v>1380</v>
      </c>
      <c r="K72" s="1599"/>
    </row>
    <row r="73" spans="1:11" ht="40.4" customHeight="1" thickTop="1" thickBot="1">
      <c r="A73" s="1719" t="s">
        <v>1301</v>
      </c>
      <c r="B73" s="1488" t="s">
        <v>217</v>
      </c>
      <c r="C73" s="1477" t="s">
        <v>217</v>
      </c>
      <c r="D73" s="1720" t="s">
        <v>1381</v>
      </c>
      <c r="E73" s="1347"/>
      <c r="F73" s="1283" t="s">
        <v>1303</v>
      </c>
      <c r="G73" s="1244"/>
      <c r="H73" s="1746">
        <v>2931</v>
      </c>
      <c r="I73" s="1309"/>
      <c r="J73" s="1309"/>
      <c r="K73" s="1784"/>
    </row>
    <row r="74" spans="1:11" ht="30" customHeight="1" thickTop="1">
      <c r="A74" s="1213" t="s">
        <v>1301</v>
      </c>
      <c r="B74" s="1213" t="s">
        <v>217</v>
      </c>
      <c r="C74" s="1312" t="s">
        <v>217</v>
      </c>
      <c r="D74" s="1214" t="s">
        <v>1382</v>
      </c>
      <c r="E74" s="1343" t="s">
        <v>217</v>
      </c>
      <c r="F74" s="1282"/>
      <c r="G74" s="1216" t="s">
        <v>1304</v>
      </c>
      <c r="H74" s="1325"/>
      <c r="I74" s="1217" t="str">
        <f>+'AE2021-INDICE_CUADROS-EXCEL'!E74</f>
        <v>Relación de salarios urbanos entre los géneros, según años de estudios aprobados</v>
      </c>
      <c r="J74" s="1217" t="str">
        <f>+'AE2021-INDICE_CUADROS-EXCEL'!F74</f>
        <v>Urban gender wage ratio, by years of education completed</v>
      </c>
      <c r="K74" s="1600">
        <v>44530</v>
      </c>
    </row>
    <row r="75" spans="1:11" ht="30" customHeight="1">
      <c r="A75" s="1218" t="s">
        <v>1301</v>
      </c>
      <c r="B75" s="1218" t="s">
        <v>217</v>
      </c>
      <c r="C75" s="1313" t="s">
        <v>217</v>
      </c>
      <c r="D75" s="1219" t="s">
        <v>1383</v>
      </c>
      <c r="E75" s="1344" t="s">
        <v>220</v>
      </c>
      <c r="F75" s="1281"/>
      <c r="G75" s="1220" t="s">
        <v>1304</v>
      </c>
      <c r="H75" s="1388"/>
      <c r="I75" s="1221" t="str">
        <f>+'AE2021-INDICE_CUADROS-EXCEL'!E75</f>
        <v>Proporción de mujeres entre los empleados remunerados en el sector no agrícola</v>
      </c>
      <c r="J75" s="1221" t="str">
        <f>+'AE2021-INDICE_CUADROS-EXCEL'!F75</f>
        <v>Proportion of women in wage employment in the non-agricultural sector</v>
      </c>
      <c r="K75" s="1600">
        <v>44499</v>
      </c>
    </row>
    <row r="76" spans="1:11" ht="30" customHeight="1">
      <c r="A76" s="1218" t="s">
        <v>1301</v>
      </c>
      <c r="B76" s="1218" t="s">
        <v>217</v>
      </c>
      <c r="C76" s="1313" t="s">
        <v>217</v>
      </c>
      <c r="D76" s="1219" t="s">
        <v>1384</v>
      </c>
      <c r="E76" s="1344" t="s">
        <v>223</v>
      </c>
      <c r="F76" s="1281"/>
      <c r="G76" s="1220" t="s">
        <v>1304</v>
      </c>
      <c r="H76" s="1388"/>
      <c r="I76" s="1221" t="str">
        <f>+'AE2021-INDICE_CUADROS-EXCEL'!E76</f>
        <v>Proporción de puestos ocupados por mujeres en el Parlamento Nacional</v>
      </c>
      <c r="J76" s="1221" t="str">
        <f>+'AE2021-INDICE_CUADROS-EXCEL'!F76</f>
        <v>Proportion of seats held by women in National Parliament</v>
      </c>
      <c r="K76" s="1600">
        <v>44499</v>
      </c>
    </row>
    <row r="77" spans="1:11" ht="30" customHeight="1" thickBot="1">
      <c r="A77" s="1232" t="s">
        <v>1301</v>
      </c>
      <c r="B77" s="1232" t="s">
        <v>217</v>
      </c>
      <c r="C77" s="1315" t="s">
        <v>217</v>
      </c>
      <c r="D77" s="1233" t="s">
        <v>1385</v>
      </c>
      <c r="E77" s="1358"/>
      <c r="F77" s="1311"/>
      <c r="G77" s="1311"/>
      <c r="H77" s="1394"/>
      <c r="I77" s="1310"/>
      <c r="J77" s="1310"/>
      <c r="K77" s="1600">
        <v>44530</v>
      </c>
    </row>
    <row r="78" spans="1:11" ht="78" customHeight="1" thickTop="1" thickBot="1">
      <c r="A78" s="1719" t="s">
        <v>1312</v>
      </c>
      <c r="B78" s="1488" t="s">
        <v>220</v>
      </c>
      <c r="C78" s="1477" t="s">
        <v>220</v>
      </c>
      <c r="D78" s="1720" t="s">
        <v>1386</v>
      </c>
      <c r="E78" s="1352" t="s">
        <v>226</v>
      </c>
      <c r="F78" s="1283" t="s">
        <v>1303</v>
      </c>
      <c r="G78" s="1224" t="s">
        <v>1304</v>
      </c>
      <c r="H78" s="1389"/>
      <c r="I78" s="1225" t="str">
        <f>+'AE2021-INDICE_CUADROS-EXCEL'!E77</f>
        <v>Índice de feminidad de la pobreza extrema y de la pobreza, en áreas urbanas y rurales</v>
      </c>
      <c r="J78" s="1225" t="str">
        <f>+'AE2021-INDICE_CUADROS-EXCEL'!F77</f>
        <v>Femininity index of extreme poverty and poverty, by urban and rural areas</v>
      </c>
      <c r="K78" s="1768">
        <v>44530</v>
      </c>
    </row>
    <row r="79" spans="1:11" ht="78" customHeight="1" thickTop="1" thickBot="1">
      <c r="A79" s="1719" t="s">
        <v>1312</v>
      </c>
      <c r="B79" s="1488" t="s">
        <v>223</v>
      </c>
      <c r="C79" s="1477" t="s">
        <v>223</v>
      </c>
      <c r="D79" s="1720" t="s">
        <v>1387</v>
      </c>
      <c r="E79" s="1350" t="s">
        <v>229</v>
      </c>
      <c r="F79" s="1283" t="s">
        <v>1303</v>
      </c>
      <c r="G79" s="1226" t="s">
        <v>1304</v>
      </c>
      <c r="H79" s="1389"/>
      <c r="I79" s="1225" t="str">
        <f>+'AE2021-INDICE_CUADROS-EXCEL'!E78</f>
        <v>Población sin ingresos propios, por sexo y grupos de edad, 2020</v>
      </c>
      <c r="J79" s="1225" t="str">
        <f>+'AE2021-INDICE_CUADROS-EXCEL'!F78</f>
        <v>Population without own income, by sex and age group, 2020</v>
      </c>
      <c r="K79" s="1768">
        <v>44530</v>
      </c>
    </row>
    <row r="80" spans="1:11" s="15" customFormat="1" ht="25.4" customHeight="1" thickTop="1" thickBot="1">
      <c r="A80" s="1245"/>
      <c r="B80" s="1492">
        <v>2</v>
      </c>
      <c r="C80" s="1246">
        <v>2</v>
      </c>
      <c r="D80" s="1245" t="s">
        <v>1388</v>
      </c>
      <c r="E80" s="1359"/>
      <c r="F80" s="1286"/>
      <c r="G80" s="1247"/>
      <c r="H80" s="1395"/>
      <c r="I80" s="1248" t="s">
        <v>1388</v>
      </c>
      <c r="J80" s="1248" t="s">
        <v>1389</v>
      </c>
      <c r="K80" s="1605"/>
    </row>
    <row r="81" spans="1:11" s="665" customFormat="1" ht="28.4" customHeight="1" thickTop="1" thickBot="1">
      <c r="A81" s="1209"/>
      <c r="B81" s="1486">
        <v>2.1</v>
      </c>
      <c r="C81" s="1208">
        <v>2.1</v>
      </c>
      <c r="D81" s="1209" t="s">
        <v>1390</v>
      </c>
      <c r="E81" s="1351"/>
      <c r="F81" s="1337"/>
      <c r="G81" s="1338"/>
      <c r="H81" s="1390"/>
      <c r="I81" s="1210" t="s">
        <v>1390</v>
      </c>
      <c r="J81" s="1210" t="s">
        <v>1391</v>
      </c>
      <c r="K81" s="1599"/>
    </row>
    <row r="82" spans="1:11" ht="40.4" customHeight="1" thickTop="1" thickBot="1">
      <c r="A82" s="1719" t="s">
        <v>1301</v>
      </c>
      <c r="B82" s="1488" t="s">
        <v>236</v>
      </c>
      <c r="C82" s="1477" t="s">
        <v>236</v>
      </c>
      <c r="D82" s="1720" t="s">
        <v>1392</v>
      </c>
      <c r="E82" s="1347"/>
      <c r="F82" s="1287" t="s">
        <v>1393</v>
      </c>
      <c r="G82" s="1249"/>
      <c r="H82" s="1748">
        <v>2938</v>
      </c>
      <c r="I82" s="1309"/>
      <c r="J82" s="1309"/>
      <c r="K82" s="1767">
        <v>44545</v>
      </c>
    </row>
    <row r="83" spans="1:11" ht="30" customHeight="1" thickTop="1">
      <c r="A83" s="1213" t="s">
        <v>1301</v>
      </c>
      <c r="B83" s="1213" t="s">
        <v>236</v>
      </c>
      <c r="C83" s="1312" t="s">
        <v>236</v>
      </c>
      <c r="D83" s="1297" t="s">
        <v>1394</v>
      </c>
      <c r="E83" s="1348" t="s">
        <v>253</v>
      </c>
      <c r="F83" s="1278"/>
      <c r="G83" s="1227" t="s">
        <v>1304</v>
      </c>
      <c r="H83" s="1749">
        <v>2203</v>
      </c>
      <c r="I83" s="1250" t="str">
        <f>+'AE2021-INDICE_CUADROS-EXCEL'!E87</f>
        <v>Producto interno bruto por habitante, a precios corrientes de mercado</v>
      </c>
      <c r="J83" s="1250" t="str">
        <f>+'AE2021-INDICE_CUADROS-EXCEL'!F87</f>
        <v>Gross domestic product per capita, at current market prices</v>
      </c>
      <c r="K83" s="1606" t="s">
        <v>243</v>
      </c>
    </row>
    <row r="84" spans="1:11" ht="30" customHeight="1">
      <c r="A84" s="1218" t="s">
        <v>1301</v>
      </c>
      <c r="B84" s="1218" t="s">
        <v>236</v>
      </c>
      <c r="C84" s="1313" t="s">
        <v>236</v>
      </c>
      <c r="D84" s="1219" t="s">
        <v>1395</v>
      </c>
      <c r="E84" s="1360" t="s">
        <v>256</v>
      </c>
      <c r="F84" s="1280"/>
      <c r="G84" s="1229" t="s">
        <v>1304</v>
      </c>
      <c r="H84" s="1750">
        <v>2205</v>
      </c>
      <c r="I84" s="1251" t="str">
        <f>+'AE2021-INDICE_CUADROS-EXCEL'!E88</f>
        <v>Producto interno bruto por clase de actividad económica, a precios constantes de mercado, total regional</v>
      </c>
      <c r="J84" s="1251" t="str">
        <f>+'AE2021-INDICE_CUADROS-EXCEL'!F88</f>
        <v>Gross domestic product by activity, at constant market prices, regional total</v>
      </c>
      <c r="K84" s="1606" t="s">
        <v>243</v>
      </c>
    </row>
    <row r="85" spans="1:11" ht="30" customHeight="1">
      <c r="A85" s="1218" t="s">
        <v>1301</v>
      </c>
      <c r="B85" s="1218" t="s">
        <v>236</v>
      </c>
      <c r="C85" s="1313" t="s">
        <v>236</v>
      </c>
      <c r="D85" s="1219" t="s">
        <v>1396</v>
      </c>
      <c r="E85" s="1360" t="s">
        <v>247</v>
      </c>
      <c r="F85" s="1280"/>
      <c r="G85" s="1229" t="s">
        <v>1304</v>
      </c>
      <c r="H85" s="1750">
        <v>2204</v>
      </c>
      <c r="I85" s="1251" t="str">
        <f>+'AE2021-INDICE_CUADROS-EXCEL'!E83</f>
        <v>Tasas de crecimiento anual del producto interno bruto por habitante</v>
      </c>
      <c r="J85" s="1251" t="str">
        <f>+'AE2021-INDICE_CUADROS-EXCEL'!F83</f>
        <v>Annual growth rates of per capita gross domestic product</v>
      </c>
      <c r="K85" s="1606" t="s">
        <v>243</v>
      </c>
    </row>
    <row r="86" spans="1:11" ht="30" customHeight="1" thickBot="1">
      <c r="A86" s="1213" t="s">
        <v>1301</v>
      </c>
      <c r="B86" s="1213" t="s">
        <v>236</v>
      </c>
      <c r="C86" s="1312" t="s">
        <v>236</v>
      </c>
      <c r="D86" s="1214" t="s">
        <v>1397</v>
      </c>
      <c r="E86" s="1348" t="s">
        <v>250</v>
      </c>
      <c r="F86" s="1278"/>
      <c r="G86" s="1227" t="s">
        <v>1304</v>
      </c>
      <c r="H86" s="1749">
        <v>2206</v>
      </c>
      <c r="I86" s="1250" t="str">
        <f>+'AE2021-INDICE_CUADROS-EXCEL'!E84</f>
        <v>Producto interno bruto total, a precios constantes de mercado</v>
      </c>
      <c r="J86" s="1250" t="str">
        <f>+'AE2021-INDICE_CUADROS-EXCEL'!F84</f>
        <v>Total gross domestic product, at constant market prices</v>
      </c>
      <c r="K86" s="1606" t="s">
        <v>243</v>
      </c>
    </row>
    <row r="87" spans="1:11" ht="40.4" customHeight="1" thickTop="1" thickBot="1">
      <c r="A87" s="1719" t="s">
        <v>1301</v>
      </c>
      <c r="B87" s="1488" t="s">
        <v>477</v>
      </c>
      <c r="C87" s="1477" t="s">
        <v>477</v>
      </c>
      <c r="D87" s="2269" t="s">
        <v>1398</v>
      </c>
      <c r="E87" s="1347"/>
      <c r="F87" s="1287" t="s">
        <v>1393</v>
      </c>
      <c r="G87" s="1252"/>
      <c r="H87" s="1748">
        <v>2939</v>
      </c>
      <c r="I87" s="1309"/>
      <c r="J87" s="1309"/>
      <c r="K87" s="1784">
        <v>44545</v>
      </c>
    </row>
    <row r="88" spans="1:11" ht="30" customHeight="1" thickTop="1">
      <c r="A88" s="1213" t="s">
        <v>1301</v>
      </c>
      <c r="B88" s="1213" t="s">
        <v>477</v>
      </c>
      <c r="C88" s="1312" t="s">
        <v>477</v>
      </c>
      <c r="D88" s="1214" t="s">
        <v>1399</v>
      </c>
      <c r="E88" s="1348" t="s">
        <v>239</v>
      </c>
      <c r="F88" s="1288"/>
      <c r="G88" s="1216" t="s">
        <v>1304</v>
      </c>
      <c r="H88" s="1749">
        <v>2207</v>
      </c>
      <c r="I88" s="1250" t="str">
        <f>+'AE2021-INDICE_CUADROS-EXCEL'!E82</f>
        <v xml:space="preserve">Tasas de crecimiento anual del producto interno bruto  </v>
      </c>
      <c r="J88" s="1250" t="str">
        <f>+'AE2021-INDICE_CUADROS-EXCEL'!F82</f>
        <v>Annual growth rates of gross domestic product</v>
      </c>
      <c r="K88" s="1606" t="s">
        <v>243</v>
      </c>
    </row>
    <row r="89" spans="1:11" ht="30" customHeight="1">
      <c r="A89" s="1218" t="s">
        <v>1301</v>
      </c>
      <c r="B89" s="1218" t="s">
        <v>477</v>
      </c>
      <c r="C89" s="1313" t="s">
        <v>477</v>
      </c>
      <c r="D89" s="1214" t="s">
        <v>1400</v>
      </c>
      <c r="E89" s="1344" t="s">
        <v>244</v>
      </c>
      <c r="F89" s="1279" t="s">
        <v>1393</v>
      </c>
      <c r="G89" s="1220" t="s">
        <v>1304</v>
      </c>
      <c r="H89" s="1750">
        <v>2222</v>
      </c>
      <c r="I89" s="1251" t="str">
        <f>+'AE2021-INDICE_CUADROS-EXCEL'!E83</f>
        <v>Tasas de crecimiento anual del producto interno bruto por habitante</v>
      </c>
      <c r="J89" s="1251" t="str">
        <f>+'AE2021-INDICE_CUADROS-EXCEL'!F83</f>
        <v>Annual growth rates of per capita gross domestic product</v>
      </c>
      <c r="K89" s="1606" t="s">
        <v>243</v>
      </c>
    </row>
    <row r="90" spans="1:11" ht="30" customHeight="1" thickBot="1">
      <c r="A90" s="1213" t="s">
        <v>1301</v>
      </c>
      <c r="B90" s="1213" t="s">
        <v>477</v>
      </c>
      <c r="C90" s="1312" t="s">
        <v>477</v>
      </c>
      <c r="D90" s="1214" t="s">
        <v>1401</v>
      </c>
      <c r="E90" s="1348" t="s">
        <v>446</v>
      </c>
      <c r="F90" s="1288" t="s">
        <v>1393</v>
      </c>
      <c r="G90" s="1216" t="s">
        <v>1304</v>
      </c>
      <c r="H90" s="1749">
        <v>1615</v>
      </c>
      <c r="I90" s="1250" t="str">
        <f>+'AE2021-INDICE_CUADROS-EXCEL'!E150</f>
        <v>Deflactor implícito del producto interno bruto</v>
      </c>
      <c r="J90" s="1250" t="str">
        <f>+'AE2021-INDICE_CUADROS-EXCEL'!F150</f>
        <v>Implicit gross domestic product deflator</v>
      </c>
      <c r="K90" s="1606" t="s">
        <v>243</v>
      </c>
    </row>
    <row r="91" spans="1:11" ht="53.25" customHeight="1" thickTop="1" thickBot="1">
      <c r="A91" s="1719" t="s">
        <v>1312</v>
      </c>
      <c r="B91" s="1488" t="s">
        <v>1402</v>
      </c>
      <c r="C91" s="1477" t="s">
        <v>1402</v>
      </c>
      <c r="D91" s="2269" t="s">
        <v>1403</v>
      </c>
      <c r="E91" s="1361" t="s">
        <v>239</v>
      </c>
      <c r="F91" s="1287" t="s">
        <v>1393</v>
      </c>
      <c r="G91" s="1252" t="s">
        <v>1304</v>
      </c>
      <c r="H91" s="1748">
        <v>2207</v>
      </c>
      <c r="I91" s="1254" t="str">
        <f>+'AE2021-INDICE_CUADROS-EXCEL'!E82</f>
        <v xml:space="preserve">Tasas de crecimiento anual del producto interno bruto  </v>
      </c>
      <c r="J91" s="1254" t="str">
        <f>+'AE2021-INDICE_CUADROS-EXCEL'!F82</f>
        <v>Annual growth rates of gross domestic product</v>
      </c>
      <c r="K91" s="1784">
        <v>44545</v>
      </c>
    </row>
    <row r="92" spans="1:11" ht="50.5" thickTop="1" thickBot="1">
      <c r="A92" s="1719" t="s">
        <v>1301</v>
      </c>
      <c r="B92" s="1488" t="s">
        <v>1404</v>
      </c>
      <c r="C92" s="1477" t="s">
        <v>1404</v>
      </c>
      <c r="D92" s="1671" t="s">
        <v>1405</v>
      </c>
      <c r="E92" s="1347"/>
      <c r="F92" s="1287" t="s">
        <v>1393</v>
      </c>
      <c r="G92" s="1252"/>
      <c r="H92" s="1748">
        <v>2940</v>
      </c>
      <c r="I92" s="1309"/>
      <c r="J92" s="1309"/>
      <c r="K92" s="1784">
        <v>44545</v>
      </c>
    </row>
    <row r="93" spans="1:11" ht="30" customHeight="1" thickTop="1">
      <c r="A93" s="1213" t="s">
        <v>1301</v>
      </c>
      <c r="B93" s="1213" t="s">
        <v>1404</v>
      </c>
      <c r="C93" s="1312" t="s">
        <v>1404</v>
      </c>
      <c r="D93" s="1214" t="s">
        <v>1406</v>
      </c>
      <c r="E93" s="1348" t="s">
        <v>259</v>
      </c>
      <c r="F93" s="1288"/>
      <c r="G93" s="1216" t="s">
        <v>1304</v>
      </c>
      <c r="H93" s="1749">
        <v>2216</v>
      </c>
      <c r="I93" s="1250" t="str">
        <f>+'AE2021-INDICE_CUADROS-EXCEL'!E88</f>
        <v>Producto interno bruto por clase de actividad económica, a precios constantes de mercado, total regional</v>
      </c>
      <c r="J93" s="1250" t="str">
        <f>+'AE2021-INDICE_CUADROS-EXCEL'!F88</f>
        <v>Gross domestic product by activity, at constant market prices, regional total</v>
      </c>
      <c r="K93" s="1606" t="s">
        <v>243</v>
      </c>
    </row>
    <row r="94" spans="1:11" ht="30" customHeight="1">
      <c r="A94" s="1218" t="s">
        <v>1301</v>
      </c>
      <c r="B94" s="1218" t="s">
        <v>1404</v>
      </c>
      <c r="C94" s="1313" t="s">
        <v>1404</v>
      </c>
      <c r="D94" s="1219" t="s">
        <v>1407</v>
      </c>
      <c r="E94" s="1360" t="s">
        <v>268</v>
      </c>
      <c r="F94" s="1279"/>
      <c r="G94" s="1220" t="s">
        <v>1304</v>
      </c>
      <c r="H94" s="1750">
        <v>2216</v>
      </c>
      <c r="I94" s="1251" t="str">
        <f>+'AE2021-INDICE_CUADROS-EXCEL'!E91</f>
        <v>América Latina: producto interno bruto por clase de actividad económica, a precios constantes de mercado</v>
      </c>
      <c r="J94" s="1251" t="str">
        <f>+'AE2021-INDICE_CUADROS-EXCEL'!F91</f>
        <v>Latin America: gross domestic product by activity, at constant market prices</v>
      </c>
      <c r="K94" s="1606" t="s">
        <v>243</v>
      </c>
    </row>
    <row r="95" spans="1:11" ht="30" customHeight="1">
      <c r="A95" s="1218" t="s">
        <v>1301</v>
      </c>
      <c r="B95" s="1218" t="s">
        <v>1404</v>
      </c>
      <c r="C95" s="1313" t="s">
        <v>1404</v>
      </c>
      <c r="D95" s="1219" t="s">
        <v>1408</v>
      </c>
      <c r="E95" s="1360" t="s">
        <v>274</v>
      </c>
      <c r="F95" s="1279"/>
      <c r="G95" s="1220" t="s">
        <v>1304</v>
      </c>
      <c r="H95" s="1750">
        <v>2216</v>
      </c>
      <c r="I95" s="1251" t="str">
        <f>+'AE2021-INDICE_CUADROS-EXCEL'!E93</f>
        <v>El Caribe: producto interno bruto por clase de actividad económica, a precios constantes de mercado</v>
      </c>
      <c r="J95" s="1251" t="str">
        <f>+'AE2021-INDICE_CUADROS-EXCEL'!F93</f>
        <v>The Caribbean: gross domestic product by activity, at constant market prices</v>
      </c>
      <c r="K95" s="1606" t="s">
        <v>243</v>
      </c>
    </row>
    <row r="96" spans="1:11" ht="30" customHeight="1">
      <c r="A96" s="1218" t="s">
        <v>1301</v>
      </c>
      <c r="B96" s="1218" t="s">
        <v>1404</v>
      </c>
      <c r="C96" s="1313" t="s">
        <v>1404</v>
      </c>
      <c r="D96" s="1219" t="s">
        <v>1409</v>
      </c>
      <c r="E96" s="1360" t="s">
        <v>262</v>
      </c>
      <c r="F96" s="1279"/>
      <c r="G96" s="1220" t="s">
        <v>1304</v>
      </c>
      <c r="H96" s="1750">
        <v>2217</v>
      </c>
      <c r="I96" s="1251" t="str">
        <f>+'AE2021-INDICE_CUADROS-EXCEL'!E89</f>
        <v>Tasas de crecimiento anual del producto interno bruto por clase de actividad económica, total regional</v>
      </c>
      <c r="J96" s="1251" t="str">
        <f>+'AE2021-INDICE_CUADROS-EXCEL'!F89</f>
        <v>Annual growth rates of gross domestic product, by activity, regional total</v>
      </c>
      <c r="K96" s="1606" t="s">
        <v>243</v>
      </c>
    </row>
    <row r="97" spans="1:11" ht="30" customHeight="1">
      <c r="A97" s="1218" t="s">
        <v>1301</v>
      </c>
      <c r="B97" s="1218" t="s">
        <v>1404</v>
      </c>
      <c r="C97" s="1313" t="s">
        <v>1404</v>
      </c>
      <c r="D97" s="1219" t="s">
        <v>1410</v>
      </c>
      <c r="E97" s="1360" t="s">
        <v>271</v>
      </c>
      <c r="F97" s="1279"/>
      <c r="G97" s="1220" t="s">
        <v>1304</v>
      </c>
      <c r="H97" s="1750">
        <v>2217</v>
      </c>
      <c r="I97" s="1251" t="str">
        <f>+'AE2021-INDICE_CUADROS-EXCEL'!E92</f>
        <v>América Latina: tasas de crecimiento anual del producto interno bruto por clase de actividad económica</v>
      </c>
      <c r="J97" s="1251" t="str">
        <f>+'AE2021-INDICE_CUADROS-EXCEL'!F92</f>
        <v>Latin America: annual growth rates of gross domestic product, by activity</v>
      </c>
      <c r="K97" s="1606" t="s">
        <v>243</v>
      </c>
    </row>
    <row r="98" spans="1:11" ht="30" customHeight="1">
      <c r="A98" s="1218" t="s">
        <v>1301</v>
      </c>
      <c r="B98" s="1218" t="s">
        <v>1404</v>
      </c>
      <c r="C98" s="1313" t="s">
        <v>1404</v>
      </c>
      <c r="D98" s="1219" t="s">
        <v>1411</v>
      </c>
      <c r="E98" s="1360" t="s">
        <v>277</v>
      </c>
      <c r="F98" s="1279"/>
      <c r="G98" s="1220" t="s">
        <v>1304</v>
      </c>
      <c r="H98" s="1750">
        <v>2217</v>
      </c>
      <c r="I98" s="1251" t="str">
        <f>+'AE2021-INDICE_CUADROS-EXCEL'!E94</f>
        <v>El Caribe: tasas de crecimiento del producto interno bruto por clase de actividad económica</v>
      </c>
      <c r="J98" s="1251" t="str">
        <f>+'AE2021-INDICE_CUADROS-EXCEL'!F94</f>
        <v>The Caribbean: growth rates of gross domestic product, by activity</v>
      </c>
      <c r="K98" s="1606" t="s">
        <v>243</v>
      </c>
    </row>
    <row r="99" spans="1:11" ht="30" customHeight="1" thickBot="1">
      <c r="A99" s="1213" t="s">
        <v>1301</v>
      </c>
      <c r="B99" s="1213" t="s">
        <v>1404</v>
      </c>
      <c r="C99" s="1312" t="s">
        <v>1404</v>
      </c>
      <c r="D99" s="1219" t="s">
        <v>1412</v>
      </c>
      <c r="E99" s="1348" t="s">
        <v>265</v>
      </c>
      <c r="F99" s="1288"/>
      <c r="G99" s="1216" t="s">
        <v>1304</v>
      </c>
      <c r="H99" s="1749">
        <v>2518</v>
      </c>
      <c r="I99" s="1250" t="str">
        <f>+'AE2021-INDICE_CUADROS-EXCEL'!E90</f>
        <v>Contribución a la tasa de crecimiento por clase de actividad económica, a precios constantes de mercado, total regional</v>
      </c>
      <c r="J99" s="1250" t="str">
        <f>+'AE2021-INDICE_CUADROS-EXCEL'!F90</f>
        <v>Contribution to the growth rate by activity, at constant market prices, regional total</v>
      </c>
      <c r="K99" s="1606" t="s">
        <v>243</v>
      </c>
    </row>
    <row r="100" spans="1:11" ht="72.75" customHeight="1" thickTop="1" thickBot="1">
      <c r="A100" s="1719" t="s">
        <v>1312</v>
      </c>
      <c r="B100" s="1488" t="s">
        <v>1413</v>
      </c>
      <c r="C100" s="1477" t="s">
        <v>1413</v>
      </c>
      <c r="D100" s="1671" t="s">
        <v>1414</v>
      </c>
      <c r="E100" s="1347"/>
      <c r="F100" s="1287" t="s">
        <v>1393</v>
      </c>
      <c r="G100" s="1253"/>
      <c r="H100" s="1751">
        <v>2215</v>
      </c>
      <c r="I100" s="1309"/>
      <c r="J100" s="1309"/>
      <c r="K100" s="1784">
        <v>44545</v>
      </c>
    </row>
    <row r="101" spans="1:11" ht="30" customHeight="1" thickTop="1">
      <c r="A101" s="1213" t="s">
        <v>1312</v>
      </c>
      <c r="B101" s="1213" t="s">
        <v>1413</v>
      </c>
      <c r="C101" s="1312" t="s">
        <v>1413</v>
      </c>
      <c r="D101" s="1214" t="s">
        <v>1415</v>
      </c>
      <c r="E101" s="1348" t="s">
        <v>283</v>
      </c>
      <c r="F101" s="1278"/>
      <c r="G101" s="1227" t="s">
        <v>1304</v>
      </c>
      <c r="H101" s="1749">
        <v>2215</v>
      </c>
      <c r="I101" s="1250" t="str">
        <f>+'AE2021-INDICE_CUADROS-EXCEL'!E96</f>
        <v>América Latina: producto interno bruto por clase de actividad económica, a precios corrientes de mercado</v>
      </c>
      <c r="J101" s="1250" t="str">
        <f>+'AE2021-INDICE_CUADROS-EXCEL'!F96</f>
        <v>Latin America: gross domestic product by activity, at current market prices</v>
      </c>
      <c r="K101" s="1606" t="s">
        <v>243</v>
      </c>
    </row>
    <row r="102" spans="1:11" ht="30" customHeight="1" thickBot="1">
      <c r="A102" s="1232" t="s">
        <v>1312</v>
      </c>
      <c r="B102" s="1232" t="s">
        <v>1413</v>
      </c>
      <c r="C102" s="1315" t="s">
        <v>1413</v>
      </c>
      <c r="D102" s="1233" t="s">
        <v>1416</v>
      </c>
      <c r="E102" s="1357" t="s">
        <v>286</v>
      </c>
      <c r="F102" s="1285"/>
      <c r="G102" s="1234" t="s">
        <v>1304</v>
      </c>
      <c r="H102" s="1752">
        <v>2215</v>
      </c>
      <c r="I102" s="1255" t="str">
        <f>+'AE2021-INDICE_CUADROS-EXCEL'!E97</f>
        <v>El Caribe: producto interno bruto por clase de actividad económica, a precios corrientes de mercado</v>
      </c>
      <c r="J102" s="1255" t="str">
        <f>+'AE2021-INDICE_CUADROS-EXCEL'!F97</f>
        <v>The Caribbean: gross domestic product by activity, at current market prices</v>
      </c>
      <c r="K102" s="1606" t="s">
        <v>243</v>
      </c>
    </row>
    <row r="103" spans="1:11" ht="40.4" customHeight="1" thickTop="1" thickBot="1">
      <c r="A103" s="1719" t="s">
        <v>1301</v>
      </c>
      <c r="B103" s="1488" t="s">
        <v>1417</v>
      </c>
      <c r="C103" s="1477" t="s">
        <v>1417</v>
      </c>
      <c r="D103" s="1671" t="s">
        <v>1418</v>
      </c>
      <c r="E103" s="1347"/>
      <c r="F103" s="1287" t="s">
        <v>1393</v>
      </c>
      <c r="G103" s="1252"/>
      <c r="H103" s="1748">
        <v>2943</v>
      </c>
      <c r="I103" s="1309"/>
      <c r="J103" s="1309"/>
      <c r="K103" s="1784">
        <v>44545</v>
      </c>
    </row>
    <row r="104" spans="1:11" ht="30" customHeight="1" thickTop="1">
      <c r="A104" s="1213" t="s">
        <v>1301</v>
      </c>
      <c r="B104" s="1213" t="s">
        <v>1417</v>
      </c>
      <c r="C104" s="1312" t="s">
        <v>1417</v>
      </c>
      <c r="D104" s="1214" t="s">
        <v>1419</v>
      </c>
      <c r="E104" s="1348" t="s">
        <v>289</v>
      </c>
      <c r="F104" s="1288"/>
      <c r="G104" s="1216" t="s">
        <v>1304</v>
      </c>
      <c r="H104" s="1749">
        <v>2209</v>
      </c>
      <c r="I104" s="1250" t="str">
        <f>+'AE2021-INDICE_CUADROS-EXCEL'!E98</f>
        <v>América Latina: producto interno bruto por tipo de gasto, a precios constantes de mercado</v>
      </c>
      <c r="J104" s="1250" t="str">
        <f>+'AE2021-INDICE_CUADROS-EXCEL'!F98</f>
        <v>Latin America: gross domestic product, by type of expenditure, at constant market prices</v>
      </c>
      <c r="K104" s="1606" t="s">
        <v>243</v>
      </c>
    </row>
    <row r="105" spans="1:11" ht="30" customHeight="1">
      <c r="A105" s="1218" t="s">
        <v>1301</v>
      </c>
      <c r="B105" s="1218" t="s">
        <v>1417</v>
      </c>
      <c r="C105" s="1313" t="s">
        <v>1417</v>
      </c>
      <c r="D105" s="1214" t="s">
        <v>1420</v>
      </c>
      <c r="E105" s="1360" t="s">
        <v>292</v>
      </c>
      <c r="F105" s="1279"/>
      <c r="G105" s="1220" t="s">
        <v>1304</v>
      </c>
      <c r="H105" s="1750">
        <v>2210</v>
      </c>
      <c r="I105" s="1251" t="str">
        <f>+'AE2021-INDICE_CUADROS-EXCEL'!E99</f>
        <v>América Latina: tasas de crecimiento anual del producto interno bruto por tipo de gasto, a precios constantes de mercado</v>
      </c>
      <c r="J105" s="1251" t="str">
        <f>+'AE2021-INDICE_CUADROS-EXCEL'!F99</f>
        <v>Latin America: annual growth rates of gross domestic product, by type of expenditure, at constant market prices</v>
      </c>
      <c r="K105" s="1606" t="s">
        <v>243</v>
      </c>
    </row>
    <row r="106" spans="1:11" ht="30" customHeight="1" thickBot="1">
      <c r="A106" s="1213" t="s">
        <v>1301</v>
      </c>
      <c r="B106" s="1213" t="s">
        <v>1417</v>
      </c>
      <c r="C106" s="1312" t="s">
        <v>1417</v>
      </c>
      <c r="D106" s="1214" t="s">
        <v>1412</v>
      </c>
      <c r="E106" s="1348" t="s">
        <v>295</v>
      </c>
      <c r="F106" s="1288"/>
      <c r="G106" s="1216" t="s">
        <v>1304</v>
      </c>
      <c r="H106" s="1749">
        <v>2517</v>
      </c>
      <c r="I106" s="1250" t="str">
        <f>+'AE2021-INDICE_CUADROS-EXCEL'!E100</f>
        <v>Contribución a la tasa de crecimiento por tipo de gasto, a precios constantes de mercado, total regional</v>
      </c>
      <c r="J106" s="1250" t="str">
        <f>+'AE2021-INDICE_CUADROS-EXCEL'!F100</f>
        <v>Contribution to the growth rate by type of expenditure, at constant market prices, regional total</v>
      </c>
      <c r="K106" s="1606" t="s">
        <v>243</v>
      </c>
    </row>
    <row r="107" spans="1:11" ht="40.4" customHeight="1" thickTop="1" thickBot="1">
      <c r="A107" s="1719" t="s">
        <v>1312</v>
      </c>
      <c r="B107" s="1488" t="s">
        <v>1421</v>
      </c>
      <c r="C107" s="1477" t="s">
        <v>1421</v>
      </c>
      <c r="D107" s="1671" t="s">
        <v>1422</v>
      </c>
      <c r="E107" s="1361" t="s">
        <v>298</v>
      </c>
      <c r="F107" s="1287" t="s">
        <v>1393</v>
      </c>
      <c r="G107" s="1252" t="s">
        <v>1304</v>
      </c>
      <c r="H107" s="1748">
        <v>2208</v>
      </c>
      <c r="I107" s="1254" t="str">
        <f>+'AE2021-INDICE_CUADROS-EXCEL'!E101</f>
        <v>América Latina: producto interno bruto por tipo de gasto, a precios corrientes de mercado</v>
      </c>
      <c r="J107" s="1254" t="str">
        <f>+'AE2021-INDICE_CUADROS-EXCEL'!F101</f>
        <v>Latin America: gross domestic product, by type of expenditure, at current market prices</v>
      </c>
      <c r="K107" s="1784">
        <v>44545</v>
      </c>
    </row>
    <row r="108" spans="1:11" ht="57" customHeight="1" thickTop="1" thickBot="1">
      <c r="A108" s="1719" t="s">
        <v>1312</v>
      </c>
      <c r="B108" s="1488" t="s">
        <v>1423</v>
      </c>
      <c r="C108" s="1477" t="s">
        <v>1423</v>
      </c>
      <c r="D108" s="1671" t="s">
        <v>1424</v>
      </c>
      <c r="E108" s="1347"/>
      <c r="F108" s="1287" t="s">
        <v>1393</v>
      </c>
      <c r="G108" s="1252"/>
      <c r="H108" s="1748">
        <v>4051</v>
      </c>
      <c r="I108" s="1309"/>
      <c r="J108" s="1309"/>
      <c r="K108" s="1784">
        <v>44545</v>
      </c>
    </row>
    <row r="109" spans="1:11" ht="30" customHeight="1" thickTop="1">
      <c r="A109" s="1213" t="s">
        <v>1312</v>
      </c>
      <c r="B109" s="1213" t="s">
        <v>1423</v>
      </c>
      <c r="C109" s="1312" t="s">
        <v>1423</v>
      </c>
      <c r="D109" s="1214" t="s">
        <v>1425</v>
      </c>
      <c r="E109" s="1362" t="s">
        <v>307</v>
      </c>
      <c r="F109" s="1288"/>
      <c r="G109" s="1216" t="s">
        <v>1304</v>
      </c>
      <c r="H109" s="1749">
        <v>4051</v>
      </c>
      <c r="I109" s="1250" t="str">
        <f>+'AE2021-INDICE_CUADROS-EXCEL'!E104</f>
        <v>América Latina: ingreso nacional bruto disponible, a precios corrientes</v>
      </c>
      <c r="J109" s="1250" t="str">
        <f>+'AE2021-INDICE_CUADROS-EXCEL'!F104</f>
        <v>Latin America: disposable gross national income, at current prices</v>
      </c>
      <c r="K109" s="1606" t="s">
        <v>243</v>
      </c>
    </row>
    <row r="110" spans="1:11" ht="30" customHeight="1">
      <c r="A110" s="1218" t="s">
        <v>1312</v>
      </c>
      <c r="B110" s="1218" t="s">
        <v>1423</v>
      </c>
      <c r="C110" s="1313" t="s">
        <v>1423</v>
      </c>
      <c r="D110" s="1219" t="s">
        <v>1426</v>
      </c>
      <c r="E110" s="1363" t="s">
        <v>310</v>
      </c>
      <c r="F110" s="1279"/>
      <c r="G110" s="1220" t="s">
        <v>1304</v>
      </c>
      <c r="H110" s="1750">
        <v>4051</v>
      </c>
      <c r="I110" s="1251" t="str">
        <f>+'AE2021-INDICE_CUADROS-EXCEL'!E105</f>
        <v>América Latina: ahorro nacional, a precios corrientes</v>
      </c>
      <c r="J110" s="1251" t="str">
        <f>+'AE2021-INDICE_CUADROS-EXCEL'!F105</f>
        <v>Latin America: national savings, at current prices</v>
      </c>
      <c r="K110" s="1606" t="s">
        <v>243</v>
      </c>
    </row>
    <row r="111" spans="1:11" ht="30" customHeight="1" thickBot="1">
      <c r="A111" s="1213" t="s">
        <v>1312</v>
      </c>
      <c r="B111" s="1213" t="s">
        <v>1423</v>
      </c>
      <c r="C111" s="1312" t="s">
        <v>1423</v>
      </c>
      <c r="D111" s="1214" t="s">
        <v>1427</v>
      </c>
      <c r="E111" s="1362" t="s">
        <v>298</v>
      </c>
      <c r="F111" s="1288"/>
      <c r="G111" s="1216" t="s">
        <v>1304</v>
      </c>
      <c r="H111" s="1753">
        <v>4051</v>
      </c>
      <c r="I111" s="1255" t="str">
        <f>+'AE2021-INDICE_CUADROS-EXCEL'!E101</f>
        <v>América Latina: producto interno bruto por tipo de gasto, a precios corrientes de mercado</v>
      </c>
      <c r="J111" s="1255" t="str">
        <f>+'AE2021-INDICE_CUADROS-EXCEL'!F101</f>
        <v>Latin America: gross domestic product, by type of expenditure, at current market prices</v>
      </c>
      <c r="K111" s="1606" t="s">
        <v>243</v>
      </c>
    </row>
    <row r="112" spans="1:11" ht="40.4" customHeight="1" thickTop="1" thickBot="1">
      <c r="A112" s="1738" t="s">
        <v>1312</v>
      </c>
      <c r="B112" s="1739" t="s">
        <v>1428</v>
      </c>
      <c r="C112" s="1676" t="s">
        <v>1428</v>
      </c>
      <c r="D112" s="1677" t="s">
        <v>1429</v>
      </c>
      <c r="E112" s="1740"/>
      <c r="F112" s="1741" t="s">
        <v>1393</v>
      </c>
      <c r="G112" s="1742"/>
      <c r="H112" s="1754" t="s">
        <v>1430</v>
      </c>
      <c r="I112" s="1743"/>
      <c r="J112" s="1743"/>
      <c r="K112" s="1784"/>
    </row>
    <row r="113" spans="1:11" ht="30" customHeight="1" thickTop="1">
      <c r="A113" s="1213" t="s">
        <v>1312</v>
      </c>
      <c r="B113" s="1213" t="s">
        <v>1428</v>
      </c>
      <c r="C113" s="1678" t="s">
        <v>1428</v>
      </c>
      <c r="D113" s="1679" t="s">
        <v>1425</v>
      </c>
      <c r="E113" s="1364" t="s">
        <v>304</v>
      </c>
      <c r="F113" s="1289"/>
      <c r="G113" s="1216" t="s">
        <v>1304</v>
      </c>
      <c r="H113" s="1755"/>
      <c r="I113" s="1250" t="str">
        <f>+'AE2021-INDICE_CUADROS-EXCEL'!E103</f>
        <v>América Latina: ingreso nacional bruto disponible, a precios constantes</v>
      </c>
      <c r="J113" s="1250" t="str">
        <f>+'AE2021-INDICE_CUADROS-EXCEL'!F103</f>
        <v>Latin America: disposable gross national income, at constant prices</v>
      </c>
      <c r="K113" s="1606"/>
    </row>
    <row r="114" spans="1:11" ht="30" customHeight="1" thickBot="1">
      <c r="A114" s="1232" t="s">
        <v>1312</v>
      </c>
      <c r="B114" s="1232" t="s">
        <v>1428</v>
      </c>
      <c r="C114" s="1680" t="s">
        <v>1428</v>
      </c>
      <c r="D114" s="1681" t="s">
        <v>1431</v>
      </c>
      <c r="E114" s="1365" t="s">
        <v>289</v>
      </c>
      <c r="F114" s="1290"/>
      <c r="G114" s="1241" t="s">
        <v>1304</v>
      </c>
      <c r="H114" s="1756"/>
      <c r="I114" s="1255" t="str">
        <f>+'AE2021-INDICE_CUADROS-EXCEL'!E98</f>
        <v>América Latina: producto interno bruto por tipo de gasto, a precios constantes de mercado</v>
      </c>
      <c r="J114" s="1255" t="str">
        <f>+'AE2021-INDICE_CUADROS-EXCEL'!F98</f>
        <v>Latin America: gross domestic product, by type of expenditure, at constant market prices</v>
      </c>
      <c r="K114" s="1606"/>
    </row>
    <row r="115" spans="1:11" ht="57" customHeight="1" thickTop="1" thickBot="1">
      <c r="A115" s="1719" t="s">
        <v>1312</v>
      </c>
      <c r="B115" s="1488" t="s">
        <v>1432</v>
      </c>
      <c r="C115" s="1477" t="s">
        <v>1433</v>
      </c>
      <c r="D115" s="1720" t="s">
        <v>1434</v>
      </c>
      <c r="E115" s="1366" t="s">
        <v>1435</v>
      </c>
      <c r="F115" s="1283" t="s">
        <v>1393</v>
      </c>
      <c r="G115" s="1226" t="s">
        <v>1304</v>
      </c>
      <c r="H115" s="1757">
        <v>1504</v>
      </c>
      <c r="I115" s="1254" t="str">
        <f>+'AE2021-INDICE_CUADROS-EXCEL'!E106</f>
        <v>América Latina: financiamiento de la formación interna bruta de capital, a precios corrientes</v>
      </c>
      <c r="J115" s="1254" t="str">
        <f>+'AE2021-INDICE_CUADROS-EXCEL'!F106</f>
        <v>Latin America: financing of gross domestic capital formation, at current prices</v>
      </c>
      <c r="K115" s="1784">
        <v>44545</v>
      </c>
    </row>
    <row r="116" spans="1:11" ht="57" customHeight="1" thickTop="1" thickBot="1">
      <c r="A116" s="1719" t="s">
        <v>1312</v>
      </c>
      <c r="B116" s="1488" t="s">
        <v>1436</v>
      </c>
      <c r="C116" s="1477" t="s">
        <v>1437</v>
      </c>
      <c r="D116" s="1720" t="s">
        <v>1438</v>
      </c>
      <c r="E116" s="1366" t="s">
        <v>1435</v>
      </c>
      <c r="F116" s="1283" t="s">
        <v>1393</v>
      </c>
      <c r="G116" s="1226" t="s">
        <v>1304</v>
      </c>
      <c r="H116" s="1757">
        <v>1504</v>
      </c>
      <c r="I116" s="1254" t="str">
        <f>+'AE2021-INDICE_CUADROS-EXCEL'!E106</f>
        <v>América Latina: financiamiento de la formación interna bruta de capital, a precios corrientes</v>
      </c>
      <c r="J116" s="1254" t="str">
        <f>+'AE2021-INDICE_CUADROS-EXCEL'!F106</f>
        <v>Latin America: financing of gross domestic capital formation, at current prices</v>
      </c>
      <c r="K116" s="1784">
        <v>44545</v>
      </c>
    </row>
    <row r="117" spans="1:11" ht="57" customHeight="1" thickTop="1" thickBot="1">
      <c r="A117" s="1719" t="s">
        <v>1312</v>
      </c>
      <c r="B117" s="1488" t="s">
        <v>1439</v>
      </c>
      <c r="C117" s="1477" t="s">
        <v>1440</v>
      </c>
      <c r="D117" s="1720" t="s">
        <v>1441</v>
      </c>
      <c r="E117" s="1366" t="s">
        <v>313</v>
      </c>
      <c r="F117" s="1287" t="s">
        <v>1393</v>
      </c>
      <c r="G117" s="1249" t="s">
        <v>1304</v>
      </c>
      <c r="H117" s="1748">
        <v>1504</v>
      </c>
      <c r="I117" s="1254" t="str">
        <f>+'AE2021-INDICE_CUADROS-EXCEL'!E106</f>
        <v>América Latina: financiamiento de la formación interna bruta de capital, a precios corrientes</v>
      </c>
      <c r="J117" s="1254" t="str">
        <f>+'AE2021-INDICE_CUADROS-EXCEL'!F106</f>
        <v>Latin America: financing of gross domestic capital formation, at current prices</v>
      </c>
      <c r="K117" s="1784">
        <v>44545</v>
      </c>
    </row>
    <row r="118" spans="1:11" ht="30" customHeight="1" thickTop="1">
      <c r="A118" s="1213" t="s">
        <v>1312</v>
      </c>
      <c r="B118" s="1213" t="s">
        <v>1439</v>
      </c>
      <c r="C118" s="1312" t="s">
        <v>1440</v>
      </c>
      <c r="D118" s="1214" t="s">
        <v>1442</v>
      </c>
      <c r="E118" s="1364" t="s">
        <v>434</v>
      </c>
      <c r="F118" s="1278"/>
      <c r="G118" s="1216" t="s">
        <v>1304</v>
      </c>
      <c r="H118" s="1758">
        <v>1504</v>
      </c>
      <c r="I118" s="1250" t="str">
        <f>+'AE2021-INDICE_CUADROS-EXCEL'!E146</f>
        <v>América Latina: pagos por factores al resto del mundo, a precios corrientes de mercado</v>
      </c>
      <c r="J118" s="1250" t="str">
        <f>+'AE2021-INDICE_CUADROS-EXCEL'!F146</f>
        <v>Latin America: factor payments to the rest of the world, at current market prices</v>
      </c>
      <c r="K118" s="1607" t="s">
        <v>243</v>
      </c>
    </row>
    <row r="119" spans="1:11" ht="30" customHeight="1" thickBot="1">
      <c r="A119" s="1232" t="s">
        <v>1312</v>
      </c>
      <c r="B119" s="1232" t="s">
        <v>1439</v>
      </c>
      <c r="C119" s="1315" t="s">
        <v>1440</v>
      </c>
      <c r="D119" s="1233" t="s">
        <v>1443</v>
      </c>
      <c r="E119" s="1365" t="s">
        <v>437</v>
      </c>
      <c r="F119" s="1285"/>
      <c r="G119" s="1241" t="s">
        <v>1304</v>
      </c>
      <c r="H119" s="1752">
        <v>1504</v>
      </c>
      <c r="I119" s="1255" t="str">
        <f>+'AE2021-INDICE_CUADROS-EXCEL'!E147</f>
        <v>América Latina: transferencias corrientes netas procedentes del resto del mundo, a precios corrientes de mercado</v>
      </c>
      <c r="J119" s="1255" t="str">
        <f>+'AE2021-INDICE_CUADROS-EXCEL'!F147</f>
        <v>Latin America: net current transfers from the rest of the world, at current market prices</v>
      </c>
      <c r="K119" s="1607" t="s">
        <v>243</v>
      </c>
    </row>
    <row r="120" spans="1:11" ht="50.5" thickTop="1" thickBot="1">
      <c r="A120" s="1719" t="s">
        <v>1312</v>
      </c>
      <c r="B120" s="1488" t="s">
        <v>1444</v>
      </c>
      <c r="C120" s="1682" t="s">
        <v>1444</v>
      </c>
      <c r="D120" s="1671" t="s">
        <v>1445</v>
      </c>
      <c r="E120" s="1367" t="s">
        <v>473</v>
      </c>
      <c r="F120" s="1287" t="s">
        <v>1393</v>
      </c>
      <c r="G120" s="1249" t="s">
        <v>1304</v>
      </c>
      <c r="H120" s="1748">
        <v>3380</v>
      </c>
      <c r="I120" s="1254" t="str">
        <f>+'AE2021-INDICE_CUADROS-EXCEL'!E159</f>
        <v>América Latina: contribución de la demanda interna y externa al crecimiento del PIB</v>
      </c>
      <c r="J120" s="1254" t="str">
        <f>+'AE2021-INDICE_CUADROS-EXCEL'!F159</f>
        <v>Latin America: contribution of domestic and foreing demand to GDP growth</v>
      </c>
      <c r="K120" s="1784">
        <v>44545</v>
      </c>
    </row>
    <row r="121" spans="1:11" ht="40.4" customHeight="1" thickTop="1" thickBot="1">
      <c r="A121" s="1719" t="s">
        <v>1301</v>
      </c>
      <c r="B121" s="1488" t="s">
        <v>1446</v>
      </c>
      <c r="C121" s="1477" t="s">
        <v>1446</v>
      </c>
      <c r="D121" s="1720" t="s">
        <v>1447</v>
      </c>
      <c r="E121" s="1366" t="s">
        <v>480</v>
      </c>
      <c r="F121" s="1283" t="s">
        <v>358</v>
      </c>
      <c r="G121" s="1226" t="s">
        <v>1304</v>
      </c>
      <c r="H121" s="1757">
        <v>2500</v>
      </c>
      <c r="I121" s="1254" t="str">
        <f>+'AE2021-INDICE_CUADROS-EXCEL'!E161</f>
        <v>Producto interno bruto por habitante por tipo de gasto, en paridad de poder adquisitivo real, 2017</v>
      </c>
      <c r="J121" s="1254" t="str">
        <f>+'AE2021-INDICE_CUADROS-EXCEL'!F161</f>
        <v>Gross domestic product per capita by type of expenditure, in real purchasing power parities, 2017</v>
      </c>
      <c r="K121" s="1784">
        <v>44469</v>
      </c>
    </row>
    <row r="122" spans="1:11" ht="50.5" thickTop="1" thickBot="1">
      <c r="A122" s="1719" t="s">
        <v>1301</v>
      </c>
      <c r="B122" s="1488" t="s">
        <v>1448</v>
      </c>
      <c r="C122" s="1477" t="s">
        <v>1448</v>
      </c>
      <c r="D122" s="1720" t="s">
        <v>1449</v>
      </c>
      <c r="E122" s="1366" t="s">
        <v>484</v>
      </c>
      <c r="F122" s="1283" t="s">
        <v>358</v>
      </c>
      <c r="G122" s="1226" t="s">
        <v>1304</v>
      </c>
      <c r="H122" s="1757">
        <v>2500</v>
      </c>
      <c r="I122" s="1254" t="str">
        <f>+'AE2021-INDICE_CUADROS-EXCEL'!E162</f>
        <v>Consumo efectivo de los hogares por habitante por tipo de gasto, en paridad de poder adquisitivo real, 2017</v>
      </c>
      <c r="J122" s="1254" t="str">
        <f>+'AE2021-INDICE_CUADROS-EXCEL'!F162</f>
        <v>Household actual final consumption per capita by type of expenditure, in real purchasing power parities, 2017</v>
      </c>
      <c r="K122" s="1784">
        <v>44469</v>
      </c>
    </row>
    <row r="123" spans="1:11" ht="50.5" thickTop="1" thickBot="1">
      <c r="A123" s="1719" t="s">
        <v>1301</v>
      </c>
      <c r="B123" s="1488" t="s">
        <v>1450</v>
      </c>
      <c r="C123" s="1477" t="s">
        <v>1450</v>
      </c>
      <c r="D123" s="1720" t="s">
        <v>1451</v>
      </c>
      <c r="E123" s="1366" t="s">
        <v>484</v>
      </c>
      <c r="F123" s="1283" t="s">
        <v>358</v>
      </c>
      <c r="G123" s="1226" t="s">
        <v>1304</v>
      </c>
      <c r="H123" s="1757">
        <v>2500</v>
      </c>
      <c r="I123" s="1254" t="str">
        <f>+'AE2021-INDICE_CUADROS-EXCEL'!E162</f>
        <v>Consumo efectivo de los hogares por habitante por tipo de gasto, en paridad de poder adquisitivo real, 2017</v>
      </c>
      <c r="J123" s="1254" t="str">
        <f>+'AE2021-INDICE_CUADROS-EXCEL'!F162</f>
        <v>Household actual final consumption per capita by type of expenditure, in real purchasing power parities, 2017</v>
      </c>
      <c r="K123" s="1784">
        <v>44469</v>
      </c>
    </row>
    <row r="124" spans="1:11" s="665" customFormat="1" ht="28.4" customHeight="1" thickTop="1" thickBot="1">
      <c r="A124" s="1209"/>
      <c r="B124" s="1486">
        <v>2.2000000000000002</v>
      </c>
      <c r="C124" s="1208">
        <v>2.2000000000000002</v>
      </c>
      <c r="D124" s="1209" t="s">
        <v>1452</v>
      </c>
      <c r="E124" s="1351"/>
      <c r="F124" s="1337"/>
      <c r="G124" s="1338"/>
      <c r="H124" s="1390"/>
      <c r="I124" s="1209" t="s">
        <v>1452</v>
      </c>
      <c r="J124" s="1209" t="s">
        <v>1453</v>
      </c>
      <c r="K124" s="1608"/>
    </row>
    <row r="125" spans="1:11" ht="40.4" customHeight="1" thickTop="1" thickBot="1">
      <c r="A125" s="1719" t="s">
        <v>1312</v>
      </c>
      <c r="B125" s="1488" t="s">
        <v>489</v>
      </c>
      <c r="C125" s="1477" t="s">
        <v>489</v>
      </c>
      <c r="D125" s="1720" t="s">
        <v>1454</v>
      </c>
      <c r="E125" s="1346"/>
      <c r="F125" s="1277" t="s">
        <v>1455</v>
      </c>
      <c r="G125" s="1465"/>
      <c r="H125" s="1466" t="s">
        <v>1456</v>
      </c>
      <c r="I125" s="1309"/>
      <c r="J125" s="1309"/>
      <c r="K125" s="1784"/>
    </row>
    <row r="126" spans="1:11" ht="30" customHeight="1" thickTop="1">
      <c r="A126" s="1213" t="s">
        <v>1312</v>
      </c>
      <c r="B126" s="1213" t="s">
        <v>489</v>
      </c>
      <c r="C126" s="1312" t="s">
        <v>489</v>
      </c>
      <c r="D126" s="1214" t="s">
        <v>1457</v>
      </c>
      <c r="E126" s="1362" t="s">
        <v>496</v>
      </c>
      <c r="F126" s="1282"/>
      <c r="G126" s="1227" t="s">
        <v>1304</v>
      </c>
      <c r="H126" s="1467" t="s">
        <v>1458</v>
      </c>
      <c r="I126" s="1217" t="str">
        <f>+'AE2021-INDICE_CUADROS-EXCEL'!E166</f>
        <v>América Latina: balanza de pagos</v>
      </c>
      <c r="J126" s="1217" t="str">
        <f>+'AE2021-INDICE_CUADROS-EXCEL'!F166</f>
        <v>Latin America: balance of payments</v>
      </c>
      <c r="K126" s="1606"/>
    </row>
    <row r="127" spans="1:11" ht="30" customHeight="1" thickBot="1">
      <c r="A127" s="1232" t="s">
        <v>1312</v>
      </c>
      <c r="B127" s="1232" t="s">
        <v>489</v>
      </c>
      <c r="C127" s="1315" t="s">
        <v>489</v>
      </c>
      <c r="D127" s="1233" t="s">
        <v>1416</v>
      </c>
      <c r="E127" s="1368" t="s">
        <v>499</v>
      </c>
      <c r="F127" s="1284"/>
      <c r="G127" s="1234" t="s">
        <v>1304</v>
      </c>
      <c r="H127" s="1468" t="s">
        <v>1458</v>
      </c>
      <c r="I127" s="1235" t="str">
        <f>+'AE2021-INDICE_CUADROS-EXCEL'!E167</f>
        <v>El Caribe: balanza de pagos</v>
      </c>
      <c r="J127" s="1235" t="str">
        <f>+'AE2021-INDICE_CUADROS-EXCEL'!F167</f>
        <v>The Caribbean: balance of payments</v>
      </c>
      <c r="K127" s="1606"/>
    </row>
    <row r="128" spans="1:11" ht="40.4" customHeight="1" thickTop="1" thickBot="1">
      <c r="A128" s="1719" t="s">
        <v>1301</v>
      </c>
      <c r="B128" s="1488" t="s">
        <v>586</v>
      </c>
      <c r="C128" s="1477" t="s">
        <v>586</v>
      </c>
      <c r="D128" s="1720" t="s">
        <v>1459</v>
      </c>
      <c r="E128" s="1350" t="s">
        <v>1460</v>
      </c>
      <c r="F128" s="1283" t="s">
        <v>1455</v>
      </c>
      <c r="G128" s="1226" t="s">
        <v>1304</v>
      </c>
      <c r="H128" s="1757">
        <v>1813</v>
      </c>
      <c r="I128" s="1225" t="str">
        <f>+'AE2021-INDICE_CUADROS-EXCEL'!E168</f>
        <v>Principales componentes de la balanza de pagos</v>
      </c>
      <c r="J128" s="1225" t="str">
        <f>+'AE2021-INDICE_CUADROS-EXCEL'!F168</f>
        <v>Main balance of payments components</v>
      </c>
      <c r="K128" s="1784"/>
    </row>
    <row r="129" spans="1:11" ht="40.4" customHeight="1" thickTop="1" thickBot="1">
      <c r="A129" s="1719" t="s">
        <v>1301</v>
      </c>
      <c r="B129" s="1488" t="s">
        <v>815</v>
      </c>
      <c r="C129" s="1477" t="s">
        <v>815</v>
      </c>
      <c r="D129" s="1720" t="s">
        <v>1461</v>
      </c>
      <c r="E129" s="1369"/>
      <c r="F129" s="1283" t="s">
        <v>1462</v>
      </c>
      <c r="G129" s="1226"/>
      <c r="H129" s="1757">
        <v>2944</v>
      </c>
      <c r="I129" s="1744"/>
      <c r="J129" s="1744"/>
      <c r="K129" s="1784">
        <v>44530</v>
      </c>
    </row>
    <row r="130" spans="1:11" ht="30" customHeight="1" thickTop="1">
      <c r="A130" s="1213" t="s">
        <v>1301</v>
      </c>
      <c r="B130" s="1213" t="s">
        <v>815</v>
      </c>
      <c r="C130" s="1312" t="s">
        <v>815</v>
      </c>
      <c r="D130" s="1214" t="s">
        <v>1463</v>
      </c>
      <c r="E130" s="1356" t="s">
        <v>596</v>
      </c>
      <c r="F130" s="1282"/>
      <c r="G130" s="1227" t="s">
        <v>1304</v>
      </c>
      <c r="H130" s="1325"/>
      <c r="I130" s="1217" t="str">
        <f>+'AE2021-INDICE_CUADROS-EXCEL'!E205</f>
        <v>Exportaciones totales FOB por grupos de productos: productos primarios</v>
      </c>
      <c r="J130" s="1217" t="str">
        <f>+'AE2021-INDICE_CUADROS-EXCEL'!F205</f>
        <v>Total exports f.o.b. by product group: primary products</v>
      </c>
      <c r="K130" s="1606"/>
    </row>
    <row r="131" spans="1:11" ht="30" customHeight="1">
      <c r="A131" s="1218" t="s">
        <v>1301</v>
      </c>
      <c r="B131" s="1218" t="s">
        <v>815</v>
      </c>
      <c r="C131" s="1313" t="s">
        <v>815</v>
      </c>
      <c r="D131" s="1219" t="s">
        <v>1464</v>
      </c>
      <c r="E131" s="1370" t="s">
        <v>599</v>
      </c>
      <c r="F131" s="1281"/>
      <c r="G131" s="1229" t="s">
        <v>1304</v>
      </c>
      <c r="H131" s="1388"/>
      <c r="I131" s="1221" t="str">
        <f>+'AE2021-INDICE_CUADROS-EXCEL'!E206</f>
        <v>Exportaciones totales FOB por grupos de productos: productos manufacturados</v>
      </c>
      <c r="J131" s="1221" t="str">
        <f>+'AE2021-INDICE_CUADROS-EXCEL'!F206</f>
        <v>Total exports f.o.b. by product group: manufactured products</v>
      </c>
      <c r="K131" s="1606"/>
    </row>
    <row r="132" spans="1:11" ht="30" customHeight="1">
      <c r="A132" s="1218" t="s">
        <v>1301</v>
      </c>
      <c r="B132" s="1218" t="s">
        <v>815</v>
      </c>
      <c r="C132" s="1313" t="s">
        <v>815</v>
      </c>
      <c r="D132" s="1219" t="s">
        <v>1465</v>
      </c>
      <c r="E132" s="1370" t="s">
        <v>589</v>
      </c>
      <c r="F132" s="1281"/>
      <c r="G132" s="1229" t="s">
        <v>1304</v>
      </c>
      <c r="H132" s="1388"/>
      <c r="I132" s="1221" t="str">
        <f>+'AE2021-INDICE_CUADROS-EXCEL'!E203</f>
        <v>Exportaciones de productos primarios según su participación en el total</v>
      </c>
      <c r="J132" s="1221" t="str">
        <f>+'AE2021-INDICE_CUADROS-EXCEL'!F203</f>
        <v>Exports of primary products as a share of total exports</v>
      </c>
      <c r="K132" s="1606"/>
    </row>
    <row r="133" spans="1:11" ht="30" customHeight="1" thickBot="1">
      <c r="A133" s="1213" t="s">
        <v>1301</v>
      </c>
      <c r="B133" s="1213" t="s">
        <v>815</v>
      </c>
      <c r="C133" s="1312" t="s">
        <v>815</v>
      </c>
      <c r="D133" s="1214" t="s">
        <v>1466</v>
      </c>
      <c r="E133" s="1356" t="s">
        <v>593</v>
      </c>
      <c r="F133" s="1282"/>
      <c r="G133" s="1227" t="s">
        <v>1304</v>
      </c>
      <c r="H133" s="1325"/>
      <c r="I133" s="1217" t="str">
        <f>+'AE2021-INDICE_CUADROS-EXCEL'!E204</f>
        <v>Exportaciones de productos manufacturados según su participación en el total</v>
      </c>
      <c r="J133" s="1217" t="str">
        <f>+'AE2021-INDICE_CUADROS-EXCEL'!F204</f>
        <v>Exports of manufactured products as a share of total exports</v>
      </c>
      <c r="K133" s="1606"/>
    </row>
    <row r="134" spans="1:11" ht="57" customHeight="1" thickTop="1" thickBot="1">
      <c r="A134" s="1719" t="s">
        <v>1312</v>
      </c>
      <c r="B134" s="1488" t="s">
        <v>872</v>
      </c>
      <c r="C134" s="1477" t="s">
        <v>872</v>
      </c>
      <c r="D134" s="1720" t="s">
        <v>1467</v>
      </c>
      <c r="E134" s="1366" t="s">
        <v>602</v>
      </c>
      <c r="F134" s="1283" t="s">
        <v>1462</v>
      </c>
      <c r="G134" s="1226" t="s">
        <v>1304</v>
      </c>
      <c r="H134" s="1757" t="s">
        <v>614</v>
      </c>
      <c r="I134" s="1225" t="str">
        <f>+'AE2021-INDICE_CUADROS-EXCEL'!E207</f>
        <v>América Latina y el Caribe: participación en las exportaciones anuales de los 10 productos principales según la CUCI Rev.4</v>
      </c>
      <c r="J134" s="1225" t="str">
        <f>+'AE2021-INDICE_CUADROS-EXCEL'!F207</f>
        <v>Latin America and the Caribbean: share of the 10 leading products in total annual exports (SITC, Rev.4)</v>
      </c>
      <c r="K134" s="1784">
        <v>44530</v>
      </c>
    </row>
    <row r="135" spans="1:11" ht="57" customHeight="1" thickTop="1" thickBot="1">
      <c r="A135" s="1719" t="s">
        <v>1374</v>
      </c>
      <c r="B135" s="1488" t="s">
        <v>1468</v>
      </c>
      <c r="C135" s="1477" t="s">
        <v>1468</v>
      </c>
      <c r="D135" s="1720" t="s">
        <v>1469</v>
      </c>
      <c r="E135" s="1366"/>
      <c r="F135" s="1745" t="s">
        <v>1462</v>
      </c>
      <c r="G135" s="1226"/>
      <c r="H135" s="1389"/>
      <c r="I135" s="1744"/>
      <c r="J135" s="1744"/>
      <c r="K135" s="1784">
        <v>44530</v>
      </c>
    </row>
    <row r="136" spans="1:11" ht="30" customHeight="1" thickTop="1">
      <c r="A136" s="1213" t="s">
        <v>1374</v>
      </c>
      <c r="B136" s="1213" t="s">
        <v>1468</v>
      </c>
      <c r="C136" s="1312" t="s">
        <v>1468</v>
      </c>
      <c r="D136" s="1214" t="s">
        <v>1470</v>
      </c>
      <c r="E136" s="1371" t="s">
        <v>608</v>
      </c>
      <c r="F136" s="1282"/>
      <c r="G136" s="1227" t="s">
        <v>1304</v>
      </c>
      <c r="H136" s="1325" t="s">
        <v>605</v>
      </c>
      <c r="I136" s="1217" t="str">
        <f>+'AE2021-INDICE_CUADROS-EXCEL'!E209</f>
        <v>Importaciones intrarregionales de bienes, por país de destino</v>
      </c>
      <c r="J136" s="1217" t="str">
        <f>+'AE2021-INDICE_CUADROS-EXCEL'!F209</f>
        <v>Intraregional imports of goods, by country of destination</v>
      </c>
      <c r="K136" s="1606"/>
    </row>
    <row r="137" spans="1:11" ht="30" customHeight="1" thickBot="1">
      <c r="A137" s="1232" t="s">
        <v>1374</v>
      </c>
      <c r="B137" s="1232" t="s">
        <v>1468</v>
      </c>
      <c r="C137" s="1315" t="s">
        <v>1468</v>
      </c>
      <c r="D137" s="1233" t="s">
        <v>1471</v>
      </c>
      <c r="E137" s="1372" t="s">
        <v>605</v>
      </c>
      <c r="F137" s="1284"/>
      <c r="G137" s="1234" t="s">
        <v>1304</v>
      </c>
      <c r="H137" s="1326" t="s">
        <v>602</v>
      </c>
      <c r="I137" s="1235" t="str">
        <f>+'AE2021-INDICE_CUADROS-EXCEL'!E208</f>
        <v>Exportaciones intrarregionales de bienes, por país de origen</v>
      </c>
      <c r="J137" s="1235" t="str">
        <f>+'AE2021-INDICE_CUADROS-EXCEL'!F208</f>
        <v>Intraregional exports of goods by country of origin</v>
      </c>
      <c r="K137" s="1606"/>
    </row>
    <row r="138" spans="1:11" ht="40.4" customHeight="1" thickTop="1" thickBot="1">
      <c r="A138" s="1719" t="s">
        <v>1374</v>
      </c>
      <c r="B138" s="1488" t="s">
        <v>1472</v>
      </c>
      <c r="C138" s="1477" t="s">
        <v>1472</v>
      </c>
      <c r="D138" s="1720" t="s">
        <v>1473</v>
      </c>
      <c r="E138" s="1366" t="s">
        <v>611</v>
      </c>
      <c r="F138" s="1283" t="s">
        <v>1462</v>
      </c>
      <c r="G138" s="1226" t="s">
        <v>1304</v>
      </c>
      <c r="H138" s="1389" t="s">
        <v>809</v>
      </c>
      <c r="I138" s="1225" t="str">
        <f>+'AE2021-INDICE_CUADROS-EXCEL'!E210</f>
        <v>Comercio intrarregional total de bienes, 2020</v>
      </c>
      <c r="J138" s="1225" t="str">
        <f>+'AE2021-INDICE_CUADROS-EXCEL'!F210</f>
        <v>Total intraregional trade in goods, 2020</v>
      </c>
      <c r="K138" s="1784">
        <v>44530</v>
      </c>
    </row>
    <row r="139" spans="1:11" ht="40.4" customHeight="1" thickTop="1" thickBot="1">
      <c r="A139" s="1719" t="s">
        <v>1374</v>
      </c>
      <c r="B139" s="1488" t="s">
        <v>1474</v>
      </c>
      <c r="C139" s="1477" t="s">
        <v>1474</v>
      </c>
      <c r="D139" s="1720" t="s">
        <v>1475</v>
      </c>
      <c r="E139" s="1366" t="s">
        <v>611</v>
      </c>
      <c r="F139" s="1283" t="s">
        <v>1462</v>
      </c>
      <c r="G139" s="1224" t="s">
        <v>1304</v>
      </c>
      <c r="H139" s="1389" t="s">
        <v>809</v>
      </c>
      <c r="I139" s="1225" t="str">
        <f>+'AE2021-INDICE_CUADROS-EXCEL'!E210</f>
        <v>Comercio intrarregional total de bienes, 2020</v>
      </c>
      <c r="J139" s="1225" t="str">
        <f>+'AE2021-INDICE_CUADROS-EXCEL'!F210</f>
        <v>Total intraregional trade in goods, 2020</v>
      </c>
      <c r="K139" s="1784">
        <v>44530</v>
      </c>
    </row>
    <row r="140" spans="1:11" ht="40.4" customHeight="1" thickTop="1" thickBot="1">
      <c r="A140" s="1719" t="s">
        <v>1312</v>
      </c>
      <c r="B140" s="1488" t="s">
        <v>1476</v>
      </c>
      <c r="C140" s="1477" t="s">
        <v>1476</v>
      </c>
      <c r="D140" s="1720" t="s">
        <v>1477</v>
      </c>
      <c r="E140" s="1366" t="s">
        <v>611</v>
      </c>
      <c r="F140" s="1283" t="s">
        <v>1462</v>
      </c>
      <c r="G140" s="1226" t="s">
        <v>1304</v>
      </c>
      <c r="H140" s="1389" t="s">
        <v>809</v>
      </c>
      <c r="I140" s="1225" t="str">
        <f>+'AE2021-INDICE_CUADROS-EXCEL'!E210</f>
        <v>Comercio intrarregional total de bienes, 2020</v>
      </c>
      <c r="J140" s="1225" t="str">
        <f>+'AE2021-INDICE_CUADROS-EXCEL'!F210</f>
        <v>Total intraregional trade in goods, 2020</v>
      </c>
      <c r="K140" s="1784">
        <v>44530</v>
      </c>
    </row>
    <row r="141" spans="1:11" ht="40.4" customHeight="1" thickTop="1" thickBot="1">
      <c r="A141" s="1719" t="s">
        <v>1312</v>
      </c>
      <c r="B141" s="1488" t="s">
        <v>1478</v>
      </c>
      <c r="C141" s="1477" t="s">
        <v>1478</v>
      </c>
      <c r="D141" s="1720" t="s">
        <v>1479</v>
      </c>
      <c r="E141" s="1366" t="s">
        <v>611</v>
      </c>
      <c r="F141" s="1283" t="s">
        <v>1462</v>
      </c>
      <c r="G141" s="1224" t="s">
        <v>1304</v>
      </c>
      <c r="H141" s="1389" t="s">
        <v>809</v>
      </c>
      <c r="I141" s="1225" t="str">
        <f>+'AE2021-INDICE_CUADROS-EXCEL'!E210</f>
        <v>Comercio intrarregional total de bienes, 2020</v>
      </c>
      <c r="J141" s="1225" t="str">
        <f>+'AE2021-INDICE_CUADROS-EXCEL'!F210</f>
        <v>Total intraregional trade in goods, 2020</v>
      </c>
      <c r="K141" s="1784">
        <v>44530</v>
      </c>
    </row>
    <row r="142" spans="1:11" ht="40.4" customHeight="1" thickTop="1" thickBot="1">
      <c r="A142" s="3100" t="s">
        <v>1312</v>
      </c>
      <c r="B142" s="3110" t="s">
        <v>1480</v>
      </c>
      <c r="C142" s="3114" t="s">
        <v>1480</v>
      </c>
      <c r="D142" s="3101" t="s">
        <v>1481</v>
      </c>
      <c r="E142" s="1373" t="s">
        <v>614</v>
      </c>
      <c r="F142" s="1291" t="s">
        <v>1455</v>
      </c>
      <c r="G142" s="1267" t="s">
        <v>1304</v>
      </c>
      <c r="H142" s="1759">
        <v>1819</v>
      </c>
      <c r="I142" s="1300" t="str">
        <f>+'AE2021-INDICE_CUADROS-EXCEL'!E211</f>
        <v>Valor de las exportaciones totales de bienes y servicios</v>
      </c>
      <c r="J142" s="1300" t="str">
        <f>+'AE2021-INDICE_CUADROS-EXCEL'!F211</f>
        <v>Value of total exports of goods and services</v>
      </c>
      <c r="K142" s="3095"/>
    </row>
    <row r="143" spans="1:11" ht="40.4" customHeight="1" thickTop="1" thickBot="1">
      <c r="A143" s="3100"/>
      <c r="B143" s="3110"/>
      <c r="C143" s="3114"/>
      <c r="D143" s="3101"/>
      <c r="E143" s="1374" t="s">
        <v>617</v>
      </c>
      <c r="F143" s="1339" t="s">
        <v>1455</v>
      </c>
      <c r="G143" s="1340" t="s">
        <v>1304</v>
      </c>
      <c r="H143" s="1760">
        <v>1820</v>
      </c>
      <c r="I143" s="1341" t="str">
        <f>+'AE2021-INDICE_CUADROS-EXCEL'!E212</f>
        <v>Valor de las importaciones totales de bienes y servicios</v>
      </c>
      <c r="J143" s="1341" t="str">
        <f>+'AE2021-INDICE_CUADROS-EXCEL'!F212</f>
        <v>Value of total imports of goods and services</v>
      </c>
      <c r="K143" s="3096"/>
    </row>
    <row r="144" spans="1:11" ht="40.4" customHeight="1" thickTop="1" thickBot="1">
      <c r="A144" s="1719" t="s">
        <v>1312</v>
      </c>
      <c r="B144" s="1488" t="s">
        <v>1482</v>
      </c>
      <c r="C144" s="1477" t="s">
        <v>1482</v>
      </c>
      <c r="D144" s="1720" t="s">
        <v>1483</v>
      </c>
      <c r="E144" s="1366" t="s">
        <v>1484</v>
      </c>
      <c r="F144" s="1283" t="s">
        <v>1462</v>
      </c>
      <c r="G144" s="1226" t="s">
        <v>1304</v>
      </c>
      <c r="H144" s="1761"/>
      <c r="I144" s="1225" t="str">
        <f>+'AE2021-INDICE_CUADROS-EXCEL'!E280</f>
        <v>Índices de la relación de precios del intercambio de bienes</v>
      </c>
      <c r="J144" s="1225" t="str">
        <f>+'AE2021-INDICE_CUADROS-EXCEL'!F280</f>
        <v>Terms of trade indices for goods</v>
      </c>
      <c r="K144" s="1784">
        <v>44547</v>
      </c>
    </row>
    <row r="145" spans="1:11" ht="40.4" customHeight="1" thickTop="1" thickBot="1">
      <c r="A145" s="1719" t="s">
        <v>1312</v>
      </c>
      <c r="B145" s="1488" t="s">
        <v>1485</v>
      </c>
      <c r="C145" s="1477" t="s">
        <v>1485</v>
      </c>
      <c r="D145" s="1720" t="s">
        <v>1486</v>
      </c>
      <c r="E145" s="1366" t="s">
        <v>824</v>
      </c>
      <c r="F145" s="1283" t="s">
        <v>1462</v>
      </c>
      <c r="G145" s="1224" t="s">
        <v>1304</v>
      </c>
      <c r="H145" s="1761"/>
      <c r="I145" s="1225" t="str">
        <f>+'AE2021-INDICE_CUADROS-EXCEL'!E281</f>
        <v>Índices de precios de los principales productos básicos de exportación, total regional</v>
      </c>
      <c r="J145" s="1225" t="str">
        <f>+'AE2021-INDICE_CUADROS-EXCEL'!F281</f>
        <v>Price indices of leading export commodities, regional total</v>
      </c>
      <c r="K145" s="1784">
        <v>44547</v>
      </c>
    </row>
    <row r="146" spans="1:11" ht="40.4" customHeight="1" thickTop="1" thickBot="1">
      <c r="A146" s="1719" t="s">
        <v>1312</v>
      </c>
      <c r="B146" s="1488" t="s">
        <v>1487</v>
      </c>
      <c r="C146" s="1477" t="s">
        <v>1487</v>
      </c>
      <c r="D146" s="1720" t="s">
        <v>1488</v>
      </c>
      <c r="E146" s="1366" t="s">
        <v>878</v>
      </c>
      <c r="F146" s="1283" t="s">
        <v>1455</v>
      </c>
      <c r="G146" s="1224" t="s">
        <v>1304</v>
      </c>
      <c r="H146" s="1761">
        <v>1629</v>
      </c>
      <c r="I146" s="1225" t="str">
        <f>+'AE2021-INDICE_CUADROS-EXCEL'!E299</f>
        <v>Ingreso neto de capitales y transferencia de recursos, 1980-2020. total regional</v>
      </c>
      <c r="J146" s="1225" t="str">
        <f>+'AE2021-INDICE_CUADROS-EXCEL'!F299</f>
        <v>Net capital inflow and resource transfers, 1980-2020. regional total</v>
      </c>
      <c r="K146" s="1784"/>
    </row>
    <row r="147" spans="1:11" ht="40.4" customHeight="1" thickTop="1" thickBot="1">
      <c r="A147" s="1719" t="s">
        <v>1301</v>
      </c>
      <c r="B147" s="1488" t="s">
        <v>1489</v>
      </c>
      <c r="C147" s="1477" t="s">
        <v>1489</v>
      </c>
      <c r="D147" s="1720" t="s">
        <v>1490</v>
      </c>
      <c r="E147" s="1369"/>
      <c r="F147" s="1283" t="s">
        <v>1455</v>
      </c>
      <c r="G147" s="1224"/>
      <c r="H147" s="1761">
        <v>2945</v>
      </c>
      <c r="I147" s="1309"/>
      <c r="J147" s="1309"/>
      <c r="K147" s="1784"/>
    </row>
    <row r="148" spans="1:11" ht="30" customHeight="1" thickTop="1">
      <c r="A148" s="1213" t="s">
        <v>1301</v>
      </c>
      <c r="B148" s="1213" t="s">
        <v>1489</v>
      </c>
      <c r="C148" s="1312" t="s">
        <v>1489</v>
      </c>
      <c r="D148" s="1214" t="s">
        <v>1491</v>
      </c>
      <c r="E148" s="1353" t="s">
        <v>881</v>
      </c>
      <c r="F148" s="1282"/>
      <c r="G148" s="1216" t="s">
        <v>1304</v>
      </c>
      <c r="H148" s="1762">
        <v>1824</v>
      </c>
      <c r="I148" s="1217" t="str">
        <f>+'AE2021-INDICE_CUADROS-EXCEL'!E300</f>
        <v>Inversión extranjera directa neta</v>
      </c>
      <c r="J148" s="1217" t="str">
        <f>+'AE2021-INDICE_CUADROS-EXCEL'!F300</f>
        <v>Net foreign direct investment</v>
      </c>
      <c r="K148" s="1606"/>
    </row>
    <row r="149" spans="1:11" ht="30" customHeight="1">
      <c r="A149" s="1218" t="s">
        <v>1301</v>
      </c>
      <c r="B149" s="1218" t="s">
        <v>1489</v>
      </c>
      <c r="C149" s="1313" t="s">
        <v>1489</v>
      </c>
      <c r="D149" s="1219" t="s">
        <v>1492</v>
      </c>
      <c r="E149" s="1375" t="s">
        <v>881</v>
      </c>
      <c r="F149" s="1281"/>
      <c r="G149" s="1220" t="s">
        <v>1304</v>
      </c>
      <c r="H149" s="1763">
        <v>861</v>
      </c>
      <c r="I149" s="1221" t="str">
        <f>+'AE2021-INDICE_CUADROS-EXCEL'!E300</f>
        <v>Inversión extranjera directa neta</v>
      </c>
      <c r="J149" s="1221" t="str">
        <f>+'AE2021-INDICE_CUADROS-EXCEL'!F300</f>
        <v>Net foreign direct investment</v>
      </c>
      <c r="K149" s="1606"/>
    </row>
    <row r="150" spans="1:11" ht="30" customHeight="1">
      <c r="A150" s="1218"/>
      <c r="B150" s="1218" t="s">
        <v>1489</v>
      </c>
      <c r="C150" s="1313" t="s">
        <v>1489</v>
      </c>
      <c r="D150" s="1219" t="s">
        <v>1493</v>
      </c>
      <c r="E150" s="1375" t="s">
        <v>884</v>
      </c>
      <c r="F150" s="1281"/>
      <c r="G150" s="1220" t="s">
        <v>1304</v>
      </c>
      <c r="H150" s="1397"/>
      <c r="I150" s="1221" t="str">
        <f>+'AE2021-INDICE_CUADROS-EXCEL'!E301</f>
        <v>Deuda externa total</v>
      </c>
      <c r="J150" s="1221" t="str">
        <f>+'AE2021-INDICE_CUADROS-EXCEL'!F301</f>
        <v>Total external debt</v>
      </c>
      <c r="K150" s="1606"/>
    </row>
    <row r="151" spans="1:11" ht="30" customHeight="1" thickBot="1">
      <c r="A151" s="1213" t="s">
        <v>1301</v>
      </c>
      <c r="B151" s="1213" t="s">
        <v>1489</v>
      </c>
      <c r="C151" s="1312" t="s">
        <v>1489</v>
      </c>
      <c r="D151" s="1214" t="s">
        <v>1494</v>
      </c>
      <c r="E151" s="1353" t="s">
        <v>887</v>
      </c>
      <c r="F151" s="1282"/>
      <c r="G151" s="1216" t="s">
        <v>1304</v>
      </c>
      <c r="H151" s="1762">
        <v>746</v>
      </c>
      <c r="I151" s="1217" t="str">
        <f>+'AE2021-INDICE_CUADROS-EXCEL'!E302</f>
        <v>Deuda externa total como porcentaje del producto interno bruto</v>
      </c>
      <c r="J151" s="1217" t="str">
        <f>+'AE2021-INDICE_CUADROS-EXCEL'!F302</f>
        <v>Total external debt as a percentage of gdp</v>
      </c>
      <c r="K151" s="1606"/>
    </row>
    <row r="152" spans="1:11" s="665" customFormat="1" ht="28.4" customHeight="1" thickTop="1" thickBot="1">
      <c r="A152" s="1209"/>
      <c r="B152" s="1486">
        <v>2.2999999999999998</v>
      </c>
      <c r="C152" s="1208">
        <v>2.2999999999999998</v>
      </c>
      <c r="D152" s="1209" t="s">
        <v>1495</v>
      </c>
      <c r="E152" s="1351"/>
      <c r="F152" s="1337"/>
      <c r="G152" s="1338"/>
      <c r="H152" s="1764"/>
      <c r="I152" s="1209" t="s">
        <v>1495</v>
      </c>
      <c r="J152" s="1209" t="s">
        <v>1496</v>
      </c>
      <c r="K152" s="1608"/>
    </row>
    <row r="153" spans="1:11" ht="24.75" customHeight="1" thickTop="1" thickBot="1">
      <c r="A153" s="3100" t="s">
        <v>1312</v>
      </c>
      <c r="B153" s="3110" t="s">
        <v>895</v>
      </c>
      <c r="C153" s="3094" t="s">
        <v>895</v>
      </c>
      <c r="D153" s="3101" t="s">
        <v>1497</v>
      </c>
      <c r="E153" s="1376" t="s">
        <v>936</v>
      </c>
      <c r="F153" s="1298" t="s">
        <v>1498</v>
      </c>
      <c r="G153" s="1299" t="s">
        <v>1304</v>
      </c>
      <c r="H153" s="1765">
        <v>2484</v>
      </c>
      <c r="I153" s="1300" t="str">
        <f>+'AE2021-INDICE_CUADROS-EXCEL'!E318</f>
        <v>Tasa de crecimiento anual del índice de precios al consumidor: diciembre a diciembre</v>
      </c>
      <c r="J153" s="1300" t="str">
        <f>+'AE2021-INDICE_CUADROS-EXCEL'!F318</f>
        <v>Annual growth rate of the consumer price index: december to december</v>
      </c>
      <c r="K153" s="1769">
        <v>44578</v>
      </c>
    </row>
    <row r="154" spans="1:11" ht="30.75" customHeight="1" thickTop="1" thickBot="1">
      <c r="A154" s="3100"/>
      <c r="B154" s="3110"/>
      <c r="C154" s="3094"/>
      <c r="D154" s="3101"/>
      <c r="E154" s="1377" t="s">
        <v>939</v>
      </c>
      <c r="F154" s="1303"/>
      <c r="G154" s="1304"/>
      <c r="H154" s="1766">
        <v>2929</v>
      </c>
      <c r="I154" s="1301" t="str">
        <f>+'AE2021-INDICE_CUADROS-EXCEL'!E319</f>
        <v>Tasa de crecimiento anual del índice de precios al consumidor de alimentos: diciembre a diciembre</v>
      </c>
      <c r="J154" s="1301" t="str">
        <f>+'AE2021-INDICE_CUADROS-EXCEL'!F319</f>
        <v>Annual growth rate of the consumer prices index foods: december to december</v>
      </c>
      <c r="K154" s="1769">
        <v>44578</v>
      </c>
    </row>
    <row r="155" spans="1:11" ht="30.75" customHeight="1" thickTop="1" thickBot="1">
      <c r="A155" s="3100" t="s">
        <v>1312</v>
      </c>
      <c r="B155" s="3110" t="s">
        <v>951</v>
      </c>
      <c r="C155" s="3094" t="s">
        <v>951</v>
      </c>
      <c r="D155" s="3101" t="s">
        <v>1499</v>
      </c>
      <c r="E155" s="1376" t="s">
        <v>945</v>
      </c>
      <c r="F155" s="1302" t="s">
        <v>1498</v>
      </c>
      <c r="G155" s="1299" t="s">
        <v>1304</v>
      </c>
      <c r="H155" s="1765">
        <v>4238</v>
      </c>
      <c r="I155" s="1263" t="str">
        <f>+'AE2021-INDICE_CUADROS-EXCEL'!E321</f>
        <v>Tasa de crecimiento anual del índice de precios al consumidor transables: diciembre a diciembre</v>
      </c>
      <c r="J155" s="1263" t="str">
        <f>+'AE2021-INDICE_CUADROS-EXCEL'!F321</f>
        <v>Annual growth rate of the consumer price index tradable: december to december</v>
      </c>
      <c r="K155" s="1769">
        <v>44578</v>
      </c>
    </row>
    <row r="156" spans="1:11" ht="30.75" customHeight="1" thickTop="1" thickBot="1">
      <c r="A156" s="3100"/>
      <c r="B156" s="3110"/>
      <c r="C156" s="3094"/>
      <c r="D156" s="3101"/>
      <c r="E156" s="1377" t="s">
        <v>948</v>
      </c>
      <c r="F156" s="1305"/>
      <c r="G156" s="1306"/>
      <c r="H156" s="1766">
        <v>4237</v>
      </c>
      <c r="I156" s="1301" t="str">
        <f>+'AE2021-INDICE_CUADROS-EXCEL'!E322</f>
        <v>Tasa de crecimiento anual del índice de precios al consumidor no transables: diciembre a diciembre</v>
      </c>
      <c r="J156" s="1301" t="str">
        <f>+'AE2021-INDICE_CUADROS-EXCEL'!F322</f>
        <v>Annual growth rate of the consumer price index non-tradable: december to december</v>
      </c>
      <c r="K156" s="1769">
        <v>44578</v>
      </c>
    </row>
    <row r="157" spans="1:11" ht="30.75" customHeight="1" thickTop="1" thickBot="1">
      <c r="A157" s="3100" t="s">
        <v>1312</v>
      </c>
      <c r="B157" s="3110" t="s">
        <v>960</v>
      </c>
      <c r="C157" s="3094" t="s">
        <v>960</v>
      </c>
      <c r="D157" s="3101" t="s">
        <v>1500</v>
      </c>
      <c r="E157" s="1376" t="s">
        <v>936</v>
      </c>
      <c r="F157" s="1302" t="s">
        <v>1498</v>
      </c>
      <c r="G157" s="1299" t="s">
        <v>1304</v>
      </c>
      <c r="H157" s="1765">
        <v>2484</v>
      </c>
      <c r="I157" s="1300" t="str">
        <f>+'AE2021-INDICE_CUADROS-EXCEL'!E318</f>
        <v>Tasa de crecimiento anual del índice de precios al consumidor: diciembre a diciembre</v>
      </c>
      <c r="J157" s="1300" t="str">
        <f>+'AE2021-INDICE_CUADROS-EXCEL'!F318</f>
        <v>Annual growth rate of the consumer price index: december to december</v>
      </c>
      <c r="K157" s="1769">
        <v>44578</v>
      </c>
    </row>
    <row r="158" spans="1:11" ht="30.75" customHeight="1" thickTop="1" thickBot="1">
      <c r="A158" s="3100"/>
      <c r="B158" s="3110"/>
      <c r="C158" s="3094"/>
      <c r="D158" s="3101"/>
      <c r="E158" s="1378" t="s">
        <v>942</v>
      </c>
      <c r="F158" s="1305"/>
      <c r="G158" s="1306"/>
      <c r="H158" s="1766">
        <v>4145</v>
      </c>
      <c r="I158" s="1301" t="str">
        <f>+'AE2021-INDICE_CUADROS-EXCEL'!E320</f>
        <v>Tasa de crecimiento anual del índice de precios al consumidor subyacente: diciembre a diciembre</v>
      </c>
      <c r="J158" s="1301" t="str">
        <f>+'AE2021-INDICE_CUADROS-EXCEL'!F320</f>
        <v>Annual growth rate of the consumer price index core inflation: december to december</v>
      </c>
      <c r="K158" s="1769">
        <v>44578</v>
      </c>
    </row>
    <row r="159" spans="1:11" s="665" customFormat="1" ht="25.4" customHeight="1" thickTop="1" thickBot="1">
      <c r="A159" s="1245"/>
      <c r="B159" s="1492">
        <v>3</v>
      </c>
      <c r="C159" s="1246">
        <v>3</v>
      </c>
      <c r="D159" s="1245" t="s">
        <v>1501</v>
      </c>
      <c r="E159" s="1359"/>
      <c r="F159" s="1286"/>
      <c r="G159" s="1247"/>
      <c r="H159" s="1395"/>
      <c r="I159" s="1248" t="s">
        <v>1502</v>
      </c>
      <c r="J159" s="1248" t="s">
        <v>1503</v>
      </c>
      <c r="K159" s="1605"/>
    </row>
    <row r="160" spans="1:11" s="665" customFormat="1" ht="28.4" customHeight="1" thickTop="1" thickBot="1">
      <c r="A160" s="1209"/>
      <c r="B160" s="1486">
        <v>3.1</v>
      </c>
      <c r="C160" s="1208">
        <v>3.1</v>
      </c>
      <c r="D160" s="1209" t="s">
        <v>1504</v>
      </c>
      <c r="E160" s="1351"/>
      <c r="F160" s="1337"/>
      <c r="G160" s="1338"/>
      <c r="H160" s="1390"/>
      <c r="I160" s="1210" t="s">
        <v>1505</v>
      </c>
      <c r="J160" s="1210" t="s">
        <v>1506</v>
      </c>
      <c r="K160" s="1599"/>
    </row>
    <row r="161" spans="1:12" ht="40.4" customHeight="1" thickTop="1" thickBot="1">
      <c r="A161" s="1719" t="s">
        <v>1312</v>
      </c>
      <c r="B161" s="1488" t="s">
        <v>995</v>
      </c>
      <c r="C161" s="1477" t="s">
        <v>995</v>
      </c>
      <c r="D161" s="1720" t="s">
        <v>1507</v>
      </c>
      <c r="E161" s="1346" t="s">
        <v>998</v>
      </c>
      <c r="F161" s="1283" t="s">
        <v>1508</v>
      </c>
      <c r="G161" s="1257" t="s">
        <v>1304</v>
      </c>
      <c r="H161" s="1324"/>
      <c r="I161" s="1256" t="str">
        <f>+'AE2021-INDICE_CUADROS-EXCEL'!E339</f>
        <v>Variación de temperatura media anual</v>
      </c>
      <c r="J161" s="1256"/>
      <c r="K161" s="1715" t="s">
        <v>1002</v>
      </c>
    </row>
    <row r="162" spans="1:12" s="665" customFormat="1" ht="28.4" customHeight="1" thickTop="1" thickBot="1">
      <c r="A162" s="1209"/>
      <c r="B162" s="1486">
        <v>3.2</v>
      </c>
      <c r="C162" s="1208">
        <v>3.2</v>
      </c>
      <c r="D162" s="1209" t="s">
        <v>1509</v>
      </c>
      <c r="E162" s="1351"/>
      <c r="F162" s="1337"/>
      <c r="G162" s="1338"/>
      <c r="H162" s="1390"/>
      <c r="I162" s="1210" t="s">
        <v>1510</v>
      </c>
      <c r="J162" s="1210" t="s">
        <v>1511</v>
      </c>
      <c r="K162" s="1599"/>
    </row>
    <row r="163" spans="1:12" ht="48.75" customHeight="1" thickTop="1" thickBot="1">
      <c r="A163" s="1719" t="s">
        <v>1312</v>
      </c>
      <c r="B163" s="1488" t="s">
        <v>1011</v>
      </c>
      <c r="C163" s="1477" t="s">
        <v>1011</v>
      </c>
      <c r="D163" s="1720" t="s">
        <v>1512</v>
      </c>
      <c r="E163" s="1350" t="s">
        <v>1023</v>
      </c>
      <c r="F163" s="1277"/>
      <c r="G163" s="1257" t="s">
        <v>1304</v>
      </c>
      <c r="H163" s="1399"/>
      <c r="I163" s="1225" t="str">
        <f>+'AE2021-INDICE_CUADROS-EXCEL'!E347</f>
        <v>Superficie cubierta de nieves permanentes y glaciares</v>
      </c>
      <c r="J163" s="1225" t="str">
        <f>+'AE2021-INDICE_CUADROS-EXCEL'!F347</f>
        <v>Area covered by permanent snow and glaciers</v>
      </c>
      <c r="K163" s="1715" t="s">
        <v>1002</v>
      </c>
    </row>
    <row r="164" spans="1:12" ht="57.75" customHeight="1" thickTop="1" thickBot="1">
      <c r="A164" s="1719" t="s">
        <v>1513</v>
      </c>
      <c r="B164" s="1488" t="s">
        <v>1032</v>
      </c>
      <c r="C164" s="1477" t="s">
        <v>1032</v>
      </c>
      <c r="D164" s="1720" t="s">
        <v>1514</v>
      </c>
      <c r="E164" s="1379"/>
      <c r="F164" s="1283"/>
      <c r="G164" s="1258"/>
      <c r="H164" s="1400"/>
      <c r="I164" s="1309"/>
      <c r="J164" s="1309"/>
      <c r="K164" s="1715" t="s">
        <v>1002</v>
      </c>
    </row>
    <row r="165" spans="1:12" ht="30" customHeight="1" thickTop="1">
      <c r="A165" s="1213" t="s">
        <v>1513</v>
      </c>
      <c r="B165" s="1213" t="s">
        <v>1032</v>
      </c>
      <c r="C165" s="1312" t="s">
        <v>1032</v>
      </c>
      <c r="D165" s="1214" t="s">
        <v>1515</v>
      </c>
      <c r="E165" s="1353" t="s">
        <v>1006</v>
      </c>
      <c r="F165" s="1282"/>
      <c r="G165" s="1216" t="s">
        <v>1304</v>
      </c>
      <c r="H165" s="1396"/>
      <c r="I165" s="1217" t="str">
        <f>+'AE2021-INDICE_CUADROS-EXCEL'!E341</f>
        <v>Superficie del país</v>
      </c>
      <c r="J165" s="1217" t="str">
        <f>+'AE2021-INDICE_CUADROS-EXCEL'!F341</f>
        <v>Country surface</v>
      </c>
      <c r="K165" s="1606"/>
    </row>
    <row r="166" spans="1:12" ht="30" customHeight="1">
      <c r="A166" s="1218" t="s">
        <v>1513</v>
      </c>
      <c r="B166" s="1218" t="s">
        <v>1032</v>
      </c>
      <c r="C166" s="1313" t="s">
        <v>1032</v>
      </c>
      <c r="D166" s="1219" t="s">
        <v>1516</v>
      </c>
      <c r="E166" s="1375" t="s">
        <v>1006</v>
      </c>
      <c r="F166" s="1281"/>
      <c r="G166" s="1220" t="s">
        <v>1304</v>
      </c>
      <c r="H166" s="1397"/>
      <c r="I166" s="1221" t="str">
        <f>+'AE2021-INDICE_CUADROS-EXCEL'!E341</f>
        <v>Superficie del país</v>
      </c>
      <c r="J166" s="1221" t="str">
        <f>+'AE2021-INDICE_CUADROS-EXCEL'!F341</f>
        <v>Country surface</v>
      </c>
      <c r="K166" s="1606"/>
    </row>
    <row r="167" spans="1:12" ht="30" customHeight="1">
      <c r="A167" s="1218" t="s">
        <v>1513</v>
      </c>
      <c r="B167" s="1218" t="s">
        <v>1032</v>
      </c>
      <c r="C167" s="1313" t="s">
        <v>1032</v>
      </c>
      <c r="D167" s="1219" t="s">
        <v>1517</v>
      </c>
      <c r="E167" s="1375" t="s">
        <v>1006</v>
      </c>
      <c r="F167" s="1281"/>
      <c r="G167" s="1220" t="s">
        <v>1304</v>
      </c>
      <c r="H167" s="1397"/>
      <c r="I167" s="1221" t="str">
        <f>+'AE2021-INDICE_CUADROS-EXCEL'!E341</f>
        <v>Superficie del país</v>
      </c>
      <c r="J167" s="1221" t="str">
        <f>+'AE2021-INDICE_CUADROS-EXCEL'!F341</f>
        <v>Country surface</v>
      </c>
      <c r="K167" s="1606"/>
    </row>
    <row r="168" spans="1:12" ht="30" customHeight="1">
      <c r="A168" s="1218" t="s">
        <v>1513</v>
      </c>
      <c r="B168" s="1218" t="s">
        <v>1032</v>
      </c>
      <c r="C168" s="1313" t="s">
        <v>1032</v>
      </c>
      <c r="D168" s="1219" t="s">
        <v>1518</v>
      </c>
      <c r="E168" s="1375" t="s">
        <v>1014</v>
      </c>
      <c r="F168" s="1281"/>
      <c r="G168" s="1220" t="s">
        <v>1304</v>
      </c>
      <c r="H168" s="1397"/>
      <c r="I168" s="1221" t="str">
        <f>+'AE2021-INDICE_CUADROS-EXCEL'!E344</f>
        <v>Proporción de lugares importantes para la diversidad biológica terrestre que constituyen áreas protegidas</v>
      </c>
      <c r="J168" s="1221" t="str">
        <f>+'AE2021-INDICE_CUADROS-EXCEL'!F344</f>
        <v>Proportion of important sites for terrestrial biodiversity that are covered by protected areas</v>
      </c>
      <c r="K168" s="1606"/>
    </row>
    <row r="169" spans="1:12" ht="30" customHeight="1">
      <c r="A169" s="1218" t="s">
        <v>1513</v>
      </c>
      <c r="B169" s="1218" t="s">
        <v>1032</v>
      </c>
      <c r="C169" s="1313" t="s">
        <v>1032</v>
      </c>
      <c r="D169" s="1219" t="s">
        <v>1519</v>
      </c>
      <c r="E169" s="1375" t="s">
        <v>1017</v>
      </c>
      <c r="F169" s="1281"/>
      <c r="G169" s="1220" t="s">
        <v>1304</v>
      </c>
      <c r="H169" s="1397"/>
      <c r="I169" s="1221" t="str">
        <f>+'AE2021-INDICE_CUADROS-EXCEL'!E345</f>
        <v>Proporción de lugares importantes para la diversidad biológica de agua dulce que constituyen áreas protegidas</v>
      </c>
      <c r="J169" s="1221" t="str">
        <f>+'AE2021-INDICE_CUADROS-EXCEL'!F345</f>
        <v>Proportion of important sites for freshwater biodiversity that are covered by protected areas</v>
      </c>
      <c r="K169" s="1606"/>
    </row>
    <row r="170" spans="1:12" ht="30" customHeight="1" thickBot="1">
      <c r="A170" s="1213" t="s">
        <v>1513</v>
      </c>
      <c r="B170" s="1213" t="s">
        <v>1032</v>
      </c>
      <c r="C170" s="1312" t="s">
        <v>1032</v>
      </c>
      <c r="D170" s="1214" t="s">
        <v>1520</v>
      </c>
      <c r="E170" s="1353" t="s">
        <v>1020</v>
      </c>
      <c r="F170" s="1282"/>
      <c r="G170" s="1216" t="s">
        <v>1304</v>
      </c>
      <c r="H170" s="1396"/>
      <c r="I170" s="1217" t="str">
        <f>+'AE2021-INDICE_CUADROS-EXCEL'!E346</f>
        <v>Proporción de lugares importantes para la biodiversidad marina que constituyen áreas protegidas</v>
      </c>
      <c r="J170" s="1217" t="str">
        <f>+'AE2021-INDICE_CUADROS-EXCEL'!F346</f>
        <v>Proportion of important sites for marine biodiversity that are covered by protected areas</v>
      </c>
      <c r="K170" s="1606"/>
    </row>
    <row r="171" spans="1:12" ht="40.4" customHeight="1" thickTop="1" thickBot="1">
      <c r="A171" s="1719" t="s">
        <v>1312</v>
      </c>
      <c r="B171" s="1488" t="s">
        <v>1039</v>
      </c>
      <c r="C171" s="1477" t="s">
        <v>1039</v>
      </c>
      <c r="D171" s="1720" t="s">
        <v>1521</v>
      </c>
      <c r="E171" s="1350" t="s">
        <v>1026</v>
      </c>
      <c r="F171" s="1283"/>
      <c r="G171" s="1257" t="s">
        <v>1304</v>
      </c>
      <c r="H171" s="1399"/>
      <c r="I171" s="1225" t="str">
        <f>+'AE2021-INDICE_CUADROS-EXCEL'!E348</f>
        <v>América Latina y el Caribe: proporción de las áreas marinas protegidas con relación al total de áreas marinas</v>
      </c>
      <c r="J171" s="1225" t="str">
        <f>+'AE2021-INDICE_CUADROS-EXCEL'!F348</f>
        <v>Latin America and the Caribbean: proportion of protected marine area in relation to total marine area</v>
      </c>
      <c r="K171" s="1715" t="s">
        <v>1002</v>
      </c>
    </row>
    <row r="172" spans="1:12" ht="40.4" customHeight="1" thickTop="1" thickBot="1">
      <c r="A172" s="1719" t="s">
        <v>1312</v>
      </c>
      <c r="B172" s="1488" t="s">
        <v>1522</v>
      </c>
      <c r="C172" s="1477" t="s">
        <v>1522</v>
      </c>
      <c r="D172" s="1720" t="s">
        <v>1523</v>
      </c>
      <c r="E172" s="1350" t="s">
        <v>1029</v>
      </c>
      <c r="F172" s="1283"/>
      <c r="G172" s="1257" t="s">
        <v>1304</v>
      </c>
      <c r="H172" s="1399"/>
      <c r="I172" s="1225" t="str">
        <f>+'AE2021-INDICE_CUADROS-EXCEL'!E349</f>
        <v>Proporción de áreas protegidas en relación con áreas marinas</v>
      </c>
      <c r="J172" s="1225" t="str">
        <f>+'AE2021-INDICE_CUADROS-EXCEL'!F349</f>
        <v>Proportion of protected areas in relation to marine areas</v>
      </c>
      <c r="K172" s="1715" t="s">
        <v>1002</v>
      </c>
    </row>
    <row r="173" spans="1:12" ht="40.4" customHeight="1" thickTop="1" thickBot="1">
      <c r="A173" s="1719" t="s">
        <v>1513</v>
      </c>
      <c r="B173" s="1488" t="s">
        <v>1524</v>
      </c>
      <c r="C173" s="1477" t="s">
        <v>1524</v>
      </c>
      <c r="D173" s="1720" t="s">
        <v>1525</v>
      </c>
      <c r="E173" s="1350"/>
      <c r="F173" s="1283" t="s">
        <v>1508</v>
      </c>
      <c r="G173" s="1257"/>
      <c r="H173" s="1399"/>
      <c r="I173" s="1309"/>
      <c r="J173" s="1309"/>
      <c r="K173" s="1715" t="s">
        <v>1038</v>
      </c>
    </row>
    <row r="174" spans="1:12" ht="30" customHeight="1" thickTop="1">
      <c r="A174" s="1213" t="s">
        <v>1513</v>
      </c>
      <c r="B174" s="1213" t="s">
        <v>1524</v>
      </c>
      <c r="C174" s="1312" t="s">
        <v>1524</v>
      </c>
      <c r="D174" s="1214" t="s">
        <v>1526</v>
      </c>
      <c r="E174" s="1353" t="s">
        <v>1035</v>
      </c>
      <c r="F174" s="1282"/>
      <c r="G174" s="1259" t="s">
        <v>1304</v>
      </c>
      <c r="H174" s="1396"/>
      <c r="I174" s="1217" t="str">
        <f>+'AE2021-INDICE_CUADROS-EXCEL'!E351</f>
        <v>Superficie de humedales bajo la convención de Ramsar</v>
      </c>
      <c r="J174" s="1217" t="str">
        <f>+'AE2021-INDICE_CUADROS-EXCEL'!F351</f>
        <v>Wetland Surface under the Ramsar Convention</v>
      </c>
      <c r="K174" s="1606"/>
    </row>
    <row r="175" spans="1:12" ht="30" customHeight="1">
      <c r="A175" s="1218" t="s">
        <v>1513</v>
      </c>
      <c r="B175" s="1218" t="s">
        <v>1524</v>
      </c>
      <c r="C175" s="1313" t="s">
        <v>1524</v>
      </c>
      <c r="D175" s="1219" t="s">
        <v>1527</v>
      </c>
      <c r="E175" s="1375" t="s">
        <v>1042</v>
      </c>
      <c r="F175" s="1281"/>
      <c r="G175" s="1260" t="s">
        <v>1304</v>
      </c>
      <c r="H175" s="1397"/>
      <c r="I175" s="1221" t="str">
        <f>+'AE2021-INDICE_CUADROS-EXCEL'!E353</f>
        <v>Proporción de la superficie cubierta por bosque</v>
      </c>
      <c r="J175" s="1221" t="str">
        <f>+'AE2021-INDICE_CUADROS-EXCEL'!F353</f>
        <v>Proportion of land area covered by forest</v>
      </c>
      <c r="K175" s="1606"/>
      <c r="L175" t="s">
        <v>1528</v>
      </c>
    </row>
    <row r="176" spans="1:12" ht="30" customHeight="1">
      <c r="A176" s="1218" t="s">
        <v>1513</v>
      </c>
      <c r="B176" s="1218" t="s">
        <v>1524</v>
      </c>
      <c r="C176" s="1313" t="s">
        <v>1524</v>
      </c>
      <c r="D176" s="1219" t="s">
        <v>1046</v>
      </c>
      <c r="E176" s="1375" t="s">
        <v>1045</v>
      </c>
      <c r="F176" s="1281"/>
      <c r="G176" s="1260" t="s">
        <v>1304</v>
      </c>
      <c r="H176" s="1397"/>
      <c r="I176" s="1221" t="str">
        <f>+'AE2021-INDICE_CUADROS-EXCEL'!E354</f>
        <v>Proporción de la superficie de bosque cubierta por bosque natural</v>
      </c>
      <c r="J176" s="1221" t="str">
        <f>+'AE2021-INDICE_CUADROS-EXCEL'!F354</f>
        <v>Proportion of forest area covered by natural forest</v>
      </c>
      <c r="K176" s="1606"/>
      <c r="L176" t="s">
        <v>1528</v>
      </c>
    </row>
    <row r="177" spans="1:11" ht="30" customHeight="1" thickBot="1">
      <c r="A177" s="1213" t="s">
        <v>1513</v>
      </c>
      <c r="B177" s="1213" t="s">
        <v>1524</v>
      </c>
      <c r="C177" s="1312" t="s">
        <v>1524</v>
      </c>
      <c r="D177" s="1214" t="s">
        <v>1049</v>
      </c>
      <c r="E177" s="1353" t="s">
        <v>1048</v>
      </c>
      <c r="F177" s="1282"/>
      <c r="G177" s="1259" t="s">
        <v>1304</v>
      </c>
      <c r="H177" s="1396"/>
      <c r="I177" s="1217" t="str">
        <f>+'AE2021-INDICE_CUADROS-EXCEL'!E355</f>
        <v>Proporción de la superficie de bosque cubierta por plantaciones forestales</v>
      </c>
      <c r="J177" s="1217" t="str">
        <f>+'AE2021-INDICE_CUADROS-EXCEL'!F355</f>
        <v>Proportion of forest area covered by planted forest</v>
      </c>
      <c r="K177" s="1606"/>
    </row>
    <row r="178" spans="1:11" ht="28.4" customHeight="1" thickTop="1" thickBot="1">
      <c r="A178" s="3100" t="s">
        <v>1312</v>
      </c>
      <c r="B178" s="3110" t="s">
        <v>1529</v>
      </c>
      <c r="C178" s="3094" t="s">
        <v>1529</v>
      </c>
      <c r="D178" s="3101" t="s">
        <v>1530</v>
      </c>
      <c r="E178" s="1380" t="s">
        <v>1045</v>
      </c>
      <c r="F178" s="1291" t="s">
        <v>1508</v>
      </c>
      <c r="G178" s="1261" t="s">
        <v>1304</v>
      </c>
      <c r="H178" s="1401"/>
      <c r="I178" s="1307" t="str">
        <f>+'AE2021-INDICE_CUADROS-EXCEL'!E354</f>
        <v>Proporción de la superficie de bosque cubierta por bosque natural</v>
      </c>
      <c r="J178" s="1307" t="str">
        <f>+'AE2021-INDICE_CUADROS-EXCEL'!F354</f>
        <v>Proportion of forest area covered by natural forest</v>
      </c>
      <c r="K178" s="3095" t="s">
        <v>1002</v>
      </c>
    </row>
    <row r="179" spans="1:11" ht="28.4" customHeight="1" thickTop="1" thickBot="1">
      <c r="A179" s="3100"/>
      <c r="B179" s="3110"/>
      <c r="C179" s="3094"/>
      <c r="D179" s="3101"/>
      <c r="E179" s="1381" t="s">
        <v>1042</v>
      </c>
      <c r="F179" s="1342"/>
      <c r="G179" s="1262" t="s">
        <v>1304</v>
      </c>
      <c r="H179" s="1402"/>
      <c r="I179" s="1308" t="str">
        <f>+'AE2021-INDICE_CUADROS-EXCEL'!E353</f>
        <v>Proporción de la superficie cubierta por bosque</v>
      </c>
      <c r="J179" s="1308" t="str">
        <f>+'AE2021-INDICE_CUADROS-EXCEL'!F353</f>
        <v>Proportion of land area covered by forest</v>
      </c>
      <c r="K179" s="3096"/>
    </row>
    <row r="180" spans="1:11" s="665" customFormat="1" ht="28.4" customHeight="1" thickTop="1" thickBot="1">
      <c r="A180" s="1208"/>
      <c r="B180" s="1486">
        <v>3.3</v>
      </c>
      <c r="C180" s="1208">
        <v>3.3</v>
      </c>
      <c r="D180" s="1209" t="s">
        <v>1531</v>
      </c>
      <c r="E180" s="1351"/>
      <c r="F180" s="1337"/>
      <c r="G180" s="1338"/>
      <c r="H180" s="1390"/>
      <c r="I180" s="1210" t="s">
        <v>1532</v>
      </c>
      <c r="J180" s="1210" t="s">
        <v>1533</v>
      </c>
      <c r="K180" s="1599"/>
    </row>
    <row r="181" spans="1:11" ht="28.4" customHeight="1" thickTop="1" thickBot="1">
      <c r="A181" s="3100" t="s">
        <v>1312</v>
      </c>
      <c r="B181" s="3099" t="s">
        <v>1062</v>
      </c>
      <c r="C181" s="3097" t="s">
        <v>1062</v>
      </c>
      <c r="D181" s="3101" t="s">
        <v>1534</v>
      </c>
      <c r="E181" s="1380" t="s">
        <v>1065</v>
      </c>
      <c r="F181" s="1291" t="s">
        <v>1508</v>
      </c>
      <c r="G181" s="1261" t="s">
        <v>1304</v>
      </c>
      <c r="H181" s="1398"/>
      <c r="I181" s="1263" t="str">
        <f>+'AE2021-INDICE_CUADROS-EXCEL'!E361</f>
        <v>Nivel de concentración de material particulado (MP10)</v>
      </c>
      <c r="J181" s="1263" t="str">
        <f>+'AE2021-INDICE_CUADROS-EXCEL'!F361</f>
        <v>Level of concentration of particulate matter (PM10)</v>
      </c>
      <c r="K181" s="3095" t="s">
        <v>1038</v>
      </c>
    </row>
    <row r="182" spans="1:11" ht="28.4" customHeight="1" thickTop="1" thickBot="1">
      <c r="A182" s="3113"/>
      <c r="B182" s="3111"/>
      <c r="C182" s="3098"/>
      <c r="D182" s="3112"/>
      <c r="E182" s="1381" t="s">
        <v>1068</v>
      </c>
      <c r="F182" s="1336"/>
      <c r="G182" s="1262"/>
      <c r="H182" s="1402"/>
      <c r="I182" s="1264" t="str">
        <f>+'AE2021-INDICE_CUADROS-EXCEL'!E362</f>
        <v>Nivel de concentración de material particulado (MP2.5)</v>
      </c>
      <c r="J182" s="1264" t="str">
        <f>+'AE2021-INDICE_CUADROS-EXCEL'!F362</f>
        <v>Level of concentration of particulate matter (PM2.5)</v>
      </c>
      <c r="K182" s="3096"/>
    </row>
    <row r="183" spans="1:11" s="665" customFormat="1" ht="28.4" customHeight="1" thickTop="1" thickBot="1">
      <c r="A183" s="1209"/>
      <c r="B183" s="1486">
        <v>3.4</v>
      </c>
      <c r="C183" s="1208">
        <v>3.4</v>
      </c>
      <c r="D183" s="1662" t="s">
        <v>1535</v>
      </c>
      <c r="E183" s="1351"/>
      <c r="F183" s="1337"/>
      <c r="G183" s="1338"/>
      <c r="H183" s="1390"/>
      <c r="I183" s="1663" t="s">
        <v>1536</v>
      </c>
      <c r="J183" s="1210" t="s">
        <v>1537</v>
      </c>
      <c r="K183" s="1599"/>
    </row>
    <row r="184" spans="1:11" ht="57" customHeight="1" thickTop="1" thickBot="1">
      <c r="A184" s="1719" t="s">
        <v>1312</v>
      </c>
      <c r="B184" s="1718" t="s">
        <v>1073</v>
      </c>
      <c r="C184" s="1717" t="s">
        <v>1073</v>
      </c>
      <c r="D184" s="1720" t="s">
        <v>1538</v>
      </c>
      <c r="E184" s="1346" t="s">
        <v>1088</v>
      </c>
      <c r="F184" s="1283" t="s">
        <v>1508</v>
      </c>
      <c r="G184" s="1265" t="s">
        <v>1304</v>
      </c>
      <c r="H184" s="1403"/>
      <c r="I184" s="1225" t="str">
        <f>+'AE2021-INDICE_CUADROS-EXCEL'!E369</f>
        <v>Oferta de energía primaria renovable (que requiere y no requiere combustión) y no renovable por tipo de recurso energético</v>
      </c>
      <c r="J184" s="1225" t="str">
        <f>+'AE2021-INDICE_CUADROS-EXCEL'!F369</f>
        <v>Renewable (combustible and non-combustible) and non-renewable primary energy supply by type of energy resource</v>
      </c>
      <c r="K184" s="1715" t="s">
        <v>1038</v>
      </c>
    </row>
    <row r="185" spans="1:11" ht="28.4" customHeight="1" thickTop="1" thickBot="1">
      <c r="A185" s="3100" t="s">
        <v>1312</v>
      </c>
      <c r="B185" s="3099" t="s">
        <v>1115</v>
      </c>
      <c r="C185" s="3097" t="s">
        <v>1115</v>
      </c>
      <c r="D185" s="3101" t="s">
        <v>1539</v>
      </c>
      <c r="E185" s="1380" t="s">
        <v>1085</v>
      </c>
      <c r="F185" s="1283" t="s">
        <v>1508</v>
      </c>
      <c r="G185" s="1261" t="s">
        <v>1304</v>
      </c>
      <c r="H185" s="1401"/>
      <c r="I185" s="1300" t="str">
        <f>+'AE2021-INDICE_CUADROS-EXCEL'!E368</f>
        <v>Oferta de energía primaria renovable</v>
      </c>
      <c r="J185" s="1300" t="str">
        <f>+'AE2021-INDICE_CUADROS-EXCEL'!F368</f>
        <v>Renewable of primary energy supply</v>
      </c>
      <c r="K185" s="1715" t="s">
        <v>1038</v>
      </c>
    </row>
    <row r="186" spans="1:11" ht="28.4" customHeight="1" thickTop="1" thickBot="1">
      <c r="A186" s="3100"/>
      <c r="B186" s="3099"/>
      <c r="C186" s="3097"/>
      <c r="D186" s="3101"/>
      <c r="E186" s="1381" t="s">
        <v>1094</v>
      </c>
      <c r="F186" s="1336"/>
      <c r="G186" s="1266"/>
      <c r="H186" s="1402"/>
      <c r="I186" s="1308" t="str">
        <f>+'AE2021-INDICE_CUADROS-EXCEL'!E371</f>
        <v>Oferta de energía primaria</v>
      </c>
      <c r="J186" s="1308" t="str">
        <f>+'AE2021-INDICE_CUADROS-EXCEL'!F371</f>
        <v>Primary energy supply</v>
      </c>
      <c r="K186" s="1715" t="s">
        <v>1038</v>
      </c>
    </row>
    <row r="187" spans="1:11" ht="57" customHeight="1" thickTop="1" thickBot="1">
      <c r="A187" s="1719"/>
      <c r="B187" s="1718" t="s">
        <v>1125</v>
      </c>
      <c r="C187" s="1717" t="s">
        <v>1125</v>
      </c>
      <c r="D187" s="1720" t="s">
        <v>1540</v>
      </c>
      <c r="E187" s="1350" t="s">
        <v>1106</v>
      </c>
      <c r="F187" s="1283" t="s">
        <v>1508</v>
      </c>
      <c r="G187" s="1257" t="s">
        <v>1304</v>
      </c>
      <c r="H187" s="1399"/>
      <c r="I187" s="1225" t="str">
        <f>+'AE2021-INDICE_CUADROS-EXCEL'!E375</f>
        <v>Proporción de la oferta de energía primaria renovable (que requiere o no requiere combustión), por tipo de fuente</v>
      </c>
      <c r="J187" s="1225" t="str">
        <f>+'AE2021-INDICE_CUADROS-EXCEL'!F375</f>
        <v>Renewable (combustible and non-combustible) proportion of primary energy supply by type of energy resource</v>
      </c>
      <c r="K187" s="1715" t="s">
        <v>1038</v>
      </c>
    </row>
    <row r="188" spans="1:11" ht="40.4" customHeight="1" thickTop="1" thickBot="1">
      <c r="A188" s="1719" t="s">
        <v>1513</v>
      </c>
      <c r="B188" s="1718" t="s">
        <v>1155</v>
      </c>
      <c r="C188" s="1717" t="s">
        <v>1155</v>
      </c>
      <c r="D188" s="1720" t="s">
        <v>1541</v>
      </c>
      <c r="E188" s="1346"/>
      <c r="F188" s="1283" t="s">
        <v>1508</v>
      </c>
      <c r="G188" s="1226"/>
      <c r="H188" s="1324"/>
      <c r="I188" s="1309"/>
      <c r="J188" s="1309"/>
      <c r="K188" s="1715" t="s">
        <v>1038</v>
      </c>
    </row>
    <row r="189" spans="1:11" ht="30" customHeight="1" thickTop="1">
      <c r="A189" s="1213" t="s">
        <v>1513</v>
      </c>
      <c r="B189" s="1213" t="s">
        <v>1155</v>
      </c>
      <c r="C189" s="1312" t="s">
        <v>1155</v>
      </c>
      <c r="D189" s="1214" t="s">
        <v>1092</v>
      </c>
      <c r="E189" s="1348" t="s">
        <v>1091</v>
      </c>
      <c r="F189" s="1278"/>
      <c r="G189" s="1216" t="s">
        <v>1304</v>
      </c>
      <c r="H189" s="1391"/>
      <c r="I189" s="1217" t="str">
        <f>+'AE2021-INDICE_CUADROS-EXCEL'!E370</f>
        <v>Proporción renovable de la oferta energética primaria</v>
      </c>
      <c r="J189" s="1217" t="str">
        <f>+'AE2021-INDICE_CUADROS-EXCEL'!F370</f>
        <v>Renewable proportion of the primary energy supply</v>
      </c>
      <c r="K189" s="1606"/>
    </row>
    <row r="190" spans="1:11" ht="30" customHeight="1">
      <c r="A190" s="1218" t="s">
        <v>1513</v>
      </c>
      <c r="B190" s="1218" t="s">
        <v>1155</v>
      </c>
      <c r="C190" s="1313" t="s">
        <v>1155</v>
      </c>
      <c r="D190" s="1219" t="s">
        <v>1095</v>
      </c>
      <c r="E190" s="1360" t="s">
        <v>1094</v>
      </c>
      <c r="F190" s="1280"/>
      <c r="G190" s="1220" t="s">
        <v>1304</v>
      </c>
      <c r="H190" s="1404"/>
      <c r="I190" s="1221" t="str">
        <f>+'AE2021-INDICE_CUADROS-EXCEL'!E371</f>
        <v>Oferta de energía primaria</v>
      </c>
      <c r="J190" s="1221" t="str">
        <f>+'AE2021-INDICE_CUADROS-EXCEL'!F371</f>
        <v>Primary energy supply</v>
      </c>
      <c r="K190" s="1606"/>
    </row>
    <row r="191" spans="1:11" ht="30" customHeight="1">
      <c r="A191" s="1218" t="s">
        <v>1513</v>
      </c>
      <c r="B191" s="1218" t="s">
        <v>1155</v>
      </c>
      <c r="C191" s="1313" t="s">
        <v>1155</v>
      </c>
      <c r="D191" s="1219" t="s">
        <v>1098</v>
      </c>
      <c r="E191" s="1360" t="s">
        <v>1097</v>
      </c>
      <c r="F191" s="1280"/>
      <c r="G191" s="1220" t="s">
        <v>1304</v>
      </c>
      <c r="H191" s="1404"/>
      <c r="I191" s="1221" t="str">
        <f>+'AE2021-INDICE_CUADROS-EXCEL'!E372</f>
        <v>Oferta de energía secundaria</v>
      </c>
      <c r="J191" s="1221" t="str">
        <f>+'AE2021-INDICE_CUADROS-EXCEL'!F372</f>
        <v>Secondary energy supply</v>
      </c>
      <c r="K191" s="1606"/>
    </row>
    <row r="192" spans="1:11" ht="30" customHeight="1">
      <c r="A192" s="1218" t="s">
        <v>1513</v>
      </c>
      <c r="B192" s="1218" t="s">
        <v>1155</v>
      </c>
      <c r="C192" s="1313" t="s">
        <v>1155</v>
      </c>
      <c r="D192" s="1219" t="s">
        <v>1101</v>
      </c>
      <c r="E192" s="1360" t="s">
        <v>1100</v>
      </c>
      <c r="F192" s="1280"/>
      <c r="G192" s="1220" t="s">
        <v>1304</v>
      </c>
      <c r="H192" s="1404"/>
      <c r="I192" s="1221" t="str">
        <f>+'AE2021-INDICE_CUADROS-EXCEL'!E373</f>
        <v>Consumo de energía eléctrica</v>
      </c>
      <c r="J192" s="1221" t="str">
        <f>+'AE2021-INDICE_CUADROS-EXCEL'!F373</f>
        <v>Electricity consumption</v>
      </c>
      <c r="K192" s="1606"/>
    </row>
    <row r="193" spans="1:11" ht="30" customHeight="1" thickBot="1">
      <c r="A193" s="1213" t="s">
        <v>1513</v>
      </c>
      <c r="B193" s="1213" t="s">
        <v>1155</v>
      </c>
      <c r="C193" s="1312" t="s">
        <v>1155</v>
      </c>
      <c r="D193" s="1214" t="s">
        <v>1104</v>
      </c>
      <c r="E193" s="1348" t="s">
        <v>1103</v>
      </c>
      <c r="F193" s="1278"/>
      <c r="G193" s="1216" t="s">
        <v>1304</v>
      </c>
      <c r="H193" s="1391"/>
      <c r="I193" s="1217" t="str">
        <f>+'AE2021-INDICE_CUADROS-EXCEL'!E374</f>
        <v>Capacidad instalada para producir energía eléctrica</v>
      </c>
      <c r="J193" s="1217" t="str">
        <f>+'AE2021-INDICE_CUADROS-EXCEL'!F374</f>
        <v>Installed capacity for producing electricity</v>
      </c>
      <c r="K193" s="1606"/>
    </row>
    <row r="194" spans="1:11" ht="28.4" customHeight="1" thickTop="1">
      <c r="A194" s="3102" t="s">
        <v>1312</v>
      </c>
      <c r="B194" s="3104" t="s">
        <v>1182</v>
      </c>
      <c r="C194" s="3108" t="s">
        <v>1182</v>
      </c>
      <c r="D194" s="3106" t="s">
        <v>1542</v>
      </c>
      <c r="E194" s="1382" t="s">
        <v>1076</v>
      </c>
      <c r="F194" s="1291" t="s">
        <v>1508</v>
      </c>
      <c r="G194" s="1267"/>
      <c r="H194" s="1398"/>
      <c r="I194" s="1300" t="str">
        <f>+'AE2021-INDICE_CUADROS-EXCEL'!E365</f>
        <v>Intensidad energética del producto interno bruto (por oferta primaria de energía)</v>
      </c>
      <c r="J194" s="1300" t="str">
        <f>+'AE2021-INDICE_CUADROS-EXCEL'!F365</f>
        <v>Energy intensity of gross domestic product (according to primary energy suply)</v>
      </c>
      <c r="K194" s="1715" t="s">
        <v>1038</v>
      </c>
    </row>
    <row r="195" spans="1:11" ht="28.4" customHeight="1" thickBot="1">
      <c r="A195" s="3103"/>
      <c r="B195" s="3105"/>
      <c r="C195" s="3109"/>
      <c r="D195" s="3107"/>
      <c r="E195" s="1383" t="s">
        <v>1109</v>
      </c>
      <c r="F195" s="1336"/>
      <c r="G195" s="1262" t="s">
        <v>1304</v>
      </c>
      <c r="H195" s="1405"/>
      <c r="I195" s="1308" t="str">
        <f>+'AE2021-INDICE_CUADROS-EXCEL'!E376</f>
        <v>Intensidad energética del producto interno bruto (por consumo final de energía)</v>
      </c>
      <c r="J195" s="1308" t="str">
        <f>+'AE2021-INDICE_CUADROS-EXCEL'!F376</f>
        <v>Energy intensity of gross domestic product (according to final energy consumption)</v>
      </c>
      <c r="K195" s="1715" t="s">
        <v>1038</v>
      </c>
    </row>
    <row r="196" spans="1:11" ht="40.5" customHeight="1" thickTop="1" thickBot="1">
      <c r="A196" s="1719" t="s">
        <v>1513</v>
      </c>
      <c r="B196" s="1488" t="s">
        <v>1543</v>
      </c>
      <c r="C196" s="1477" t="s">
        <v>1543</v>
      </c>
      <c r="D196" s="1720" t="s">
        <v>1544</v>
      </c>
      <c r="E196" s="1346"/>
      <c r="F196" s="1283" t="s">
        <v>1508</v>
      </c>
      <c r="G196" s="1226"/>
      <c r="H196" s="1324"/>
      <c r="I196" s="1309"/>
      <c r="J196" s="1309"/>
      <c r="K196" s="1715" t="s">
        <v>1038</v>
      </c>
    </row>
    <row r="197" spans="1:11" ht="30" customHeight="1" thickTop="1">
      <c r="A197" s="1213" t="s">
        <v>1513</v>
      </c>
      <c r="B197" s="1213" t="s">
        <v>1182</v>
      </c>
      <c r="C197" s="1312" t="s">
        <v>1182</v>
      </c>
      <c r="D197" s="1214" t="s">
        <v>1545</v>
      </c>
      <c r="E197" s="1348" t="s">
        <v>1076</v>
      </c>
      <c r="F197" s="1278"/>
      <c r="G197" s="1216" t="s">
        <v>1304</v>
      </c>
      <c r="H197" s="1406"/>
      <c r="I197" s="1217" t="str">
        <f>+'AE2021-INDICE_CUADROS-EXCEL'!E365</f>
        <v>Intensidad energética del producto interno bruto (por oferta primaria de energía)</v>
      </c>
      <c r="J197" s="1217" t="str">
        <f>+'AE2021-INDICE_CUADROS-EXCEL'!F365</f>
        <v>Energy intensity of gross domestic product (according to primary energy suply)</v>
      </c>
      <c r="K197" s="1606"/>
    </row>
    <row r="198" spans="1:11" ht="30" customHeight="1">
      <c r="A198" s="1218" t="s">
        <v>1513</v>
      </c>
      <c r="B198" s="1218" t="s">
        <v>1182</v>
      </c>
      <c r="C198" s="1313" t="s">
        <v>1182</v>
      </c>
      <c r="D198" s="1219" t="s">
        <v>1546</v>
      </c>
      <c r="E198" s="1360" t="s">
        <v>1079</v>
      </c>
      <c r="F198" s="1280"/>
      <c r="G198" s="1220" t="s">
        <v>1304</v>
      </c>
      <c r="H198" s="1407"/>
      <c r="I198" s="1221" t="str">
        <f>+'AE2021-INDICE_CUADROS-EXCEL'!E366</f>
        <v>Producción de energía primaria y secundaria</v>
      </c>
      <c r="J198" s="1221" t="str">
        <f>+'AE2021-INDICE_CUADROS-EXCEL'!F366</f>
        <v>Production of primary and secondary energy</v>
      </c>
      <c r="K198" s="1606"/>
    </row>
    <row r="199" spans="1:11" ht="30" customHeight="1" thickBot="1">
      <c r="A199" s="1213" t="s">
        <v>1513</v>
      </c>
      <c r="B199" s="1213" t="s">
        <v>1182</v>
      </c>
      <c r="C199" s="1312" t="s">
        <v>1182</v>
      </c>
      <c r="D199" s="1214" t="s">
        <v>1547</v>
      </c>
      <c r="E199" s="1348" t="s">
        <v>1082</v>
      </c>
      <c r="F199" s="1278"/>
      <c r="G199" s="1216" t="s">
        <v>1304</v>
      </c>
      <c r="H199" s="1406"/>
      <c r="I199" s="1217" t="str">
        <f>+'AE2021-INDICE_CUADROS-EXCEL'!E367</f>
        <v>Consumo de energía primaria y secundaria</v>
      </c>
      <c r="J199" s="1217" t="str">
        <f>+'AE2021-INDICE_CUADROS-EXCEL'!F367</f>
        <v>Consumption of primary and secondary energy</v>
      </c>
      <c r="K199" s="1606"/>
    </row>
    <row r="200" spans="1:11" s="110" customFormat="1" ht="57" customHeight="1" thickTop="1" thickBot="1">
      <c r="A200" s="1719" t="s">
        <v>1312</v>
      </c>
      <c r="B200" s="1721" t="s">
        <v>1548</v>
      </c>
      <c r="C200" s="1716" t="s">
        <v>1548</v>
      </c>
      <c r="D200" s="1720" t="s">
        <v>1549</v>
      </c>
      <c r="E200" s="1350" t="s">
        <v>1550</v>
      </c>
      <c r="F200" s="1283" t="s">
        <v>1508</v>
      </c>
      <c r="G200" s="1257" t="s">
        <v>1304</v>
      </c>
      <c r="H200" s="1408"/>
      <c r="I200" s="1225" t="str">
        <f>+'AE2021-INDICE_CUADROS-EXCEL'!E377</f>
        <v>Proporción de las pérdidas del sector eléctrico sobre la oferta total de energía eléctrica</v>
      </c>
      <c r="J200" s="1225" t="str">
        <f>+'AE2021-INDICE_CUADROS-EXCEL'!F377</f>
        <v>Proportion of losses in the electricity sector over the total supply of electrical energy</v>
      </c>
      <c r="K200" s="1715" t="s">
        <v>1038</v>
      </c>
    </row>
    <row r="201" spans="1:11" s="665" customFormat="1" ht="28.4" customHeight="1" thickTop="1" thickBot="1">
      <c r="A201" s="1209"/>
      <c r="B201" s="1486">
        <v>3.5</v>
      </c>
      <c r="C201" s="1664">
        <v>3.5</v>
      </c>
      <c r="D201" s="1665" t="s">
        <v>1551</v>
      </c>
      <c r="E201" s="1666"/>
      <c r="F201" s="1667"/>
      <c r="G201" s="1668"/>
      <c r="H201" s="1669"/>
      <c r="I201" s="1670" t="s">
        <v>1551</v>
      </c>
      <c r="J201" s="1210" t="s">
        <v>1552</v>
      </c>
      <c r="K201" s="1599"/>
    </row>
    <row r="202" spans="1:11" s="665" customFormat="1" ht="75.75" customHeight="1" thickTop="1" thickBot="1">
      <c r="A202" s="1719" t="s">
        <v>1312</v>
      </c>
      <c r="B202" s="1488" t="s">
        <v>1118</v>
      </c>
      <c r="C202" s="1696" t="s">
        <v>1553</v>
      </c>
      <c r="D202" s="1720" t="s">
        <v>1554</v>
      </c>
      <c r="E202" s="1672" t="s">
        <v>1122</v>
      </c>
      <c r="F202" s="1283" t="s">
        <v>1508</v>
      </c>
      <c r="G202" s="1257" t="s">
        <v>1304</v>
      </c>
      <c r="H202" s="1399"/>
      <c r="I202" s="1242" t="str">
        <f>+'AE2021-INDICE_CUADROS-EXCEL'!E380</f>
        <v>Exportaciones de recursos naturales renovables y no renovables, y participación de las exportaciones primarias en las exportaciones totales</v>
      </c>
      <c r="J202" s="1242" t="str">
        <f>+'AE2021-INDICE_CUADROS-EXCEL'!F380</f>
        <v>Exports of renewable and non-renewable natural resources, and share of primary exports in total exports</v>
      </c>
      <c r="K202" s="1715" t="s">
        <v>1038</v>
      </c>
    </row>
    <row r="203" spans="1:11" s="1675" customFormat="1" ht="28.4" customHeight="1" thickTop="1" thickBot="1">
      <c r="A203" s="1665"/>
      <c r="B203" s="1673">
        <v>3.6</v>
      </c>
      <c r="C203" s="1664">
        <v>3.6</v>
      </c>
      <c r="D203" s="1665" t="s">
        <v>1555</v>
      </c>
      <c r="E203" s="1666"/>
      <c r="F203" s="1667"/>
      <c r="G203" s="1668"/>
      <c r="H203" s="1669"/>
      <c r="I203" s="1670" t="s">
        <v>1556</v>
      </c>
      <c r="J203" s="1670" t="s">
        <v>1557</v>
      </c>
      <c r="K203" s="1674"/>
    </row>
    <row r="204" spans="1:11" ht="40.4" customHeight="1" thickTop="1" thickBot="1">
      <c r="A204" s="1719" t="s">
        <v>1312</v>
      </c>
      <c r="B204" s="1488" t="s">
        <v>1128</v>
      </c>
      <c r="C204" s="1696" t="s">
        <v>1558</v>
      </c>
      <c r="D204" s="1720" t="s">
        <v>1559</v>
      </c>
      <c r="E204" s="1346"/>
      <c r="F204" s="1283" t="s">
        <v>1508</v>
      </c>
      <c r="G204" s="1257"/>
      <c r="H204" s="1399"/>
      <c r="I204" s="1309"/>
      <c r="J204" s="1309"/>
      <c r="K204" s="1715" t="s">
        <v>1002</v>
      </c>
    </row>
    <row r="205" spans="1:11" ht="30" customHeight="1" thickTop="1" thickBot="1">
      <c r="A205" s="1213" t="s">
        <v>1312</v>
      </c>
      <c r="B205" s="1213" t="s">
        <v>1128</v>
      </c>
      <c r="C205" s="1312" t="s">
        <v>1128</v>
      </c>
      <c r="D205" s="1214" t="s">
        <v>1145</v>
      </c>
      <c r="E205" s="1672" t="s">
        <v>1144</v>
      </c>
      <c r="F205" s="1282"/>
      <c r="G205" s="1268" t="s">
        <v>1304</v>
      </c>
      <c r="H205" s="1409"/>
      <c r="I205" s="1217" t="str">
        <f>+'AE2021-INDICE_CUADROS-EXCEL'!E386</f>
        <v>Superficie de praderas y pastos permanentes</v>
      </c>
      <c r="J205" s="1217" t="str">
        <f>+'AE2021-INDICE_CUADROS-EXCEL'!F386</f>
        <v>Area of permanent pastureland</v>
      </c>
      <c r="K205" s="1606"/>
    </row>
    <row r="206" spans="1:11" ht="30" customHeight="1" thickTop="1" thickBot="1">
      <c r="A206" s="1218" t="s">
        <v>1312</v>
      </c>
      <c r="B206" s="1218" t="s">
        <v>1560</v>
      </c>
      <c r="C206" s="1313" t="s">
        <v>1560</v>
      </c>
      <c r="D206" s="1219" t="s">
        <v>1137</v>
      </c>
      <c r="E206" s="1672" t="s">
        <v>1136</v>
      </c>
      <c r="F206" s="1281"/>
      <c r="G206" s="1269" t="s">
        <v>1304</v>
      </c>
      <c r="H206" s="1410"/>
      <c r="I206" s="1221" t="str">
        <f>+'AE2021-INDICE_CUADROS-EXCEL'!E384</f>
        <v>Superficie de tierras arables</v>
      </c>
      <c r="J206" s="1221" t="str">
        <f>+'AE2021-INDICE_CUADROS-EXCEL'!F384</f>
        <v>Area of arable land</v>
      </c>
      <c r="K206" s="1606"/>
    </row>
    <row r="207" spans="1:11" ht="30" customHeight="1" thickTop="1" thickBot="1">
      <c r="A207" s="1213" t="s">
        <v>1312</v>
      </c>
      <c r="B207" s="1213" t="s">
        <v>1561</v>
      </c>
      <c r="C207" s="1312" t="s">
        <v>1561</v>
      </c>
      <c r="D207" s="1214" t="s">
        <v>1141</v>
      </c>
      <c r="E207" s="1672" t="s">
        <v>1140</v>
      </c>
      <c r="F207" s="1282"/>
      <c r="G207" s="1268" t="s">
        <v>1304</v>
      </c>
      <c r="H207" s="1409"/>
      <c r="I207" s="1217" t="str">
        <f>+'AE2021-INDICE_CUADROS-EXCEL'!E385</f>
        <v>Superficie de tierras destinadas a cultivos permanentes</v>
      </c>
      <c r="J207" s="1217" t="str">
        <f>+'AE2021-INDICE_CUADROS-EXCEL'!F385</f>
        <v>Area of permanent cropland</v>
      </c>
      <c r="K207" s="1606"/>
    </row>
    <row r="208" spans="1:11" ht="40.4" customHeight="1" thickTop="1" thickBot="1">
      <c r="A208" s="1719" t="s">
        <v>1312</v>
      </c>
      <c r="B208" s="1488" t="s">
        <v>1560</v>
      </c>
      <c r="C208" s="1696" t="s">
        <v>1562</v>
      </c>
      <c r="D208" s="1720" t="s">
        <v>1563</v>
      </c>
      <c r="E208" s="1672" t="s">
        <v>1152</v>
      </c>
      <c r="F208" s="1277"/>
      <c r="G208" s="1257"/>
      <c r="H208" s="1399"/>
      <c r="I208" s="1242" t="str">
        <f>+'AE2021-INDICE_CUADROS-EXCEL'!E388</f>
        <v>Proporción de superficie agrícola bajo agricultura orgánica</v>
      </c>
      <c r="J208" s="1242" t="str">
        <f>+'AE2021-INDICE_CUADROS-EXCEL'!F388</f>
        <v>Proportion of agriculture area under organic agriculture</v>
      </c>
      <c r="K208" s="1715" t="s">
        <v>1002</v>
      </c>
    </row>
    <row r="209" spans="1:11" s="1675" customFormat="1" ht="28.4" customHeight="1" thickTop="1" thickBot="1">
      <c r="A209" s="1665"/>
      <c r="B209" s="1673">
        <v>3.7</v>
      </c>
      <c r="C209" s="1664">
        <v>3.7</v>
      </c>
      <c r="D209" s="1665" t="s">
        <v>1564</v>
      </c>
      <c r="E209" s="1666"/>
      <c r="F209" s="1667"/>
      <c r="G209" s="1668"/>
      <c r="H209" s="1669"/>
      <c r="I209" s="1670" t="s">
        <v>1564</v>
      </c>
      <c r="J209" s="1670" t="s">
        <v>1565</v>
      </c>
      <c r="K209" s="1674"/>
    </row>
    <row r="210" spans="1:11" ht="40.4" customHeight="1" thickTop="1" thickBot="1">
      <c r="A210" s="1719" t="s">
        <v>1312</v>
      </c>
      <c r="B210" s="1488" t="s">
        <v>1158</v>
      </c>
      <c r="C210" s="1696" t="s">
        <v>1566</v>
      </c>
      <c r="D210" s="1720" t="s">
        <v>1567</v>
      </c>
      <c r="E210" s="1672" t="s">
        <v>1161</v>
      </c>
      <c r="F210" s="1283" t="s">
        <v>1508</v>
      </c>
      <c r="G210" s="1257" t="s">
        <v>1304</v>
      </c>
      <c r="H210" s="1399"/>
      <c r="I210" s="1225" t="str">
        <f>+'AE2021-INDICE_CUADROS-EXCEL'!E391</f>
        <v>Superficie cosechada de los principales cultivos</v>
      </c>
      <c r="J210" s="1225" t="str">
        <f>+'AE2021-INDICE_CUADROS-EXCEL'!F391</f>
        <v>Harvested area of main crops</v>
      </c>
      <c r="K210" s="1715" t="s">
        <v>1002</v>
      </c>
    </row>
    <row r="211" spans="1:11" ht="57" customHeight="1" thickTop="1" thickBot="1">
      <c r="A211" s="1719" t="s">
        <v>1312</v>
      </c>
      <c r="B211" s="1718" t="s">
        <v>1170</v>
      </c>
      <c r="C211" s="1696" t="s">
        <v>1568</v>
      </c>
      <c r="D211" s="1720" t="s">
        <v>1569</v>
      </c>
      <c r="E211" s="1346"/>
      <c r="F211" s="1283" t="s">
        <v>1508</v>
      </c>
      <c r="G211" s="1224"/>
      <c r="H211" s="1385"/>
      <c r="I211" s="1309"/>
      <c r="J211" s="1309"/>
      <c r="K211" s="1715" t="s">
        <v>1002</v>
      </c>
    </row>
    <row r="212" spans="1:11" ht="30" customHeight="1" thickTop="1">
      <c r="A212" s="1213" t="s">
        <v>1312</v>
      </c>
      <c r="B212" s="1213" t="s">
        <v>1170</v>
      </c>
      <c r="C212" s="1312" t="s">
        <v>1170</v>
      </c>
      <c r="D212" s="1214" t="s">
        <v>1570</v>
      </c>
      <c r="E212" s="2270" t="s">
        <v>1173</v>
      </c>
      <c r="F212" s="1278"/>
      <c r="G212" s="1227" t="s">
        <v>1304</v>
      </c>
      <c r="H212" s="1386"/>
      <c r="I212" s="1217" t="str">
        <f>+'AE2021-INDICE_CUADROS-EXCEL'!E395</f>
        <v>Extracción pesquera</v>
      </c>
      <c r="J212" s="1217" t="str">
        <f>+'AE2021-INDICE_CUADROS-EXCEL'!F395</f>
        <v>Fish extraction</v>
      </c>
      <c r="K212" s="1606"/>
    </row>
    <row r="213" spans="1:11" ht="30" customHeight="1">
      <c r="A213" s="1218" t="s">
        <v>1312</v>
      </c>
      <c r="B213" s="1218" t="s">
        <v>1170</v>
      </c>
      <c r="C213" s="1313" t="s">
        <v>1170</v>
      </c>
      <c r="D213" s="1219" t="s">
        <v>1177</v>
      </c>
      <c r="E213" s="2270" t="s">
        <v>1176</v>
      </c>
      <c r="F213" s="1280"/>
      <c r="G213" s="1229" t="s">
        <v>1304</v>
      </c>
      <c r="H213" s="1387"/>
      <c r="I213" s="1221" t="str">
        <f>+'AE2021-INDICE_CUADROS-EXCEL'!E396</f>
        <v>Producción acuícola</v>
      </c>
      <c r="J213" s="1221" t="str">
        <f>+'AE2021-INDICE_CUADROS-EXCEL'!F396</f>
        <v>Aquaculture production</v>
      </c>
      <c r="K213" s="1606"/>
    </row>
    <row r="214" spans="1:11" ht="30" customHeight="1" thickBot="1">
      <c r="A214" s="1213" t="s">
        <v>1312</v>
      </c>
      <c r="B214" s="1213" t="s">
        <v>1170</v>
      </c>
      <c r="C214" s="1312" t="s">
        <v>1170</v>
      </c>
      <c r="D214" s="1214" t="s">
        <v>1180</v>
      </c>
      <c r="E214" s="2270" t="s">
        <v>1179</v>
      </c>
      <c r="F214" s="1278"/>
      <c r="G214" s="1227" t="s">
        <v>1304</v>
      </c>
      <c r="H214" s="1386"/>
      <c r="I214" s="1217" t="str">
        <f>+'AE2021-INDICE_CUADROS-EXCEL'!E397</f>
        <v>Extracción pesquera por tipo de pesquería</v>
      </c>
      <c r="J214" s="1217" t="str">
        <f>+'AE2021-INDICE_CUADROS-EXCEL'!F397</f>
        <v>Fish extraction by type of fishery</v>
      </c>
      <c r="K214" s="1606"/>
    </row>
    <row r="215" spans="1:11" ht="40.4" customHeight="1" thickTop="1" thickBot="1">
      <c r="A215" s="1719" t="s">
        <v>1374</v>
      </c>
      <c r="B215" s="1718" t="s">
        <v>1571</v>
      </c>
      <c r="C215" s="1696" t="s">
        <v>1572</v>
      </c>
      <c r="D215" s="1720" t="s">
        <v>1573</v>
      </c>
      <c r="E215" s="1346"/>
      <c r="F215" s="1283" t="s">
        <v>1508</v>
      </c>
      <c r="G215" s="1224"/>
      <c r="H215" s="1385"/>
      <c r="I215" s="1309"/>
      <c r="J215" s="1309"/>
      <c r="K215" s="1715" t="s">
        <v>1002</v>
      </c>
    </row>
    <row r="216" spans="1:11" ht="30" customHeight="1" thickTop="1">
      <c r="A216" s="1213" t="s">
        <v>1374</v>
      </c>
      <c r="B216" s="1213" t="s">
        <v>1571</v>
      </c>
      <c r="C216" s="1312" t="s">
        <v>1571</v>
      </c>
      <c r="D216" s="1214" t="s">
        <v>1574</v>
      </c>
      <c r="E216" s="2270" t="s">
        <v>1167</v>
      </c>
      <c r="F216" s="1278"/>
      <c r="G216" s="1215" t="s">
        <v>1304</v>
      </c>
      <c r="H216" s="1384"/>
      <c r="I216" s="1217" t="str">
        <f>+'AE2021-INDICE_CUADROS-EXCEL'!E393</f>
        <v>Intensidad de uso de pesticidas</v>
      </c>
      <c r="J216" s="1217" t="str">
        <f>+'AE2021-INDICE_CUADROS-EXCEL'!F393</f>
        <v>Pesticide use intensity</v>
      </c>
      <c r="K216" s="1606"/>
    </row>
    <row r="217" spans="1:11" ht="30" customHeight="1" thickBot="1">
      <c r="A217" s="1232"/>
      <c r="B217" s="1232" t="s">
        <v>1571</v>
      </c>
      <c r="C217" s="1315" t="s">
        <v>1571</v>
      </c>
      <c r="D217" s="1233" t="s">
        <v>1575</v>
      </c>
      <c r="E217" s="2270" t="s">
        <v>1164</v>
      </c>
      <c r="F217" s="1285"/>
      <c r="G217" s="1234" t="s">
        <v>1304</v>
      </c>
      <c r="H217" s="1411"/>
      <c r="I217" s="1235" t="str">
        <f>+'AE2021-INDICE_CUADROS-EXCEL'!E392</f>
        <v>Intensidad de uso de fertilizantes</v>
      </c>
      <c r="J217" s="1235" t="str">
        <f>+'AE2021-INDICE_CUADROS-EXCEL'!F392</f>
        <v>Fertilizer use intensity</v>
      </c>
      <c r="K217" s="1606"/>
    </row>
    <row r="218" spans="1:11" s="1675" customFormat="1" ht="28.4" customHeight="1" thickTop="1" thickBot="1">
      <c r="A218" s="1665"/>
      <c r="B218" s="1673">
        <v>3.8</v>
      </c>
      <c r="C218" s="1664">
        <v>3.8</v>
      </c>
      <c r="D218" s="1665" t="s">
        <v>1576</v>
      </c>
      <c r="E218" s="1666"/>
      <c r="F218" s="1667"/>
      <c r="G218" s="1668"/>
      <c r="H218" s="1669"/>
      <c r="I218" s="1670" t="s">
        <v>1577</v>
      </c>
      <c r="J218" s="1670" t="s">
        <v>1578</v>
      </c>
      <c r="K218" s="1674"/>
    </row>
    <row r="219" spans="1:11" ht="57" customHeight="1" thickTop="1" thickBot="1">
      <c r="A219" s="1719" t="s">
        <v>1513</v>
      </c>
      <c r="B219" s="1718" t="s">
        <v>1185</v>
      </c>
      <c r="C219" s="1696" t="s">
        <v>1579</v>
      </c>
      <c r="D219" s="1720" t="s">
        <v>1580</v>
      </c>
      <c r="E219" s="1346"/>
      <c r="F219" s="1283" t="s">
        <v>1508</v>
      </c>
      <c r="G219" s="1257" t="s">
        <v>1304</v>
      </c>
      <c r="H219" s="1399"/>
      <c r="I219" s="1309"/>
      <c r="J219" s="1309"/>
      <c r="K219" s="1715" t="s">
        <v>1002</v>
      </c>
    </row>
    <row r="220" spans="1:11" ht="30" customHeight="1" thickTop="1">
      <c r="A220" s="1213" t="s">
        <v>1513</v>
      </c>
      <c r="B220" s="1213" t="s">
        <v>1261</v>
      </c>
      <c r="C220" s="1312" t="s">
        <v>1261</v>
      </c>
      <c r="D220" s="1214" t="s">
        <v>1581</v>
      </c>
      <c r="E220" s="2270" t="s">
        <v>1188</v>
      </c>
      <c r="F220" s="1278"/>
      <c r="G220" s="1227" t="s">
        <v>1304</v>
      </c>
      <c r="H220" s="1384"/>
      <c r="I220" s="1217" t="str">
        <f>+'AE2021-INDICE_CUADROS-EXCEL'!E400</f>
        <v>Extracción sectorial de agua</v>
      </c>
      <c r="J220" s="1217" t="str">
        <f>+'AE2021-INDICE_CUADROS-EXCEL'!F400</f>
        <v>Sectoral distribution of water extraction</v>
      </c>
      <c r="K220" s="1606"/>
    </row>
    <row r="221" spans="1:11" ht="30" customHeight="1">
      <c r="A221" s="1218" t="s">
        <v>1513</v>
      </c>
      <c r="B221" s="1218" t="s">
        <v>1582</v>
      </c>
      <c r="C221" s="1313" t="s">
        <v>1582</v>
      </c>
      <c r="D221" s="1219" t="s">
        <v>1583</v>
      </c>
      <c r="E221" s="2270" t="s">
        <v>1188</v>
      </c>
      <c r="F221" s="1280"/>
      <c r="G221" s="1220"/>
      <c r="H221" s="1407"/>
      <c r="I221" s="1221" t="str">
        <f>+'AE2021-INDICE_CUADROS-EXCEL'!E400</f>
        <v>Extracción sectorial de agua</v>
      </c>
      <c r="J221" s="1221" t="str">
        <f>+'AE2021-INDICE_CUADROS-EXCEL'!F400</f>
        <v>Sectoral distribution of water extraction</v>
      </c>
      <c r="K221" s="1606"/>
    </row>
    <row r="222" spans="1:11" ht="30" customHeight="1">
      <c r="A222" s="1218" t="s">
        <v>1513</v>
      </c>
      <c r="B222" s="1218" t="s">
        <v>1584</v>
      </c>
      <c r="C222" s="1313" t="s">
        <v>1584</v>
      </c>
      <c r="D222" s="1219" t="s">
        <v>1585</v>
      </c>
      <c r="E222" s="2270" t="s">
        <v>1188</v>
      </c>
      <c r="F222" s="1280"/>
      <c r="G222" s="1220"/>
      <c r="H222" s="1407"/>
      <c r="I222" s="1221" t="str">
        <f>+'AE2021-INDICE_CUADROS-EXCEL'!E400</f>
        <v>Extracción sectorial de agua</v>
      </c>
      <c r="J222" s="1221" t="str">
        <f>+'AE2021-INDICE_CUADROS-EXCEL'!F400</f>
        <v>Sectoral distribution of water extraction</v>
      </c>
      <c r="K222" s="1606"/>
    </row>
    <row r="223" spans="1:11" ht="30" customHeight="1" thickBot="1">
      <c r="A223" s="1213" t="s">
        <v>1513</v>
      </c>
      <c r="B223" s="1213" t="s">
        <v>1586</v>
      </c>
      <c r="C223" s="1312" t="s">
        <v>1586</v>
      </c>
      <c r="D223" s="1214" t="s">
        <v>1587</v>
      </c>
      <c r="E223" s="2270" t="s">
        <v>1191</v>
      </c>
      <c r="F223" s="1278"/>
      <c r="G223" s="1216"/>
      <c r="H223" s="1406"/>
      <c r="I223" s="1217" t="str">
        <f>+'AE2021-INDICE_CUADROS-EXCEL'!E401</f>
        <v>Intensidad hídrica del valor agregado agrícola</v>
      </c>
      <c r="J223" s="1217" t="str">
        <f>+'AE2021-INDICE_CUADROS-EXCEL'!F401</f>
        <v>Water intensity of agricultural added value</v>
      </c>
      <c r="K223" s="1606"/>
    </row>
    <row r="224" spans="1:11" s="665" customFormat="1" ht="28.4" customHeight="1" thickTop="1" thickBot="1">
      <c r="A224" s="1209"/>
      <c r="B224" s="1486">
        <v>3.9</v>
      </c>
      <c r="C224" s="1691">
        <v>3.5</v>
      </c>
      <c r="D224" s="1662" t="s">
        <v>1588</v>
      </c>
      <c r="E224" s="1692"/>
      <c r="F224" s="1693"/>
      <c r="G224" s="1694"/>
      <c r="H224" s="1695"/>
      <c r="I224" s="1663" t="s">
        <v>1589</v>
      </c>
      <c r="J224" s="1210" t="s">
        <v>1590</v>
      </c>
      <c r="K224" s="1599"/>
    </row>
    <row r="225" spans="1:11" ht="40.4" customHeight="1" thickTop="1" thickBot="1">
      <c r="A225" s="1719" t="s">
        <v>1513</v>
      </c>
      <c r="B225" s="1718" t="s">
        <v>1196</v>
      </c>
      <c r="C225" s="1696" t="s">
        <v>1118</v>
      </c>
      <c r="D225" s="1720" t="s">
        <v>1591</v>
      </c>
      <c r="E225" s="1346"/>
      <c r="F225" s="1283" t="s">
        <v>1508</v>
      </c>
      <c r="G225" s="1257"/>
      <c r="H225" s="1399"/>
      <c r="I225" s="1309"/>
      <c r="J225" s="1309"/>
      <c r="K225" s="1715" t="s">
        <v>1002</v>
      </c>
    </row>
    <row r="226" spans="1:11" ht="30" customHeight="1" thickTop="1">
      <c r="A226" s="1213" t="s">
        <v>1513</v>
      </c>
      <c r="B226" s="1213" t="s">
        <v>1196</v>
      </c>
      <c r="C226" s="1312" t="s">
        <v>1196</v>
      </c>
      <c r="D226" s="1214" t="s">
        <v>1592</v>
      </c>
      <c r="E226" s="2270" t="s">
        <v>1121</v>
      </c>
      <c r="F226" s="1282"/>
      <c r="G226" s="1259" t="s">
        <v>1304</v>
      </c>
      <c r="H226" s="1396"/>
      <c r="I226" s="1217" t="str">
        <f>+'AE2021-INDICE_CUADROS-EXCEL'!E404</f>
        <v>Emisiones de dióxido de carbono (CO2)</v>
      </c>
      <c r="J226" s="1217" t="str">
        <f>+'AE2021-INDICE_CUADROS-EXCEL'!F404</f>
        <v>Carbon dioxide (CO2) emissions</v>
      </c>
      <c r="K226" s="1606"/>
    </row>
    <row r="227" spans="1:11" ht="30" customHeight="1">
      <c r="A227" s="1218" t="s">
        <v>1513</v>
      </c>
      <c r="B227" s="1218" t="s">
        <v>1196</v>
      </c>
      <c r="C227" s="1313" t="s">
        <v>1196</v>
      </c>
      <c r="D227" s="1219" t="s">
        <v>1593</v>
      </c>
      <c r="E227" s="2270" t="s">
        <v>1203</v>
      </c>
      <c r="F227" s="1281"/>
      <c r="G227" s="1260" t="s">
        <v>1304</v>
      </c>
      <c r="H227" s="1397"/>
      <c r="I227" s="1221" t="str">
        <f>+'AE2021-INDICE_CUADROS-EXCEL'!E405</f>
        <v>Emisiones de dióxido de carbono (CO2) por habitante</v>
      </c>
      <c r="J227" s="1221" t="str">
        <f>+'AE2021-INDICE_CUADROS-EXCEL'!F405</f>
        <v>Carbon dioxide (CO2) emissions per capita</v>
      </c>
      <c r="K227" s="1606"/>
    </row>
    <row r="228" spans="1:11" ht="35.25" customHeight="1">
      <c r="A228" s="1218" t="s">
        <v>1513</v>
      </c>
      <c r="B228" s="1218" t="s">
        <v>1196</v>
      </c>
      <c r="C228" s="1313" t="s">
        <v>1196</v>
      </c>
      <c r="D228" s="1219" t="s">
        <v>1594</v>
      </c>
      <c r="E228" s="2270" t="s">
        <v>1207</v>
      </c>
      <c r="F228" s="1281"/>
      <c r="G228" s="1260" t="s">
        <v>1304</v>
      </c>
      <c r="H228" s="1397"/>
      <c r="I228" s="1221" t="str">
        <f>+'AE2021-INDICE_CUADROS-EXCEL'!E406</f>
        <v>Emisiones de dióxido de carbono (CO2) por cada 1.000 dólares de producto interno bruto</v>
      </c>
      <c r="J228" s="1221" t="str">
        <f>+'AE2021-INDICE_CUADROS-EXCEL'!F406</f>
        <v>Carbon dioxide (CO2) emissions per US$ 1,000 of gross domestic product</v>
      </c>
      <c r="K228" s="1606"/>
    </row>
    <row r="229" spans="1:11" ht="30" customHeight="1" thickBot="1">
      <c r="A229" s="1213" t="s">
        <v>1513</v>
      </c>
      <c r="B229" s="1213" t="s">
        <v>1196</v>
      </c>
      <c r="C229" s="1312" t="s">
        <v>1196</v>
      </c>
      <c r="D229" s="1214" t="s">
        <v>1595</v>
      </c>
      <c r="E229" s="2270" t="s">
        <v>1211</v>
      </c>
      <c r="F229" s="1282"/>
      <c r="G229" s="1259" t="s">
        <v>1304</v>
      </c>
      <c r="H229" s="1396"/>
      <c r="I229" s="1217" t="str">
        <f>+'AE2021-INDICE_CUADROS-EXCEL'!E407</f>
        <v>Emisiones de dióxido de carbono (CO2), totales y por cambio de uso de suelo y deforestación</v>
      </c>
      <c r="J229" s="1217" t="str">
        <f>+'AE2021-INDICE_CUADROS-EXCEL'!F407</f>
        <v>Carbon dioxide (CO2) emissions, total and from land-use change and deforestation</v>
      </c>
      <c r="K229" s="1606"/>
    </row>
    <row r="230" spans="1:11" ht="37" thickTop="1" thickBot="1">
      <c r="A230" s="1719" t="s">
        <v>1312</v>
      </c>
      <c r="B230" s="1718" t="s">
        <v>1226</v>
      </c>
      <c r="C230" s="1697" t="s">
        <v>1227</v>
      </c>
      <c r="D230" s="1720" t="s">
        <v>1596</v>
      </c>
      <c r="E230" s="1346"/>
      <c r="F230" s="1283" t="s">
        <v>1508</v>
      </c>
      <c r="G230" s="1257"/>
      <c r="H230" s="1399"/>
      <c r="I230" s="1309"/>
      <c r="J230" s="1309"/>
      <c r="K230" s="1715" t="s">
        <v>1002</v>
      </c>
    </row>
    <row r="231" spans="1:11" ht="30" customHeight="1" thickTop="1">
      <c r="A231" s="1213" t="s">
        <v>1312</v>
      </c>
      <c r="B231" s="1213" t="s">
        <v>1226</v>
      </c>
      <c r="C231" s="1312" t="s">
        <v>1226</v>
      </c>
      <c r="D231" s="1214" t="s">
        <v>1597</v>
      </c>
      <c r="E231" s="2270" t="s">
        <v>1121</v>
      </c>
      <c r="F231" s="1282"/>
      <c r="G231" s="1259" t="s">
        <v>1304</v>
      </c>
      <c r="H231" s="1396"/>
      <c r="I231" s="1217" t="str">
        <f>+'AE2021-INDICE_CUADROS-EXCEL'!E404</f>
        <v>Emisiones de dióxido de carbono (CO2)</v>
      </c>
      <c r="J231" s="1217" t="str">
        <f>+'AE2021-INDICE_CUADROS-EXCEL'!F404</f>
        <v>Carbon dioxide (CO2) emissions</v>
      </c>
      <c r="K231" s="1606"/>
    </row>
    <row r="232" spans="1:11" ht="30" customHeight="1" thickBot="1">
      <c r="A232" s="1232" t="s">
        <v>1312</v>
      </c>
      <c r="B232" s="1232" t="s">
        <v>1226</v>
      </c>
      <c r="C232" s="1315" t="s">
        <v>1226</v>
      </c>
      <c r="D232" s="1233" t="s">
        <v>1598</v>
      </c>
      <c r="E232" s="2270" t="s">
        <v>1215</v>
      </c>
      <c r="F232" s="1284"/>
      <c r="G232" s="1270" t="s">
        <v>1304</v>
      </c>
      <c r="H232" s="1412"/>
      <c r="I232" s="1235" t="str">
        <f>+'AE2021-INDICE_CUADROS-EXCEL'!E408</f>
        <v>Proporción de las emisiones de dióxido de carbono (CO2) con respecto al total global</v>
      </c>
      <c r="J232" s="1235" t="str">
        <f>+'AE2021-INDICE_CUADROS-EXCEL'!F408</f>
        <v>Proportion of carbon dioxide (CO2) emissions in relation to global emissions</v>
      </c>
      <c r="K232" s="1606"/>
    </row>
    <row r="233" spans="1:11" ht="40.4" customHeight="1" thickTop="1" thickBot="1">
      <c r="A233" s="1719" t="s">
        <v>1312</v>
      </c>
      <c r="B233" s="1718" t="s">
        <v>1599</v>
      </c>
      <c r="C233" s="1697" t="s">
        <v>1600</v>
      </c>
      <c r="D233" s="1720" t="s">
        <v>1601</v>
      </c>
      <c r="E233" s="1350"/>
      <c r="F233" s="1283" t="s">
        <v>1508</v>
      </c>
      <c r="G233" s="1257"/>
      <c r="H233" s="1399"/>
      <c r="I233" s="1309" t="s">
        <v>1602</v>
      </c>
      <c r="J233" s="1309"/>
      <c r="K233" s="1715" t="s">
        <v>1002</v>
      </c>
    </row>
    <row r="234" spans="1:11" ht="30" customHeight="1" thickTop="1">
      <c r="A234" s="1213" t="s">
        <v>1312</v>
      </c>
      <c r="B234" s="1213" t="s">
        <v>1599</v>
      </c>
      <c r="C234" s="1312" t="s">
        <v>1599</v>
      </c>
      <c r="D234" s="1214" t="s">
        <v>1603</v>
      </c>
      <c r="E234" s="2270" t="s">
        <v>1219</v>
      </c>
      <c r="F234" s="1282"/>
      <c r="G234" s="1259" t="s">
        <v>1304</v>
      </c>
      <c r="H234" s="1396"/>
      <c r="I234" s="1217" t="str">
        <f>+'AE2021-INDICE_CUADROS-EXCEL'!E409</f>
        <v>Emisiones de gases de efecto invernadero (GEI) totales y por sector</v>
      </c>
      <c r="J234" s="1217" t="str">
        <f>+'AE2021-INDICE_CUADROS-EXCEL'!F409</f>
        <v>Total greenhouse gas (GHG) emissions and by sector</v>
      </c>
      <c r="K234" s="1606"/>
    </row>
    <row r="235" spans="1:11" ht="30" customHeight="1" thickBot="1">
      <c r="A235" s="1232" t="s">
        <v>1312</v>
      </c>
      <c r="B235" s="1232" t="s">
        <v>1599</v>
      </c>
      <c r="C235" s="1315" t="s">
        <v>1599</v>
      </c>
      <c r="D235" s="1233" t="s">
        <v>1604</v>
      </c>
      <c r="E235" s="2270" t="s">
        <v>1223</v>
      </c>
      <c r="F235" s="1284"/>
      <c r="G235" s="1270" t="s">
        <v>1304</v>
      </c>
      <c r="H235" s="1412"/>
      <c r="I235" s="1235" t="str">
        <f>+'AE2021-INDICE_CUADROS-EXCEL'!E410</f>
        <v>Proporción de las emisiones de gases de efecto invernadero (GEI) con respecto al total global</v>
      </c>
      <c r="J235" s="1235" t="str">
        <f>+'AE2021-INDICE_CUADROS-EXCEL'!F410</f>
        <v>Proportion of greenhouse gas (GHG) emission in relation to global emissions</v>
      </c>
      <c r="K235" s="1606"/>
    </row>
    <row r="236" spans="1:11" s="665" customFormat="1" ht="28.4" customHeight="1" thickTop="1" thickBot="1">
      <c r="A236" s="1210"/>
      <c r="B236" s="1493" t="s">
        <v>1234</v>
      </c>
      <c r="C236" s="1698">
        <v>3.6</v>
      </c>
      <c r="D236" s="1210" t="s">
        <v>1605</v>
      </c>
      <c r="E236" s="1351"/>
      <c r="F236" s="1337"/>
      <c r="G236" s="1338"/>
      <c r="H236" s="1390"/>
      <c r="I236" s="1210" t="s">
        <v>1605</v>
      </c>
      <c r="J236" s="1210" t="s">
        <v>1606</v>
      </c>
      <c r="K236" s="1599"/>
    </row>
    <row r="237" spans="1:11" ht="40.4" customHeight="1" thickTop="1" thickBot="1">
      <c r="A237" s="1719" t="s">
        <v>1312</v>
      </c>
      <c r="B237" s="1718" t="s">
        <v>1237</v>
      </c>
      <c r="C237" s="1717" t="s">
        <v>1128</v>
      </c>
      <c r="D237" s="1720" t="s">
        <v>1607</v>
      </c>
      <c r="E237" s="2271" t="s">
        <v>1131</v>
      </c>
      <c r="F237" s="1283" t="s">
        <v>1508</v>
      </c>
      <c r="G237" s="1257" t="s">
        <v>1304</v>
      </c>
      <c r="H237" s="1399"/>
      <c r="I237" s="1225" t="str">
        <f>+'AE2021-INDICE_CUADROS-EXCEL'!E415</f>
        <v>Número de desastres, personas muertas y personas directamente afectadas, por tipo de desastres</v>
      </c>
      <c r="J237" s="1225" t="str">
        <f>+'AE2021-INDICE_CUADROS-EXCEL'!F415</f>
        <v>Number of disasters, deaths and directly affected persons, by type of disasters</v>
      </c>
      <c r="K237" s="1715" t="s">
        <v>1002</v>
      </c>
    </row>
    <row r="238" spans="1:11" ht="40.4" customHeight="1" thickTop="1" thickBot="1">
      <c r="A238" s="1719" t="s">
        <v>1312</v>
      </c>
      <c r="B238" s="1718" t="s">
        <v>1608</v>
      </c>
      <c r="C238" s="1717" t="s">
        <v>1608</v>
      </c>
      <c r="D238" s="1720" t="s">
        <v>1609</v>
      </c>
      <c r="E238" s="2271" t="s">
        <v>1135</v>
      </c>
      <c r="F238" s="1283" t="s">
        <v>1508</v>
      </c>
      <c r="G238" s="1257" t="s">
        <v>1304</v>
      </c>
      <c r="H238" s="1399"/>
      <c r="I238" s="1225" t="str">
        <f>+'AE2021-INDICE_CUADROS-EXCEL'!E416</f>
        <v>Costo económico de los desastres, por tipo de desastre</v>
      </c>
      <c r="J238" s="1225" t="str">
        <f>+'AE2021-INDICE_CUADROS-EXCEL'!F416</f>
        <v>Economic cost of disasters, by type of disaster</v>
      </c>
      <c r="K238" s="1715" t="s">
        <v>1002</v>
      </c>
    </row>
    <row r="239" spans="1:11" ht="40.4" customHeight="1" thickTop="1" thickBot="1">
      <c r="A239" s="1719" t="s">
        <v>1312</v>
      </c>
      <c r="B239" s="1718" t="s">
        <v>1610</v>
      </c>
      <c r="C239" s="1717" t="s">
        <v>1610</v>
      </c>
      <c r="D239" s="1720" t="s">
        <v>1611</v>
      </c>
      <c r="E239" s="2271" t="s">
        <v>1135</v>
      </c>
      <c r="F239" s="1283" t="s">
        <v>1508</v>
      </c>
      <c r="G239" s="1257" t="s">
        <v>1304</v>
      </c>
      <c r="H239" s="1399"/>
      <c r="I239" s="1225" t="str">
        <f>+'AE2021-INDICE_CUADROS-EXCEL'!E416</f>
        <v>Costo económico de los desastres, por tipo de desastre</v>
      </c>
      <c r="J239" s="1225" t="str">
        <f>+'AE2021-INDICE_CUADROS-EXCEL'!F416</f>
        <v>Economic cost of disasters, by type of disaster</v>
      </c>
      <c r="K239" s="1715" t="s">
        <v>1002</v>
      </c>
    </row>
    <row r="240" spans="1:11" s="665" customFormat="1" ht="28.4" customHeight="1" thickTop="1" thickBot="1">
      <c r="A240" s="1275"/>
      <c r="B240" s="1494">
        <v>3.11</v>
      </c>
      <c r="C240" s="1698">
        <v>3.7</v>
      </c>
      <c r="D240" s="1275" t="s">
        <v>1612</v>
      </c>
      <c r="E240" s="1351"/>
      <c r="F240" s="1337"/>
      <c r="G240" s="1338"/>
      <c r="H240" s="1390"/>
      <c r="I240" s="1275" t="s">
        <v>1612</v>
      </c>
      <c r="J240" s="1275" t="s">
        <v>1613</v>
      </c>
      <c r="K240" s="1599"/>
    </row>
    <row r="241" spans="1:12" ht="67" thickTop="1" thickBot="1">
      <c r="A241" s="1271" t="s">
        <v>1513</v>
      </c>
      <c r="B241" s="1495" t="s">
        <v>1249</v>
      </c>
      <c r="C241" s="1480" t="s">
        <v>1249</v>
      </c>
      <c r="D241" s="1272" t="s">
        <v>1614</v>
      </c>
      <c r="E241" s="2271" t="s">
        <v>1265</v>
      </c>
      <c r="F241" s="1283" t="s">
        <v>1508</v>
      </c>
      <c r="G241" s="1273" t="s">
        <v>1304</v>
      </c>
      <c r="H241" s="1413"/>
      <c r="I241" s="1274" t="str">
        <f>+'AE2021-INDICE_CUADROS-EXCEL'!E422</f>
        <v>Acuerdos multilaterales ambientales</v>
      </c>
      <c r="J241" s="1274" t="str">
        <f>+'AE2021-INDICE_CUADROS-EXCEL'!F422</f>
        <v>Multilateral environmental agreements</v>
      </c>
      <c r="K241" s="1715" t="s">
        <v>1038</v>
      </c>
    </row>
    <row r="242" spans="1:12" s="666" customFormat="1" ht="28.4" customHeight="1" thickTop="1" thickBot="1">
      <c r="A242" s="805"/>
      <c r="B242" s="1496">
        <v>3.11</v>
      </c>
      <c r="C242" s="806"/>
      <c r="D242" s="807" t="s">
        <v>1615</v>
      </c>
      <c r="E242" s="1318"/>
      <c r="F242" s="1292"/>
      <c r="G242" s="808"/>
      <c r="H242" s="1327"/>
      <c r="I242" s="809" t="s">
        <v>1615</v>
      </c>
      <c r="J242" s="810" t="s">
        <v>1616</v>
      </c>
      <c r="K242" s="1609"/>
    </row>
    <row r="243" spans="1:12" ht="35.15" customHeight="1" thickTop="1" thickBot="1">
      <c r="A243" s="797" t="s">
        <v>1312</v>
      </c>
      <c r="B243" s="1497" t="s">
        <v>1249</v>
      </c>
      <c r="C243" s="687"/>
      <c r="D243" s="689" t="s">
        <v>1617</v>
      </c>
      <c r="E243" s="1319"/>
      <c r="F243" s="1293" t="s">
        <v>1618</v>
      </c>
      <c r="G243" s="799" t="s">
        <v>1304</v>
      </c>
      <c r="H243" s="1328"/>
      <c r="I243" s="811" t="s">
        <v>1277</v>
      </c>
      <c r="J243" s="812" t="s">
        <v>1278</v>
      </c>
      <c r="K243" s="1610"/>
    </row>
    <row r="244" spans="1:12" ht="30" customHeight="1">
      <c r="A244" s="797" t="s">
        <v>1312</v>
      </c>
      <c r="B244" s="1498" t="s">
        <v>1249</v>
      </c>
      <c r="C244" s="1481"/>
      <c r="D244" s="690" t="s">
        <v>1280</v>
      </c>
      <c r="E244" s="1320" t="s">
        <v>1619</v>
      </c>
      <c r="F244" s="1294"/>
      <c r="G244" s="800" t="s">
        <v>1304</v>
      </c>
      <c r="H244" s="1329"/>
      <c r="I244" s="813" t="s">
        <v>1280</v>
      </c>
      <c r="J244" s="814" t="s">
        <v>1281</v>
      </c>
      <c r="K244" s="1610"/>
    </row>
    <row r="245" spans="1:12" ht="30" customHeight="1">
      <c r="A245" s="798" t="s">
        <v>1312</v>
      </c>
      <c r="B245" s="1499" t="s">
        <v>1249</v>
      </c>
      <c r="C245" s="1482"/>
      <c r="D245" s="691" t="s">
        <v>1620</v>
      </c>
      <c r="E245" s="1321" t="s">
        <v>1256</v>
      </c>
      <c r="F245" s="1295"/>
      <c r="G245" s="801" t="s">
        <v>1304</v>
      </c>
      <c r="H245" s="1330"/>
      <c r="I245" s="815" t="s">
        <v>1277</v>
      </c>
      <c r="J245" s="816" t="s">
        <v>1278</v>
      </c>
      <c r="K245" s="1610"/>
    </row>
    <row r="247" spans="1:12">
      <c r="C247" s="1417" t="s">
        <v>1282</v>
      </c>
      <c r="D247" s="1418"/>
      <c r="E247" s="1419" t="s">
        <v>1283</v>
      </c>
      <c r="F247" s="1420">
        <v>69</v>
      </c>
      <c r="G247" s="1414"/>
      <c r="H247" s="1322"/>
      <c r="I247" s="1469">
        <v>69</v>
      </c>
    </row>
    <row r="248" spans="1:12">
      <c r="C248" s="1421"/>
      <c r="D248" s="1422"/>
      <c r="E248" s="1423" t="s">
        <v>1284</v>
      </c>
      <c r="F248" s="1424">
        <v>243</v>
      </c>
      <c r="G248" s="1414"/>
      <c r="H248" s="1322"/>
      <c r="I248" s="1469">
        <v>243</v>
      </c>
    </row>
    <row r="249" spans="1:12">
      <c r="C249" s="1421"/>
      <c r="D249" s="1422"/>
      <c r="E249" s="1423" t="s">
        <v>1285</v>
      </c>
      <c r="F249" s="1424">
        <v>61</v>
      </c>
      <c r="G249" s="1414"/>
      <c r="H249" s="1322"/>
      <c r="I249" s="1469">
        <v>61</v>
      </c>
    </row>
    <row r="250" spans="1:12">
      <c r="C250" s="1425"/>
      <c r="D250" s="1426"/>
      <c r="E250" s="1427" t="s">
        <v>1286</v>
      </c>
      <c r="F250" s="1428">
        <v>373</v>
      </c>
      <c r="G250" s="1415"/>
      <c r="H250" s="804"/>
      <c r="I250" s="1470">
        <v>373</v>
      </c>
    </row>
    <row r="251" spans="1:12">
      <c r="C251" s="822"/>
      <c r="D251" s="1296"/>
      <c r="E251" s="1415"/>
      <c r="F251" s="804"/>
      <c r="G251" s="1415"/>
      <c r="H251" s="804"/>
      <c r="I251" s="1200"/>
    </row>
    <row r="252" spans="1:12" ht="18">
      <c r="C252" s="1512" t="s">
        <v>11</v>
      </c>
      <c r="D252" s="1458" t="s">
        <v>1621</v>
      </c>
      <c r="E252" s="1454"/>
      <c r="F252" s="1455"/>
      <c r="G252" s="1456"/>
      <c r="H252" s="1456"/>
      <c r="I252" s="1457" t="s">
        <v>1622</v>
      </c>
    </row>
    <row r="253" spans="1:12">
      <c r="D253" s="1449"/>
      <c r="I253" s="1450"/>
      <c r="J253" s="1296"/>
      <c r="K253" s="1612"/>
    </row>
    <row r="254" spans="1:12">
      <c r="D254" s="1429"/>
      <c r="I254" s="1430"/>
      <c r="J254" s="822"/>
      <c r="K254" s="1613"/>
      <c r="L254" s="802"/>
    </row>
    <row r="255" spans="1:12">
      <c r="D255" s="1429"/>
      <c r="I255" s="1430"/>
      <c r="J255" s="822"/>
      <c r="K255" s="1613"/>
      <c r="L255" s="802"/>
    </row>
    <row r="256" spans="1:12">
      <c r="D256" s="1429"/>
      <c r="I256" s="1430"/>
      <c r="J256" s="822"/>
      <c r="K256" s="1613"/>
      <c r="L256" s="802"/>
    </row>
    <row r="257" spans="3:12">
      <c r="D257" s="1429"/>
      <c r="I257" s="1430"/>
      <c r="J257" s="822"/>
      <c r="K257" s="1613"/>
      <c r="L257" s="802"/>
    </row>
    <row r="258" spans="3:12">
      <c r="D258" s="1429"/>
      <c r="I258" s="1430"/>
      <c r="J258" s="822"/>
      <c r="K258" s="1613"/>
      <c r="L258" s="802"/>
    </row>
    <row r="259" spans="3:12">
      <c r="D259" s="1429"/>
      <c r="I259" s="1430"/>
      <c r="J259" s="822"/>
      <c r="K259" s="1613"/>
      <c r="L259" s="802"/>
    </row>
    <row r="260" spans="3:12">
      <c r="D260" s="1429"/>
      <c r="I260" s="1430"/>
      <c r="J260" s="822"/>
      <c r="K260" s="1613"/>
      <c r="L260" s="802"/>
    </row>
    <row r="261" spans="3:12">
      <c r="D261" s="1429"/>
      <c r="I261" s="1430"/>
      <c r="J261" s="822"/>
      <c r="K261" s="1613"/>
      <c r="L261" s="802"/>
    </row>
    <row r="262" spans="3:12">
      <c r="D262" s="1429"/>
      <c r="I262" s="1430"/>
      <c r="J262" s="822"/>
      <c r="K262" s="1613"/>
      <c r="L262" s="802"/>
    </row>
    <row r="263" spans="3:12">
      <c r="D263" s="1429"/>
      <c r="I263" s="1430"/>
      <c r="J263" s="822"/>
      <c r="K263" s="1613"/>
      <c r="L263" s="802"/>
    </row>
    <row r="264" spans="3:12">
      <c r="D264" s="1429"/>
      <c r="I264" s="1430"/>
      <c r="J264" s="822"/>
      <c r="K264" s="1613"/>
      <c r="L264" s="802"/>
    </row>
    <row r="265" spans="3:12">
      <c r="D265" s="1447"/>
      <c r="I265" s="1430"/>
      <c r="J265" s="822"/>
      <c r="K265" s="1613"/>
      <c r="L265" s="802"/>
    </row>
    <row r="266" spans="3:12">
      <c r="C266" s="1484"/>
      <c r="D266" s="1429"/>
      <c r="I266" s="1430"/>
      <c r="J266" s="822"/>
      <c r="K266" s="1613"/>
      <c r="L266" s="802"/>
    </row>
    <row r="267" spans="3:12">
      <c r="C267" s="1484"/>
      <c r="D267" s="1431"/>
      <c r="E267" s="1432"/>
      <c r="F267" s="1416"/>
      <c r="G267" s="1433"/>
      <c r="H267" s="1434"/>
      <c r="I267" s="1448"/>
      <c r="J267" s="822"/>
      <c r="K267" s="1613"/>
      <c r="L267" s="802"/>
    </row>
    <row r="268" spans="3:12">
      <c r="C268" s="1484"/>
      <c r="I268" s="17"/>
      <c r="J268" s="822"/>
      <c r="K268" s="1613"/>
      <c r="L268" s="802"/>
    </row>
    <row r="269" spans="3:12">
      <c r="C269" s="1484"/>
    </row>
    <row r="270" spans="3:12">
      <c r="C270" s="1484"/>
    </row>
    <row r="271" spans="3:12">
      <c r="C271" s="1484"/>
    </row>
    <row r="272" spans="3:12">
      <c r="C272" s="1484"/>
    </row>
    <row r="273" spans="3:3">
      <c r="C273" s="1484"/>
    </row>
    <row r="274" spans="3:3">
      <c r="C274" s="1484"/>
    </row>
    <row r="275" spans="3:3">
      <c r="C275" s="1484"/>
    </row>
    <row r="276" spans="3:3">
      <c r="C276" s="1484"/>
    </row>
    <row r="1048576" ht="15" customHeight="1"/>
  </sheetData>
  <autoFilter ref="A1:L245" xr:uid="{00000000-0001-0000-0200-000000000000}"/>
  <mergeCells count="35">
    <mergeCell ref="B181:B182"/>
    <mergeCell ref="D181:D182"/>
    <mergeCell ref="A181:A182"/>
    <mergeCell ref="D178:D179"/>
    <mergeCell ref="A142:A143"/>
    <mergeCell ref="A153:A154"/>
    <mergeCell ref="A178:A179"/>
    <mergeCell ref="D142:D143"/>
    <mergeCell ref="B178:B179"/>
    <mergeCell ref="B153:B154"/>
    <mergeCell ref="D153:D154"/>
    <mergeCell ref="A155:A156"/>
    <mergeCell ref="A157:A158"/>
    <mergeCell ref="C142:C143"/>
    <mergeCell ref="C153:C154"/>
    <mergeCell ref="C155:C156"/>
    <mergeCell ref="B142:B143"/>
    <mergeCell ref="D155:D156"/>
    <mergeCell ref="B155:B156"/>
    <mergeCell ref="B157:B158"/>
    <mergeCell ref="D157:D158"/>
    <mergeCell ref="B185:B186"/>
    <mergeCell ref="A185:A186"/>
    <mergeCell ref="D185:D186"/>
    <mergeCell ref="C185:C186"/>
    <mergeCell ref="A194:A195"/>
    <mergeCell ref="B194:B195"/>
    <mergeCell ref="D194:D195"/>
    <mergeCell ref="C194:C195"/>
    <mergeCell ref="C178:C179"/>
    <mergeCell ref="K142:K143"/>
    <mergeCell ref="K178:K179"/>
    <mergeCell ref="K181:K182"/>
    <mergeCell ref="C181:C182"/>
    <mergeCell ref="C157:C158"/>
  </mergeCells>
  <phoneticPr fontId="67" type="noConversion"/>
  <hyperlinks>
    <hyperlink ref="D252" r:id="rId1" xr:uid="{1A338B37-086D-4D0C-B333-811614808EEE}"/>
    <hyperlink ref="I252" r:id="rId2" xr:uid="{67183F92-FECB-4375-9698-00A042D627BC}"/>
  </hyperlinks>
  <pageMargins left="0.25" right="0.25" top="0.75" bottom="0.75" header="0.3" footer="0.3"/>
  <pageSetup scale="67" orientation="landscape" r:id="rId3"/>
  <headerFooter>
    <oddFooter>&amp;L&amp;K3366CC&amp;A&amp;C&amp;K3366CC&amp;D&amp;R&amp;K01+048&amp;P de &amp;N</oddFooter>
  </headerFooter>
  <ignoredErrors>
    <ignoredError sqref="B236" numberStoredAsText="1"/>
    <ignoredError sqref="I8 I16" formula="1"/>
  </ignoredErrors>
  <drawing r:id="rId4"/>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6F162-A570-4EBD-8BC8-339D9D3F0AD0}">
  <dimension ref="A1:XFD387"/>
  <sheetViews>
    <sheetView topLeftCell="D41" zoomScale="136" zoomScaleNormal="136" workbookViewId="0">
      <selection activeCell="D295" sqref="D295"/>
    </sheetView>
  </sheetViews>
  <sheetFormatPr defaultColWidth="13.54296875" defaultRowHeight="14.5"/>
  <cols>
    <col min="2" max="2" width="13.54296875" style="1796" customWidth="1"/>
    <col min="3" max="3" width="12.54296875" customWidth="1"/>
    <col min="4" max="4" width="62.54296875" customWidth="1"/>
    <col min="5" max="5" width="21" style="1795" customWidth="1"/>
    <col min="6" max="6" width="13.54296875" hidden="1" customWidth="1"/>
    <col min="7" max="7" width="24.54296875" style="1794" hidden="1" customWidth="1"/>
    <col min="8" max="8" width="26" style="1794" hidden="1" customWidth="1"/>
    <col min="9" max="9" width="32.453125" style="2031" customWidth="1"/>
    <col min="10" max="10" width="51" customWidth="1"/>
  </cols>
  <sheetData>
    <row r="1" spans="1:10" ht="65.5" thickBot="1">
      <c r="A1" s="1892" t="s">
        <v>1287</v>
      </c>
      <c r="B1" s="1893" t="s">
        <v>1288</v>
      </c>
      <c r="C1" s="1894" t="s">
        <v>1289</v>
      </c>
      <c r="D1" s="1895" t="s">
        <v>1623</v>
      </c>
      <c r="E1" s="1896" t="s">
        <v>1624</v>
      </c>
      <c r="F1" s="1897" t="s">
        <v>1291</v>
      </c>
      <c r="G1" s="1898" t="s">
        <v>1625</v>
      </c>
      <c r="H1" s="1899" t="s">
        <v>1626</v>
      </c>
      <c r="I1" s="1895"/>
    </row>
    <row r="2" spans="1:10" ht="30" customHeight="1" thickTop="1">
      <c r="A2" s="1906"/>
      <c r="B2" s="1907"/>
      <c r="C2" s="1908">
        <v>1</v>
      </c>
      <c r="D2" s="1909" t="s">
        <v>1297</v>
      </c>
      <c r="E2" s="1910"/>
      <c r="F2" s="1911"/>
      <c r="G2" s="1912" t="s">
        <v>1297</v>
      </c>
      <c r="H2" s="1912" t="s">
        <v>1298</v>
      </c>
      <c r="I2" s="2028"/>
    </row>
    <row r="3" spans="1:10" ht="28.4" customHeight="1">
      <c r="A3" s="1900"/>
      <c r="B3" s="1901"/>
      <c r="C3" s="1902">
        <v>1.1000000000000001</v>
      </c>
      <c r="D3" s="1903" t="s">
        <v>1299</v>
      </c>
      <c r="E3" s="2053"/>
      <c r="F3" s="1904"/>
      <c r="G3" s="1905" t="s">
        <v>1299</v>
      </c>
      <c r="H3" s="1905" t="s">
        <v>1300</v>
      </c>
      <c r="I3" s="2028"/>
    </row>
    <row r="4" spans="1:10" ht="28.4" customHeight="1">
      <c r="A4" s="1799" t="s">
        <v>1301</v>
      </c>
      <c r="B4" s="1800" t="s">
        <v>12</v>
      </c>
      <c r="C4" s="1801" t="s">
        <v>12</v>
      </c>
      <c r="D4" s="1917" t="s">
        <v>1302</v>
      </c>
      <c r="E4" s="2060"/>
      <c r="F4" s="1803"/>
      <c r="G4" s="1804"/>
      <c r="H4" s="1804"/>
      <c r="I4" s="2028"/>
    </row>
    <row r="5" spans="1:10" ht="20.149999999999999" customHeight="1">
      <c r="A5" s="1805" t="s">
        <v>1301</v>
      </c>
      <c r="B5" s="1806" t="s">
        <v>12</v>
      </c>
      <c r="C5" s="2115" t="s">
        <v>12</v>
      </c>
      <c r="D5" s="2133" t="s">
        <v>13</v>
      </c>
      <c r="E5" s="2117">
        <v>1</v>
      </c>
      <c r="F5" s="1808" t="s">
        <v>12</v>
      </c>
      <c r="G5" s="1809" t="str">
        <f>+'AE2021-INDICE_CUADROS-EXCEL'!E4</f>
        <v>Población total</v>
      </c>
      <c r="H5" s="1809" t="str">
        <f>+'AE2021-INDICE_CUADROS-EXCEL'!F4</f>
        <v>Total population</v>
      </c>
      <c r="I5" s="2028"/>
    </row>
    <row r="6" spans="1:10" ht="20.149999999999999" customHeight="1">
      <c r="A6" s="1810" t="s">
        <v>1301</v>
      </c>
      <c r="B6" s="1811" t="s">
        <v>12</v>
      </c>
      <c r="C6" s="2116" t="s">
        <v>12</v>
      </c>
      <c r="D6" s="2134" t="s">
        <v>1305</v>
      </c>
      <c r="E6" s="2118">
        <v>36</v>
      </c>
      <c r="F6" s="1813" t="s">
        <v>16</v>
      </c>
      <c r="G6" s="1809" t="str">
        <f>+'AE2021-INDICE_CUADROS-EXCEL'!E5</f>
        <v>Tasa de crecimiento de la población total, por quinquenios</v>
      </c>
      <c r="H6" s="1809" t="str">
        <f>+'AE2021-INDICE_CUADROS-EXCEL'!F5</f>
        <v>Total population growth rate, by five-year periods</v>
      </c>
      <c r="I6" s="2028"/>
    </row>
    <row r="7" spans="1:10" ht="20.149999999999999" customHeight="1">
      <c r="A7" s="1810" t="s">
        <v>1301</v>
      </c>
      <c r="B7" s="1811" t="s">
        <v>12</v>
      </c>
      <c r="C7" s="2116" t="s">
        <v>12</v>
      </c>
      <c r="D7" s="2134" t="s">
        <v>1306</v>
      </c>
      <c r="E7" s="2118">
        <v>35</v>
      </c>
      <c r="F7" s="1813" t="s">
        <v>25</v>
      </c>
      <c r="G7" s="1809" t="str">
        <f>+'AE2021-INDICE_CUADROS-EXCEL'!E8</f>
        <v>Relación de dependencia demográfica, por quinquenios</v>
      </c>
      <c r="H7" s="1809" t="s">
        <v>1307</v>
      </c>
      <c r="I7" s="2028"/>
    </row>
    <row r="8" spans="1:10" ht="20.149999999999999" customHeight="1">
      <c r="A8" s="1810" t="s">
        <v>1301</v>
      </c>
      <c r="B8" s="1811" t="s">
        <v>12</v>
      </c>
      <c r="C8" s="2116" t="s">
        <v>12</v>
      </c>
      <c r="D8" s="2134" t="s">
        <v>1308</v>
      </c>
      <c r="E8" s="2118">
        <v>33</v>
      </c>
      <c r="F8" s="1813" t="s">
        <v>37</v>
      </c>
      <c r="G8" s="1809" t="str">
        <f>+'AE2021-INDICE_CUADROS-EXCEL'!E12</f>
        <v>Porcentaje de población urbana, por quinquenios</v>
      </c>
      <c r="H8" s="1809" t="s">
        <v>1309</v>
      </c>
      <c r="I8" s="2028"/>
    </row>
    <row r="9" spans="1:10" ht="20.149999999999999" customHeight="1">
      <c r="A9" s="1805" t="s">
        <v>1301</v>
      </c>
      <c r="B9" s="1806" t="s">
        <v>12</v>
      </c>
      <c r="C9" s="2115" t="s">
        <v>12</v>
      </c>
      <c r="D9" s="2135" t="s">
        <v>1310</v>
      </c>
      <c r="E9" s="2119">
        <v>49</v>
      </c>
      <c r="F9" s="1808" t="s">
        <v>40</v>
      </c>
      <c r="G9" s="1809" t="str">
        <f>+'AE2021-INDICE_CUADROS-EXCEL'!E13</f>
        <v>Tasa de migración, por quinquenios</v>
      </c>
      <c r="H9" s="1809" t="s">
        <v>1311</v>
      </c>
      <c r="I9" s="2028"/>
      <c r="J9" s="1785"/>
    </row>
    <row r="10" spans="1:10" ht="45" customHeight="1">
      <c r="A10" s="1814" t="s">
        <v>1312</v>
      </c>
      <c r="B10" s="1815" t="s">
        <v>16</v>
      </c>
      <c r="C10" s="1816" t="s">
        <v>16</v>
      </c>
      <c r="D10" s="2120" t="s">
        <v>1627</v>
      </c>
      <c r="E10" s="2062">
        <v>31</v>
      </c>
      <c r="F10" s="1817" t="s">
        <v>22</v>
      </c>
      <c r="G10" s="1818" t="str">
        <f>+'AE2021-INDICE_CUADROS-EXCEL'!E7</f>
        <v>Estructura de la población total, por grupos de edad, por quinquenios</v>
      </c>
      <c r="H10" s="1818" t="s">
        <v>1314</v>
      </c>
      <c r="I10" s="2028"/>
      <c r="J10" s="1786"/>
    </row>
    <row r="11" spans="1:10" ht="38.9" customHeight="1">
      <c r="A11" s="1814" t="s">
        <v>1312</v>
      </c>
      <c r="B11" s="1815" t="s">
        <v>19</v>
      </c>
      <c r="C11" s="1816" t="s">
        <v>19</v>
      </c>
      <c r="D11" s="1802" t="s">
        <v>1628</v>
      </c>
      <c r="E11" s="2062">
        <v>1</v>
      </c>
      <c r="F11" s="1817" t="s">
        <v>19</v>
      </c>
      <c r="G11" s="1818" t="str">
        <f>+'AE2021-INDICE_CUADROS-EXCEL'!E6</f>
        <v>Proyecciones de la población total, por quinquenios</v>
      </c>
      <c r="H11" s="1818" t="s">
        <v>21</v>
      </c>
      <c r="I11" s="2028"/>
      <c r="J11" s="1786"/>
    </row>
    <row r="12" spans="1:10" ht="25.4" customHeight="1">
      <c r="A12" s="1814" t="s">
        <v>1301</v>
      </c>
      <c r="B12" s="1815" t="s">
        <v>22</v>
      </c>
      <c r="C12" s="1816" t="s">
        <v>22</v>
      </c>
      <c r="D12" s="1917" t="s">
        <v>1316</v>
      </c>
      <c r="E12" s="2060"/>
      <c r="F12" s="1817"/>
      <c r="G12" s="1819"/>
      <c r="H12" s="1819"/>
      <c r="I12" s="2028"/>
      <c r="J12" s="1786"/>
    </row>
    <row r="13" spans="1:10" ht="20.149999999999999" customHeight="1">
      <c r="A13" s="1805" t="s">
        <v>1301</v>
      </c>
      <c r="B13" s="1806" t="s">
        <v>22</v>
      </c>
      <c r="C13" s="2115" t="s">
        <v>22</v>
      </c>
      <c r="D13" s="2133" t="s">
        <v>1317</v>
      </c>
      <c r="E13" s="2117">
        <v>39</v>
      </c>
      <c r="F13" s="1808" t="s">
        <v>31</v>
      </c>
      <c r="G13" s="1809" t="str">
        <f>+'AE2021-INDICE_CUADROS-EXCEL'!E10</f>
        <v>Tasa de natalidad, tasa de mortalidad y tasa global de fecundidad, por quinquenios</v>
      </c>
      <c r="H13" s="1809" t="str">
        <f>+'AE2021-INDICE_CUADROS-EXCEL'!F10</f>
        <v>Birth rate, mortality rate and total fertility rate, by five-year periods</v>
      </c>
      <c r="I13" s="2032"/>
      <c r="J13" s="1787"/>
    </row>
    <row r="14" spans="1:10" ht="20.149999999999999" customHeight="1">
      <c r="A14" s="1810" t="s">
        <v>1301</v>
      </c>
      <c r="B14" s="1811" t="s">
        <v>22</v>
      </c>
      <c r="C14" s="2116" t="s">
        <v>22</v>
      </c>
      <c r="D14" s="2134" t="s">
        <v>1318</v>
      </c>
      <c r="E14" s="2118">
        <v>5</v>
      </c>
      <c r="F14" s="1820" t="s">
        <v>31</v>
      </c>
      <c r="G14" s="1809" t="str">
        <f>+'AE2021-INDICE_CUADROS-EXCEL'!E10</f>
        <v>Tasa de natalidad, tasa de mortalidad y tasa global de fecundidad, por quinquenios</v>
      </c>
      <c r="H14" s="1809" t="str">
        <f>+'AE2021-INDICE_CUADROS-EXCEL'!F10</f>
        <v>Birth rate, mortality rate and total fertility rate, by five-year periods</v>
      </c>
      <c r="I14" s="2028"/>
      <c r="J14" s="1787"/>
    </row>
    <row r="15" spans="1:10" ht="20.149999999999999" customHeight="1">
      <c r="A15" s="1810" t="s">
        <v>1301</v>
      </c>
      <c r="B15" s="1811" t="s">
        <v>22</v>
      </c>
      <c r="C15" s="2116" t="s">
        <v>22</v>
      </c>
      <c r="D15" s="2134" t="s">
        <v>1319</v>
      </c>
      <c r="E15" s="2118">
        <v>37</v>
      </c>
      <c r="F15" s="1820" t="s">
        <v>31</v>
      </c>
      <c r="G15" s="1809" t="str">
        <f>+'AE2021-INDICE_CUADROS-EXCEL'!E10</f>
        <v>Tasa de natalidad, tasa de mortalidad y tasa global de fecundidad, por quinquenios</v>
      </c>
      <c r="H15" s="1809" t="str">
        <f>+'AE2021-INDICE_CUADROS-EXCEL'!F10</f>
        <v>Birth rate, mortality rate and total fertility rate, by five-year periods</v>
      </c>
      <c r="I15" s="2028"/>
      <c r="J15" s="1787"/>
    </row>
    <row r="16" spans="1:10" ht="20.149999999999999" customHeight="1">
      <c r="A16" s="1810" t="s">
        <v>1301</v>
      </c>
      <c r="B16" s="1811" t="s">
        <v>22</v>
      </c>
      <c r="C16" s="2116" t="s">
        <v>22</v>
      </c>
      <c r="D16" s="2134" t="s">
        <v>1320</v>
      </c>
      <c r="E16" s="2118">
        <v>38</v>
      </c>
      <c r="F16" s="1820" t="s">
        <v>34</v>
      </c>
      <c r="G16" s="1809" t="str">
        <f>+'AE2021-INDICE_CUADROS-EXCEL'!E11</f>
        <v>Esperanza de vida al nacer según sexo, por quinquenios</v>
      </c>
      <c r="H16" s="1809" t="str">
        <f>+'AE2021-INDICE_CUADROS-EXCEL'!F11</f>
        <v>Life expectancy at birth, by sex and five-year periods</v>
      </c>
      <c r="I16" s="2028"/>
      <c r="J16" s="1787"/>
    </row>
    <row r="17" spans="1:16384" ht="20.149999999999999" customHeight="1" thickBot="1">
      <c r="A17" s="1805" t="s">
        <v>1301</v>
      </c>
      <c r="B17" s="1806" t="s">
        <v>22</v>
      </c>
      <c r="C17" s="2115" t="s">
        <v>22</v>
      </c>
      <c r="D17" s="2136" t="s">
        <v>44</v>
      </c>
      <c r="E17" s="2119">
        <v>1702</v>
      </c>
      <c r="F17" s="1808" t="s">
        <v>43</v>
      </c>
      <c r="G17" s="1809" t="str">
        <f>+'AE2021-INDICE_CUADROS-EXCEL'!E14</f>
        <v>Tasa de fecundidad adolescente</v>
      </c>
      <c r="H17" s="1809" t="str">
        <f>+'AE2021-INDICE_CUADROS-EXCEL'!F14</f>
        <v>Adolescent birth rate</v>
      </c>
      <c r="I17" s="2028"/>
      <c r="J17" s="1787"/>
    </row>
    <row r="18" spans="1:16384" ht="39" customHeight="1" thickTop="1">
      <c r="A18" s="1814" t="s">
        <v>1312</v>
      </c>
      <c r="B18" s="1821" t="s">
        <v>25</v>
      </c>
      <c r="C18" s="1822" t="s">
        <v>25</v>
      </c>
      <c r="D18" s="2121" t="s">
        <v>1629</v>
      </c>
      <c r="E18" s="2060">
        <v>152</v>
      </c>
      <c r="F18" s="1817" t="s">
        <v>46</v>
      </c>
      <c r="G18" s="1818" t="str">
        <f>+'AE2021-INDICE_CUADROS-EXCEL'!E15</f>
        <v>Tamaño medio de los hogares, según quintiles de ingreso</v>
      </c>
      <c r="H18" s="1818" t="str">
        <f>+'AE2021-INDICE_CUADROS-EXCEL'!F15</f>
        <v>Average size of households, by income quintile</v>
      </c>
      <c r="I18" s="2028"/>
      <c r="J18" s="1787"/>
    </row>
    <row r="19" spans="1:16384" ht="41.9" customHeight="1" thickBot="1">
      <c r="A19" s="1814" t="s">
        <v>1312</v>
      </c>
      <c r="B19" s="1821" t="s">
        <v>28</v>
      </c>
      <c r="C19" s="1822" t="s">
        <v>28</v>
      </c>
      <c r="D19" s="1823" t="s">
        <v>1630</v>
      </c>
      <c r="E19" s="2063">
        <v>2465</v>
      </c>
      <c r="F19" s="1825" t="s">
        <v>49</v>
      </c>
      <c r="G19" s="1818" t="str">
        <f>+'AE2021-INDICE_CUADROS-EXCEL'!E16</f>
        <v>Tipos de hogares, según sexo del jefe de hogar</v>
      </c>
      <c r="H19" s="1818" t="str">
        <f>+'AE2021-INDICE_CUADROS-EXCEL'!F16</f>
        <v>Types of households, by sex of head of household</v>
      </c>
      <c r="I19" s="2028"/>
      <c r="J19" s="1787"/>
    </row>
    <row r="20" spans="1:16384" ht="28.4" customHeight="1" thickTop="1">
      <c r="A20" s="1886"/>
      <c r="B20" s="1887"/>
      <c r="C20" s="1888">
        <v>1.2</v>
      </c>
      <c r="D20" s="1889" t="s">
        <v>1323</v>
      </c>
      <c r="E20" s="2064"/>
      <c r="F20" s="1890"/>
      <c r="G20" s="1891" t="s">
        <v>1323</v>
      </c>
      <c r="H20" s="1891" t="s">
        <v>1324</v>
      </c>
      <c r="I20" s="2028"/>
      <c r="J20" s="1788"/>
    </row>
    <row r="21" spans="1:16384" ht="50" thickBot="1">
      <c r="A21" s="1826" t="s">
        <v>1301</v>
      </c>
      <c r="B21" s="1827" t="s">
        <v>72</v>
      </c>
      <c r="C21" s="1828" t="s">
        <v>72</v>
      </c>
      <c r="D21" s="1829" t="s">
        <v>1631</v>
      </c>
      <c r="E21" s="2065"/>
      <c r="F21" s="1830"/>
      <c r="G21" s="1831"/>
      <c r="H21" s="1831"/>
      <c r="I21" s="2028"/>
      <c r="J21" s="1787"/>
    </row>
    <row r="22" spans="1:16384" ht="21" customHeight="1">
      <c r="A22" s="1832" t="s">
        <v>1301</v>
      </c>
      <c r="B22" s="1833" t="s">
        <v>72</v>
      </c>
      <c r="C22" s="2122" t="s">
        <v>72</v>
      </c>
      <c r="D22" s="2133" t="s">
        <v>1326</v>
      </c>
      <c r="E22" s="2125">
        <v>2470</v>
      </c>
      <c r="F22" s="2033" t="s">
        <v>78</v>
      </c>
      <c r="G22" s="2034"/>
      <c r="H22" s="2034"/>
      <c r="I22" s="2028"/>
      <c r="J22" s="1786"/>
    </row>
    <row r="23" spans="1:16384" ht="19.5" customHeight="1">
      <c r="A23" s="1810" t="s">
        <v>1301</v>
      </c>
      <c r="B23" s="1811" t="s">
        <v>72</v>
      </c>
      <c r="C23" s="2123" t="s">
        <v>72</v>
      </c>
      <c r="D23" s="2134" t="s">
        <v>1327</v>
      </c>
      <c r="E23" s="2126" t="s">
        <v>1632</v>
      </c>
      <c r="F23" s="1835"/>
      <c r="G23" s="1809"/>
      <c r="H23" s="1809"/>
      <c r="I23" s="2028"/>
      <c r="J23" s="1786"/>
    </row>
    <row r="24" spans="1:16384" ht="16.5" customHeight="1">
      <c r="A24" s="1805" t="s">
        <v>1301</v>
      </c>
      <c r="B24" s="1806" t="s">
        <v>72</v>
      </c>
      <c r="C24" s="2124" t="s">
        <v>72</v>
      </c>
      <c r="D24" s="2134" t="s">
        <v>1328</v>
      </c>
      <c r="E24" s="2127" t="s">
        <v>1633</v>
      </c>
      <c r="F24" s="939" t="s">
        <v>96</v>
      </c>
      <c r="G24" s="1809" t="s">
        <v>115</v>
      </c>
      <c r="H24" s="1809"/>
      <c r="I24" s="2028"/>
      <c r="J24" s="1786"/>
    </row>
    <row r="25" spans="1:16384" ht="34.4" customHeight="1">
      <c r="A25" s="1814" t="s">
        <v>1301</v>
      </c>
      <c r="B25" s="1815" t="s">
        <v>75</v>
      </c>
      <c r="C25" s="1816" t="s">
        <v>75</v>
      </c>
      <c r="D25" s="2120" t="s">
        <v>1634</v>
      </c>
      <c r="E25" s="2060"/>
      <c r="F25" s="1838" t="s">
        <v>78</v>
      </c>
      <c r="G25" s="1818" t="str">
        <f>+'AE2021-INDICE_CUADROS-EXCEL'!E26</f>
        <v>Tasa de participación de la población en la actividad económica, por sexo y grupos de edad, 2020</v>
      </c>
      <c r="H25" s="1818" t="str">
        <f>+'AE2021-INDICE_CUADROS-EXCEL'!F26</f>
        <v>Population participation rate in economic activity, by sex and age groups, 2020</v>
      </c>
      <c r="I25" s="2028"/>
      <c r="J25" s="1786"/>
    </row>
    <row r="26" spans="1:16384" ht="34.4" customHeight="1">
      <c r="A26" s="1814"/>
      <c r="B26" s="1815"/>
      <c r="C26" s="2143" t="s">
        <v>75</v>
      </c>
      <c r="D26" s="2144" t="s">
        <v>1635</v>
      </c>
      <c r="E26" s="2145">
        <v>120</v>
      </c>
      <c r="F26" s="2146"/>
      <c r="G26" s="2145"/>
      <c r="H26" s="2147">
        <v>122</v>
      </c>
      <c r="I26" s="2028"/>
      <c r="J26" s="1786"/>
    </row>
    <row r="27" spans="1:16384" ht="34.4" customHeight="1">
      <c r="A27" s="1814"/>
      <c r="B27" s="1815"/>
      <c r="C27" s="2148" t="s">
        <v>75</v>
      </c>
      <c r="D27" s="2149" t="s">
        <v>1636</v>
      </c>
      <c r="E27" s="2150">
        <v>120</v>
      </c>
      <c r="F27" s="2151"/>
      <c r="G27" s="2151"/>
      <c r="H27" s="2152">
        <v>120</v>
      </c>
      <c r="I27" s="2028"/>
      <c r="J27" s="1786"/>
    </row>
    <row r="28" spans="1:16384" ht="34.4" customHeight="1">
      <c r="A28" s="1814"/>
      <c r="B28" s="1815"/>
      <c r="C28" s="2148" t="s">
        <v>75</v>
      </c>
      <c r="D28" s="2149" t="s">
        <v>1637</v>
      </c>
      <c r="E28" s="2150">
        <v>120</v>
      </c>
      <c r="F28" s="2151"/>
      <c r="G28" s="2151"/>
      <c r="H28" s="2152">
        <v>120</v>
      </c>
      <c r="I28" s="2028"/>
      <c r="J28" s="1786"/>
    </row>
    <row r="29" spans="1:16384" ht="48" customHeight="1">
      <c r="A29" s="1814" t="s">
        <v>1312</v>
      </c>
      <c r="B29" s="1815" t="s">
        <v>78</v>
      </c>
      <c r="C29" s="1816" t="s">
        <v>78</v>
      </c>
      <c r="D29" s="1802" t="s">
        <v>1638</v>
      </c>
      <c r="E29" s="2060">
        <v>122</v>
      </c>
      <c r="F29" s="1817" t="s">
        <v>81</v>
      </c>
      <c r="G29" s="1818" t="str">
        <f>+'AE2021-INDICE_CUADROS-EXCEL'!E27</f>
        <v>Estructura de la población ocupada total, por sector de actividad económica</v>
      </c>
      <c r="H29" s="1818" t="str">
        <f>+'AE2021-INDICE_CUADROS-EXCEL'!F27</f>
        <v>Structure of the total employed population, by sector of economic activity</v>
      </c>
      <c r="I29" s="2028"/>
      <c r="J29" s="1786"/>
    </row>
    <row r="30" spans="1:16384" ht="42.65" customHeight="1">
      <c r="A30" s="1814" t="s">
        <v>1312</v>
      </c>
      <c r="B30" s="1815" t="s">
        <v>81</v>
      </c>
      <c r="C30" s="1816" t="s">
        <v>81</v>
      </c>
      <c r="D30" s="1802" t="s">
        <v>1639</v>
      </c>
      <c r="E30" s="2063">
        <v>136</v>
      </c>
      <c r="F30" s="1825" t="s">
        <v>87</v>
      </c>
      <c r="G30" s="1818" t="str">
        <f>+'AE2021-INDICE_CUADROS-EXCEL'!E29</f>
        <v>Estructura de la población ocupada femenina, por sector de actividad económica</v>
      </c>
      <c r="H30" s="1818" t="str">
        <f>+'AE2021-INDICE_CUADROS-EXCEL'!F29</f>
        <v>Structure of the female employed population, by sector of economic activity</v>
      </c>
      <c r="I30" s="2028"/>
      <c r="J30" s="1786"/>
    </row>
    <row r="31" spans="1:16384" ht="52.4" customHeight="1">
      <c r="A31" s="1814" t="s">
        <v>1301</v>
      </c>
      <c r="B31" s="1815" t="s">
        <v>84</v>
      </c>
      <c r="C31" s="1816" t="s">
        <v>84</v>
      </c>
      <c r="D31" s="1802" t="s">
        <v>1640</v>
      </c>
      <c r="E31" s="2060"/>
      <c r="F31" s="1817" t="s">
        <v>90</v>
      </c>
      <c r="G31" s="1818" t="str">
        <f>+'AE2021-INDICE_CUADROS-EXCEL'!E30</f>
        <v>Estructura de la población ocupada urbana, por grupos ocupacionales</v>
      </c>
      <c r="H31" s="1818" t="str">
        <f>+'AE2021-INDICE_CUADROS-EXCEL'!F30</f>
        <v>Structure of the urban employed population, by occupational group</v>
      </c>
      <c r="I31" s="2028"/>
      <c r="J31" s="1786"/>
    </row>
    <row r="32" spans="1:16384" ht="30" customHeight="1">
      <c r="A32" s="2153"/>
      <c r="B32" s="2153" t="s">
        <v>75</v>
      </c>
      <c r="C32" s="1841" t="s">
        <v>84</v>
      </c>
      <c r="D32" s="1842" t="s">
        <v>1635</v>
      </c>
      <c r="E32" s="2129">
        <v>252</v>
      </c>
      <c r="F32" s="2146"/>
      <c r="G32" s="2145"/>
      <c r="H32" s="2147">
        <v>252</v>
      </c>
      <c r="I32" s="2153"/>
      <c r="J32" s="2153" t="s">
        <v>75</v>
      </c>
      <c r="K32" s="2143" t="s">
        <v>84</v>
      </c>
      <c r="L32" s="2154" t="s">
        <v>1635</v>
      </c>
      <c r="M32" s="2145"/>
      <c r="N32" s="2146"/>
      <c r="O32" s="2145"/>
      <c r="P32" s="2147">
        <v>252</v>
      </c>
      <c r="Q32" s="2153"/>
      <c r="R32" s="2153" t="s">
        <v>75</v>
      </c>
      <c r="S32" s="2143" t="s">
        <v>84</v>
      </c>
      <c r="T32" s="2154" t="s">
        <v>1635</v>
      </c>
      <c r="U32" s="2145"/>
      <c r="V32" s="2146"/>
      <c r="W32" s="2145"/>
      <c r="X32" s="2147">
        <v>252</v>
      </c>
      <c r="Y32" s="2153"/>
      <c r="Z32" s="2153" t="s">
        <v>75</v>
      </c>
      <c r="AA32" s="2143" t="s">
        <v>84</v>
      </c>
      <c r="AB32" s="2154" t="s">
        <v>1635</v>
      </c>
      <c r="AC32" s="2145"/>
      <c r="AD32" s="2146"/>
      <c r="AE32" s="2145"/>
      <c r="AF32" s="2147">
        <v>252</v>
      </c>
      <c r="AG32" s="2153"/>
      <c r="AH32" s="2153" t="s">
        <v>75</v>
      </c>
      <c r="AI32" s="2143" t="s">
        <v>84</v>
      </c>
      <c r="AJ32" s="2154" t="s">
        <v>1635</v>
      </c>
      <c r="AK32" s="2145"/>
      <c r="AL32" s="2146"/>
      <c r="AM32" s="2145"/>
      <c r="AN32" s="2147">
        <v>252</v>
      </c>
      <c r="AO32" s="2153"/>
      <c r="AP32" s="2153" t="s">
        <v>75</v>
      </c>
      <c r="AQ32" s="2143" t="s">
        <v>84</v>
      </c>
      <c r="AR32" s="2154" t="s">
        <v>1635</v>
      </c>
      <c r="AS32" s="2145"/>
      <c r="AT32" s="2146"/>
      <c r="AU32" s="2145"/>
      <c r="AV32" s="2147">
        <v>252</v>
      </c>
      <c r="AW32" s="2153"/>
      <c r="AX32" s="2153" t="s">
        <v>75</v>
      </c>
      <c r="AY32" s="2143" t="s">
        <v>84</v>
      </c>
      <c r="AZ32" s="2154" t="s">
        <v>1635</v>
      </c>
      <c r="BA32" s="2145"/>
      <c r="BB32" s="2146"/>
      <c r="BC32" s="2145"/>
      <c r="BD32" s="2147">
        <v>252</v>
      </c>
      <c r="BE32" s="2153"/>
      <c r="BF32" s="2153" t="s">
        <v>75</v>
      </c>
      <c r="BG32" s="2143" t="s">
        <v>84</v>
      </c>
      <c r="BH32" s="2154" t="s">
        <v>1635</v>
      </c>
      <c r="BI32" s="2145"/>
      <c r="BJ32" s="2146"/>
      <c r="BK32" s="2145"/>
      <c r="BL32" s="2147">
        <v>252</v>
      </c>
      <c r="BM32" s="2153"/>
      <c r="BN32" s="2153" t="s">
        <v>75</v>
      </c>
      <c r="BO32" s="2143" t="s">
        <v>84</v>
      </c>
      <c r="BP32" s="2154" t="s">
        <v>1635</v>
      </c>
      <c r="BQ32" s="2145"/>
      <c r="BR32" s="2146"/>
      <c r="BS32" s="2145"/>
      <c r="BT32" s="2147">
        <v>252</v>
      </c>
      <c r="BU32" s="2153"/>
      <c r="BV32" s="2153" t="s">
        <v>75</v>
      </c>
      <c r="BW32" s="2143" t="s">
        <v>84</v>
      </c>
      <c r="BX32" s="2154" t="s">
        <v>1635</v>
      </c>
      <c r="BY32" s="2145"/>
      <c r="BZ32" s="2146"/>
      <c r="CA32" s="2145"/>
      <c r="CB32" s="2147">
        <v>252</v>
      </c>
      <c r="CC32" s="2153"/>
      <c r="CD32" s="2153" t="s">
        <v>75</v>
      </c>
      <c r="CE32" s="2143" t="s">
        <v>84</v>
      </c>
      <c r="CF32" s="2154" t="s">
        <v>1635</v>
      </c>
      <c r="CG32" s="2145"/>
      <c r="CH32" s="2146"/>
      <c r="CI32" s="2145"/>
      <c r="CJ32" s="2147">
        <v>252</v>
      </c>
      <c r="CK32" s="2153"/>
      <c r="CL32" s="2153" t="s">
        <v>75</v>
      </c>
      <c r="CM32" s="2143" t="s">
        <v>84</v>
      </c>
      <c r="CN32" s="2154" t="s">
        <v>1635</v>
      </c>
      <c r="CO32" s="2145"/>
      <c r="CP32" s="2146"/>
      <c r="CQ32" s="2145"/>
      <c r="CR32" s="2147">
        <v>252</v>
      </c>
      <c r="CS32" s="2153"/>
      <c r="CT32" s="2153" t="s">
        <v>75</v>
      </c>
      <c r="CU32" s="2143" t="s">
        <v>84</v>
      </c>
      <c r="CV32" s="2154" t="s">
        <v>1635</v>
      </c>
      <c r="CW32" s="2145"/>
      <c r="CX32" s="2146"/>
      <c r="CY32" s="2145"/>
      <c r="CZ32" s="2147">
        <v>252</v>
      </c>
      <c r="DA32" s="2153"/>
      <c r="DB32" s="2153" t="s">
        <v>75</v>
      </c>
      <c r="DC32" s="2143" t="s">
        <v>84</v>
      </c>
      <c r="DD32" s="2154" t="s">
        <v>1635</v>
      </c>
      <c r="DE32" s="2145"/>
      <c r="DF32" s="2146"/>
      <c r="DG32" s="2145"/>
      <c r="DH32" s="2147">
        <v>252</v>
      </c>
      <c r="DI32" s="2153"/>
      <c r="DJ32" s="2153" t="s">
        <v>75</v>
      </c>
      <c r="DK32" s="2143" t="s">
        <v>84</v>
      </c>
      <c r="DL32" s="2154" t="s">
        <v>1635</v>
      </c>
      <c r="DM32" s="2145"/>
      <c r="DN32" s="2146"/>
      <c r="DO32" s="2145"/>
      <c r="DP32" s="2147">
        <v>252</v>
      </c>
      <c r="DQ32" s="2153"/>
      <c r="DR32" s="2153" t="s">
        <v>75</v>
      </c>
      <c r="DS32" s="2143" t="s">
        <v>84</v>
      </c>
      <c r="DT32" s="2154" t="s">
        <v>1635</v>
      </c>
      <c r="DU32" s="2145"/>
      <c r="DV32" s="2146"/>
      <c r="DW32" s="2145"/>
      <c r="DX32" s="2147">
        <v>252</v>
      </c>
      <c r="DY32" s="2153"/>
      <c r="DZ32" s="2153" t="s">
        <v>75</v>
      </c>
      <c r="EA32" s="2143" t="s">
        <v>84</v>
      </c>
      <c r="EB32" s="2154" t="s">
        <v>1635</v>
      </c>
      <c r="EC32" s="2145"/>
      <c r="ED32" s="2146"/>
      <c r="EE32" s="2145"/>
      <c r="EF32" s="2147">
        <v>252</v>
      </c>
      <c r="EG32" s="2153"/>
      <c r="EH32" s="2153" t="s">
        <v>75</v>
      </c>
      <c r="EI32" s="2143" t="s">
        <v>84</v>
      </c>
      <c r="EJ32" s="2154" t="s">
        <v>1635</v>
      </c>
      <c r="EK32" s="2145"/>
      <c r="EL32" s="2146"/>
      <c r="EM32" s="2145"/>
      <c r="EN32" s="2147">
        <v>252</v>
      </c>
      <c r="EO32" s="2153"/>
      <c r="EP32" s="2153" t="s">
        <v>75</v>
      </c>
      <c r="EQ32" s="2143" t="s">
        <v>84</v>
      </c>
      <c r="ER32" s="2154" t="s">
        <v>1635</v>
      </c>
      <c r="ES32" s="2145"/>
      <c r="ET32" s="2146"/>
      <c r="EU32" s="2145"/>
      <c r="EV32" s="2147">
        <v>252</v>
      </c>
      <c r="EW32" s="2153"/>
      <c r="EX32" s="2153" t="s">
        <v>75</v>
      </c>
      <c r="EY32" s="2143" t="s">
        <v>84</v>
      </c>
      <c r="EZ32" s="2154" t="s">
        <v>1635</v>
      </c>
      <c r="FA32" s="2145"/>
      <c r="FB32" s="2146"/>
      <c r="FC32" s="2145"/>
      <c r="FD32" s="2147">
        <v>252</v>
      </c>
      <c r="FE32" s="2153"/>
      <c r="FF32" s="2153" t="s">
        <v>75</v>
      </c>
      <c r="FG32" s="2143" t="s">
        <v>84</v>
      </c>
      <c r="FH32" s="2154" t="s">
        <v>1635</v>
      </c>
      <c r="FI32" s="2145"/>
      <c r="FJ32" s="2146"/>
      <c r="FK32" s="2145"/>
      <c r="FL32" s="2147">
        <v>252</v>
      </c>
      <c r="FM32" s="2153"/>
      <c r="FN32" s="2153" t="s">
        <v>75</v>
      </c>
      <c r="FO32" s="2143" t="s">
        <v>84</v>
      </c>
      <c r="FP32" s="2154" t="s">
        <v>1635</v>
      </c>
      <c r="FQ32" s="2145"/>
      <c r="FR32" s="2146"/>
      <c r="FS32" s="2145"/>
      <c r="FT32" s="2147">
        <v>252</v>
      </c>
      <c r="FU32" s="2153"/>
      <c r="FV32" s="2153" t="s">
        <v>75</v>
      </c>
      <c r="FW32" s="2143" t="s">
        <v>84</v>
      </c>
      <c r="FX32" s="2154" t="s">
        <v>1635</v>
      </c>
      <c r="FY32" s="2145"/>
      <c r="FZ32" s="2146"/>
      <c r="GA32" s="2145"/>
      <c r="GB32" s="2147">
        <v>252</v>
      </c>
      <c r="GC32" s="2153"/>
      <c r="GD32" s="2153" t="s">
        <v>75</v>
      </c>
      <c r="GE32" s="2143" t="s">
        <v>84</v>
      </c>
      <c r="GF32" s="2154" t="s">
        <v>1635</v>
      </c>
      <c r="GG32" s="2145"/>
      <c r="GH32" s="2146"/>
      <c r="GI32" s="2145"/>
      <c r="GJ32" s="2147">
        <v>252</v>
      </c>
      <c r="GK32" s="2153"/>
      <c r="GL32" s="2153" t="s">
        <v>75</v>
      </c>
      <c r="GM32" s="2143" t="s">
        <v>84</v>
      </c>
      <c r="GN32" s="2154" t="s">
        <v>1635</v>
      </c>
      <c r="GO32" s="2145"/>
      <c r="GP32" s="2146"/>
      <c r="GQ32" s="2145"/>
      <c r="GR32" s="2147">
        <v>252</v>
      </c>
      <c r="GS32" s="2153"/>
      <c r="GT32" s="2153" t="s">
        <v>75</v>
      </c>
      <c r="GU32" s="2143" t="s">
        <v>84</v>
      </c>
      <c r="GV32" s="2154" t="s">
        <v>1635</v>
      </c>
      <c r="GW32" s="2145"/>
      <c r="GX32" s="2146"/>
      <c r="GY32" s="2145"/>
      <c r="GZ32" s="2147">
        <v>252</v>
      </c>
      <c r="HA32" s="2153"/>
      <c r="HB32" s="2153" t="s">
        <v>75</v>
      </c>
      <c r="HC32" s="2143" t="s">
        <v>84</v>
      </c>
      <c r="HD32" s="2154" t="s">
        <v>1635</v>
      </c>
      <c r="HE32" s="2145"/>
      <c r="HF32" s="2146"/>
      <c r="HG32" s="2145"/>
      <c r="HH32" s="2147">
        <v>252</v>
      </c>
      <c r="HI32" s="2153"/>
      <c r="HJ32" s="2153" t="s">
        <v>75</v>
      </c>
      <c r="HK32" s="2143" t="s">
        <v>84</v>
      </c>
      <c r="HL32" s="2154" t="s">
        <v>1635</v>
      </c>
      <c r="HM32" s="2145"/>
      <c r="HN32" s="2146"/>
      <c r="HO32" s="2145"/>
      <c r="HP32" s="2147">
        <v>252</v>
      </c>
      <c r="HQ32" s="2153"/>
      <c r="HR32" s="2153" t="s">
        <v>75</v>
      </c>
      <c r="HS32" s="2143" t="s">
        <v>84</v>
      </c>
      <c r="HT32" s="2154" t="s">
        <v>1635</v>
      </c>
      <c r="HU32" s="2145"/>
      <c r="HV32" s="2146"/>
      <c r="HW32" s="2145"/>
      <c r="HX32" s="2147">
        <v>252</v>
      </c>
      <c r="HY32" s="2153"/>
      <c r="HZ32" s="2153" t="s">
        <v>75</v>
      </c>
      <c r="IA32" s="2143" t="s">
        <v>84</v>
      </c>
      <c r="IB32" s="2154" t="s">
        <v>1635</v>
      </c>
      <c r="IC32" s="2145"/>
      <c r="ID32" s="2146"/>
      <c r="IE32" s="2145"/>
      <c r="IF32" s="2147">
        <v>252</v>
      </c>
      <c r="IG32" s="2153"/>
      <c r="IH32" s="2153" t="s">
        <v>75</v>
      </c>
      <c r="II32" s="2143" t="s">
        <v>84</v>
      </c>
      <c r="IJ32" s="2154" t="s">
        <v>1635</v>
      </c>
      <c r="IK32" s="2145"/>
      <c r="IL32" s="2146"/>
      <c r="IM32" s="2145"/>
      <c r="IN32" s="2147">
        <v>252</v>
      </c>
      <c r="IO32" s="2153"/>
      <c r="IP32" s="2153" t="s">
        <v>75</v>
      </c>
      <c r="IQ32" s="2143" t="s">
        <v>84</v>
      </c>
      <c r="IR32" s="2154" t="s">
        <v>1635</v>
      </c>
      <c r="IS32" s="2145"/>
      <c r="IT32" s="2146"/>
      <c r="IU32" s="2145"/>
      <c r="IV32" s="2147">
        <v>252</v>
      </c>
      <c r="IW32" s="2153"/>
      <c r="IX32" s="2153" t="s">
        <v>75</v>
      </c>
      <c r="IY32" s="2143" t="s">
        <v>84</v>
      </c>
      <c r="IZ32" s="2154" t="s">
        <v>1635</v>
      </c>
      <c r="JA32" s="2145"/>
      <c r="JB32" s="2146"/>
      <c r="JC32" s="2145"/>
      <c r="JD32" s="2147">
        <v>252</v>
      </c>
      <c r="JE32" s="2153"/>
      <c r="JF32" s="2153" t="s">
        <v>75</v>
      </c>
      <c r="JG32" s="2143" t="s">
        <v>84</v>
      </c>
      <c r="JH32" s="2154" t="s">
        <v>1635</v>
      </c>
      <c r="JI32" s="2145"/>
      <c r="JJ32" s="2146"/>
      <c r="JK32" s="2145"/>
      <c r="JL32" s="2147">
        <v>252</v>
      </c>
      <c r="JM32" s="2153"/>
      <c r="JN32" s="2153" t="s">
        <v>75</v>
      </c>
      <c r="JO32" s="2143" t="s">
        <v>84</v>
      </c>
      <c r="JP32" s="2154" t="s">
        <v>1635</v>
      </c>
      <c r="JQ32" s="2145"/>
      <c r="JR32" s="2146"/>
      <c r="JS32" s="2145"/>
      <c r="JT32" s="2147">
        <v>252</v>
      </c>
      <c r="JU32" s="2153"/>
      <c r="JV32" s="2153" t="s">
        <v>75</v>
      </c>
      <c r="JW32" s="2143" t="s">
        <v>84</v>
      </c>
      <c r="JX32" s="2154" t="s">
        <v>1635</v>
      </c>
      <c r="JY32" s="2145"/>
      <c r="JZ32" s="2146"/>
      <c r="KA32" s="2145"/>
      <c r="KB32" s="2147">
        <v>252</v>
      </c>
      <c r="KC32" s="2153"/>
      <c r="KD32" s="2153" t="s">
        <v>75</v>
      </c>
      <c r="KE32" s="2143" t="s">
        <v>84</v>
      </c>
      <c r="KF32" s="2154" t="s">
        <v>1635</v>
      </c>
      <c r="KG32" s="2145"/>
      <c r="KH32" s="2146"/>
      <c r="KI32" s="2145"/>
      <c r="KJ32" s="2147">
        <v>252</v>
      </c>
      <c r="KK32" s="2153"/>
      <c r="KL32" s="2153" t="s">
        <v>75</v>
      </c>
      <c r="KM32" s="2143" t="s">
        <v>84</v>
      </c>
      <c r="KN32" s="2154" t="s">
        <v>1635</v>
      </c>
      <c r="KO32" s="2145"/>
      <c r="KP32" s="2146"/>
      <c r="KQ32" s="2145"/>
      <c r="KR32" s="2147">
        <v>252</v>
      </c>
      <c r="KS32" s="2153"/>
      <c r="KT32" s="2153" t="s">
        <v>75</v>
      </c>
      <c r="KU32" s="2143" t="s">
        <v>84</v>
      </c>
      <c r="KV32" s="2154" t="s">
        <v>1635</v>
      </c>
      <c r="KW32" s="2145"/>
      <c r="KX32" s="2146"/>
      <c r="KY32" s="2145"/>
      <c r="KZ32" s="2147">
        <v>252</v>
      </c>
      <c r="LA32" s="2153"/>
      <c r="LB32" s="2153" t="s">
        <v>75</v>
      </c>
      <c r="LC32" s="2143" t="s">
        <v>84</v>
      </c>
      <c r="LD32" s="2154" t="s">
        <v>1635</v>
      </c>
      <c r="LE32" s="2145"/>
      <c r="LF32" s="2146"/>
      <c r="LG32" s="2145"/>
      <c r="LH32" s="2147">
        <v>252</v>
      </c>
      <c r="LI32" s="2153"/>
      <c r="LJ32" s="2153" t="s">
        <v>75</v>
      </c>
      <c r="LK32" s="2143" t="s">
        <v>84</v>
      </c>
      <c r="LL32" s="2154" t="s">
        <v>1635</v>
      </c>
      <c r="LM32" s="2145"/>
      <c r="LN32" s="2146"/>
      <c r="LO32" s="2145"/>
      <c r="LP32" s="2147">
        <v>252</v>
      </c>
      <c r="LQ32" s="2153"/>
      <c r="LR32" s="2153" t="s">
        <v>75</v>
      </c>
      <c r="LS32" s="2143" t="s">
        <v>84</v>
      </c>
      <c r="LT32" s="2154" t="s">
        <v>1635</v>
      </c>
      <c r="LU32" s="2145"/>
      <c r="LV32" s="2146"/>
      <c r="LW32" s="2145"/>
      <c r="LX32" s="2147">
        <v>252</v>
      </c>
      <c r="LY32" s="2153"/>
      <c r="LZ32" s="2153" t="s">
        <v>75</v>
      </c>
      <c r="MA32" s="2143" t="s">
        <v>84</v>
      </c>
      <c r="MB32" s="2154" t="s">
        <v>1635</v>
      </c>
      <c r="MC32" s="2145"/>
      <c r="MD32" s="2146"/>
      <c r="ME32" s="2145"/>
      <c r="MF32" s="2147">
        <v>252</v>
      </c>
      <c r="MG32" s="2153"/>
      <c r="MH32" s="2153" t="s">
        <v>75</v>
      </c>
      <c r="MI32" s="2143" t="s">
        <v>84</v>
      </c>
      <c r="MJ32" s="2154" t="s">
        <v>1635</v>
      </c>
      <c r="MK32" s="2145"/>
      <c r="ML32" s="2146"/>
      <c r="MM32" s="2145"/>
      <c r="MN32" s="2147">
        <v>252</v>
      </c>
      <c r="MO32" s="2153"/>
      <c r="MP32" s="2153" t="s">
        <v>75</v>
      </c>
      <c r="MQ32" s="2143" t="s">
        <v>84</v>
      </c>
      <c r="MR32" s="2154" t="s">
        <v>1635</v>
      </c>
      <c r="MS32" s="2145"/>
      <c r="MT32" s="2146"/>
      <c r="MU32" s="2145"/>
      <c r="MV32" s="2147">
        <v>252</v>
      </c>
      <c r="MW32" s="2153"/>
      <c r="MX32" s="2153" t="s">
        <v>75</v>
      </c>
      <c r="MY32" s="2143" t="s">
        <v>84</v>
      </c>
      <c r="MZ32" s="2154" t="s">
        <v>1635</v>
      </c>
      <c r="NA32" s="2145"/>
      <c r="NB32" s="2146"/>
      <c r="NC32" s="2145"/>
      <c r="ND32" s="2147">
        <v>252</v>
      </c>
      <c r="NE32" s="2153"/>
      <c r="NF32" s="2153" t="s">
        <v>75</v>
      </c>
      <c r="NG32" s="2143" t="s">
        <v>84</v>
      </c>
      <c r="NH32" s="2154" t="s">
        <v>1635</v>
      </c>
      <c r="NI32" s="2145"/>
      <c r="NJ32" s="2146"/>
      <c r="NK32" s="2145"/>
      <c r="NL32" s="2147">
        <v>252</v>
      </c>
      <c r="NM32" s="2153"/>
      <c r="NN32" s="2153" t="s">
        <v>75</v>
      </c>
      <c r="NO32" s="2143" t="s">
        <v>84</v>
      </c>
      <c r="NP32" s="2154" t="s">
        <v>1635</v>
      </c>
      <c r="NQ32" s="2145"/>
      <c r="NR32" s="2146"/>
      <c r="NS32" s="2145"/>
      <c r="NT32" s="2147">
        <v>252</v>
      </c>
      <c r="NU32" s="2153"/>
      <c r="NV32" s="2153" t="s">
        <v>75</v>
      </c>
      <c r="NW32" s="2143" t="s">
        <v>84</v>
      </c>
      <c r="NX32" s="2154" t="s">
        <v>1635</v>
      </c>
      <c r="NY32" s="2145"/>
      <c r="NZ32" s="2146"/>
      <c r="OA32" s="2145"/>
      <c r="OB32" s="2147">
        <v>252</v>
      </c>
      <c r="OC32" s="2153"/>
      <c r="OD32" s="2153" t="s">
        <v>75</v>
      </c>
      <c r="OE32" s="2143" t="s">
        <v>84</v>
      </c>
      <c r="OF32" s="2154" t="s">
        <v>1635</v>
      </c>
      <c r="OG32" s="2145"/>
      <c r="OH32" s="2146"/>
      <c r="OI32" s="2145"/>
      <c r="OJ32" s="2147">
        <v>252</v>
      </c>
      <c r="OK32" s="2153"/>
      <c r="OL32" s="2153" t="s">
        <v>75</v>
      </c>
      <c r="OM32" s="2143" t="s">
        <v>84</v>
      </c>
      <c r="ON32" s="2154" t="s">
        <v>1635</v>
      </c>
      <c r="OO32" s="2145"/>
      <c r="OP32" s="2146"/>
      <c r="OQ32" s="2145"/>
      <c r="OR32" s="2147">
        <v>252</v>
      </c>
      <c r="OS32" s="2153"/>
      <c r="OT32" s="2153" t="s">
        <v>75</v>
      </c>
      <c r="OU32" s="2143" t="s">
        <v>84</v>
      </c>
      <c r="OV32" s="2154" t="s">
        <v>1635</v>
      </c>
      <c r="OW32" s="2145"/>
      <c r="OX32" s="2146"/>
      <c r="OY32" s="2145"/>
      <c r="OZ32" s="2147">
        <v>252</v>
      </c>
      <c r="PA32" s="2153"/>
      <c r="PB32" s="2153" t="s">
        <v>75</v>
      </c>
      <c r="PC32" s="2143" t="s">
        <v>84</v>
      </c>
      <c r="PD32" s="2154" t="s">
        <v>1635</v>
      </c>
      <c r="PE32" s="2145"/>
      <c r="PF32" s="2146"/>
      <c r="PG32" s="2145"/>
      <c r="PH32" s="2147">
        <v>252</v>
      </c>
      <c r="PI32" s="2153"/>
      <c r="PJ32" s="2153" t="s">
        <v>75</v>
      </c>
      <c r="PK32" s="2143" t="s">
        <v>84</v>
      </c>
      <c r="PL32" s="2154" t="s">
        <v>1635</v>
      </c>
      <c r="PM32" s="2145"/>
      <c r="PN32" s="2146"/>
      <c r="PO32" s="2145"/>
      <c r="PP32" s="2147">
        <v>252</v>
      </c>
      <c r="PQ32" s="2153"/>
      <c r="PR32" s="2153" t="s">
        <v>75</v>
      </c>
      <c r="PS32" s="2143" t="s">
        <v>84</v>
      </c>
      <c r="PT32" s="2154" t="s">
        <v>1635</v>
      </c>
      <c r="PU32" s="2145"/>
      <c r="PV32" s="2146"/>
      <c r="PW32" s="2145"/>
      <c r="PX32" s="2147">
        <v>252</v>
      </c>
      <c r="PY32" s="2153"/>
      <c r="PZ32" s="2153" t="s">
        <v>75</v>
      </c>
      <c r="QA32" s="2143" t="s">
        <v>84</v>
      </c>
      <c r="QB32" s="2154" t="s">
        <v>1635</v>
      </c>
      <c r="QC32" s="2145"/>
      <c r="QD32" s="2146"/>
      <c r="QE32" s="2145"/>
      <c r="QF32" s="2147">
        <v>252</v>
      </c>
      <c r="QG32" s="2153"/>
      <c r="QH32" s="2153" t="s">
        <v>75</v>
      </c>
      <c r="QI32" s="2143" t="s">
        <v>84</v>
      </c>
      <c r="QJ32" s="2154" t="s">
        <v>1635</v>
      </c>
      <c r="QK32" s="2145"/>
      <c r="QL32" s="2146"/>
      <c r="QM32" s="2145"/>
      <c r="QN32" s="2147">
        <v>252</v>
      </c>
      <c r="QO32" s="2153"/>
      <c r="QP32" s="2153" t="s">
        <v>75</v>
      </c>
      <c r="QQ32" s="2143" t="s">
        <v>84</v>
      </c>
      <c r="QR32" s="2154" t="s">
        <v>1635</v>
      </c>
      <c r="QS32" s="2145"/>
      <c r="QT32" s="2146"/>
      <c r="QU32" s="2145"/>
      <c r="QV32" s="2147">
        <v>252</v>
      </c>
      <c r="QW32" s="2153"/>
      <c r="QX32" s="2153" t="s">
        <v>75</v>
      </c>
      <c r="QY32" s="2143" t="s">
        <v>84</v>
      </c>
      <c r="QZ32" s="2154" t="s">
        <v>1635</v>
      </c>
      <c r="RA32" s="2145"/>
      <c r="RB32" s="2146"/>
      <c r="RC32" s="2145"/>
      <c r="RD32" s="2147">
        <v>252</v>
      </c>
      <c r="RE32" s="2153"/>
      <c r="RF32" s="2153" t="s">
        <v>75</v>
      </c>
      <c r="RG32" s="2143" t="s">
        <v>84</v>
      </c>
      <c r="RH32" s="2154" t="s">
        <v>1635</v>
      </c>
      <c r="RI32" s="2145"/>
      <c r="RJ32" s="2146"/>
      <c r="RK32" s="2145"/>
      <c r="RL32" s="2147">
        <v>252</v>
      </c>
      <c r="RM32" s="2153"/>
      <c r="RN32" s="2153" t="s">
        <v>75</v>
      </c>
      <c r="RO32" s="2143" t="s">
        <v>84</v>
      </c>
      <c r="RP32" s="2154" t="s">
        <v>1635</v>
      </c>
      <c r="RQ32" s="2145"/>
      <c r="RR32" s="2146"/>
      <c r="RS32" s="2145"/>
      <c r="RT32" s="2147">
        <v>252</v>
      </c>
      <c r="RU32" s="2153"/>
      <c r="RV32" s="2153" t="s">
        <v>75</v>
      </c>
      <c r="RW32" s="2143" t="s">
        <v>84</v>
      </c>
      <c r="RX32" s="2154" t="s">
        <v>1635</v>
      </c>
      <c r="RY32" s="2145"/>
      <c r="RZ32" s="2146"/>
      <c r="SA32" s="2145"/>
      <c r="SB32" s="2147">
        <v>252</v>
      </c>
      <c r="SC32" s="2153"/>
      <c r="SD32" s="2153" t="s">
        <v>75</v>
      </c>
      <c r="SE32" s="2143" t="s">
        <v>84</v>
      </c>
      <c r="SF32" s="2154" t="s">
        <v>1635</v>
      </c>
      <c r="SG32" s="2145"/>
      <c r="SH32" s="2146"/>
      <c r="SI32" s="2145"/>
      <c r="SJ32" s="2147">
        <v>252</v>
      </c>
      <c r="SK32" s="2153"/>
      <c r="SL32" s="2153" t="s">
        <v>75</v>
      </c>
      <c r="SM32" s="2143" t="s">
        <v>84</v>
      </c>
      <c r="SN32" s="2154" t="s">
        <v>1635</v>
      </c>
      <c r="SO32" s="2145"/>
      <c r="SP32" s="2146"/>
      <c r="SQ32" s="2145"/>
      <c r="SR32" s="2147">
        <v>252</v>
      </c>
      <c r="SS32" s="2153"/>
      <c r="ST32" s="2153" t="s">
        <v>75</v>
      </c>
      <c r="SU32" s="2143" t="s">
        <v>84</v>
      </c>
      <c r="SV32" s="2154" t="s">
        <v>1635</v>
      </c>
      <c r="SW32" s="2145"/>
      <c r="SX32" s="2146"/>
      <c r="SY32" s="2145"/>
      <c r="SZ32" s="2147">
        <v>252</v>
      </c>
      <c r="TA32" s="2153"/>
      <c r="TB32" s="2153" t="s">
        <v>75</v>
      </c>
      <c r="TC32" s="2143" t="s">
        <v>84</v>
      </c>
      <c r="TD32" s="2154" t="s">
        <v>1635</v>
      </c>
      <c r="TE32" s="2145"/>
      <c r="TF32" s="2146"/>
      <c r="TG32" s="2145"/>
      <c r="TH32" s="2147">
        <v>252</v>
      </c>
      <c r="TI32" s="2153"/>
      <c r="TJ32" s="2153" t="s">
        <v>75</v>
      </c>
      <c r="TK32" s="2143" t="s">
        <v>84</v>
      </c>
      <c r="TL32" s="2154" t="s">
        <v>1635</v>
      </c>
      <c r="TM32" s="2145"/>
      <c r="TN32" s="2146"/>
      <c r="TO32" s="2145"/>
      <c r="TP32" s="2147">
        <v>252</v>
      </c>
      <c r="TQ32" s="2153"/>
      <c r="TR32" s="2153" t="s">
        <v>75</v>
      </c>
      <c r="TS32" s="2143" t="s">
        <v>84</v>
      </c>
      <c r="TT32" s="2154" t="s">
        <v>1635</v>
      </c>
      <c r="TU32" s="2145"/>
      <c r="TV32" s="2146"/>
      <c r="TW32" s="2145"/>
      <c r="TX32" s="2147">
        <v>252</v>
      </c>
      <c r="TY32" s="2153"/>
      <c r="TZ32" s="2153" t="s">
        <v>75</v>
      </c>
      <c r="UA32" s="2143" t="s">
        <v>84</v>
      </c>
      <c r="UB32" s="2154" t="s">
        <v>1635</v>
      </c>
      <c r="UC32" s="2145"/>
      <c r="UD32" s="2146"/>
      <c r="UE32" s="2145"/>
      <c r="UF32" s="2147">
        <v>252</v>
      </c>
      <c r="UG32" s="2153"/>
      <c r="UH32" s="2153" t="s">
        <v>75</v>
      </c>
      <c r="UI32" s="2143" t="s">
        <v>84</v>
      </c>
      <c r="UJ32" s="2154" t="s">
        <v>1635</v>
      </c>
      <c r="UK32" s="2145"/>
      <c r="UL32" s="2146"/>
      <c r="UM32" s="2145"/>
      <c r="UN32" s="2147">
        <v>252</v>
      </c>
      <c r="UO32" s="2153"/>
      <c r="UP32" s="2153" t="s">
        <v>75</v>
      </c>
      <c r="UQ32" s="2143" t="s">
        <v>84</v>
      </c>
      <c r="UR32" s="2154" t="s">
        <v>1635</v>
      </c>
      <c r="US32" s="2145"/>
      <c r="UT32" s="2146"/>
      <c r="UU32" s="2145"/>
      <c r="UV32" s="2147">
        <v>252</v>
      </c>
      <c r="UW32" s="2153"/>
      <c r="UX32" s="2153" t="s">
        <v>75</v>
      </c>
      <c r="UY32" s="2143" t="s">
        <v>84</v>
      </c>
      <c r="UZ32" s="2154" t="s">
        <v>1635</v>
      </c>
      <c r="VA32" s="2145"/>
      <c r="VB32" s="2146"/>
      <c r="VC32" s="2145"/>
      <c r="VD32" s="2147">
        <v>252</v>
      </c>
      <c r="VE32" s="2153"/>
      <c r="VF32" s="2153" t="s">
        <v>75</v>
      </c>
      <c r="VG32" s="2143" t="s">
        <v>84</v>
      </c>
      <c r="VH32" s="2154" t="s">
        <v>1635</v>
      </c>
      <c r="VI32" s="2145"/>
      <c r="VJ32" s="2146"/>
      <c r="VK32" s="2145"/>
      <c r="VL32" s="2147">
        <v>252</v>
      </c>
      <c r="VM32" s="2153"/>
      <c r="VN32" s="2153" t="s">
        <v>75</v>
      </c>
      <c r="VO32" s="2143" t="s">
        <v>84</v>
      </c>
      <c r="VP32" s="2154" t="s">
        <v>1635</v>
      </c>
      <c r="VQ32" s="2145"/>
      <c r="VR32" s="2146"/>
      <c r="VS32" s="2145"/>
      <c r="VT32" s="2147">
        <v>252</v>
      </c>
      <c r="VU32" s="2153"/>
      <c r="VV32" s="2153" t="s">
        <v>75</v>
      </c>
      <c r="VW32" s="2143" t="s">
        <v>84</v>
      </c>
      <c r="VX32" s="2154" t="s">
        <v>1635</v>
      </c>
      <c r="VY32" s="2145"/>
      <c r="VZ32" s="2146"/>
      <c r="WA32" s="2145"/>
      <c r="WB32" s="2147">
        <v>252</v>
      </c>
      <c r="WC32" s="2153"/>
      <c r="WD32" s="2153" t="s">
        <v>75</v>
      </c>
      <c r="WE32" s="2143" t="s">
        <v>84</v>
      </c>
      <c r="WF32" s="2154" t="s">
        <v>1635</v>
      </c>
      <c r="WG32" s="2145"/>
      <c r="WH32" s="2146"/>
      <c r="WI32" s="2145"/>
      <c r="WJ32" s="2147">
        <v>252</v>
      </c>
      <c r="WK32" s="2153"/>
      <c r="WL32" s="2153" t="s">
        <v>75</v>
      </c>
      <c r="WM32" s="2143" t="s">
        <v>84</v>
      </c>
      <c r="WN32" s="2154" t="s">
        <v>1635</v>
      </c>
      <c r="WO32" s="2145"/>
      <c r="WP32" s="2146"/>
      <c r="WQ32" s="2145"/>
      <c r="WR32" s="2147">
        <v>252</v>
      </c>
      <c r="WS32" s="2153"/>
      <c r="WT32" s="2153" t="s">
        <v>75</v>
      </c>
      <c r="WU32" s="2143" t="s">
        <v>84</v>
      </c>
      <c r="WV32" s="2154" t="s">
        <v>1635</v>
      </c>
      <c r="WW32" s="2145"/>
      <c r="WX32" s="2146"/>
      <c r="WY32" s="2145"/>
      <c r="WZ32" s="2147">
        <v>252</v>
      </c>
      <c r="XA32" s="2153"/>
      <c r="XB32" s="2153" t="s">
        <v>75</v>
      </c>
      <c r="XC32" s="2143" t="s">
        <v>84</v>
      </c>
      <c r="XD32" s="2154" t="s">
        <v>1635</v>
      </c>
      <c r="XE32" s="2145"/>
      <c r="XF32" s="2146"/>
      <c r="XG32" s="2145"/>
      <c r="XH32" s="2147">
        <v>252</v>
      </c>
      <c r="XI32" s="2153"/>
      <c r="XJ32" s="2153" t="s">
        <v>75</v>
      </c>
      <c r="XK32" s="2143" t="s">
        <v>84</v>
      </c>
      <c r="XL32" s="2154" t="s">
        <v>1635</v>
      </c>
      <c r="XM32" s="2145"/>
      <c r="XN32" s="2146"/>
      <c r="XO32" s="2145"/>
      <c r="XP32" s="2147">
        <v>252</v>
      </c>
      <c r="XQ32" s="2153"/>
      <c r="XR32" s="2153" t="s">
        <v>75</v>
      </c>
      <c r="XS32" s="2143" t="s">
        <v>84</v>
      </c>
      <c r="XT32" s="2154" t="s">
        <v>1635</v>
      </c>
      <c r="XU32" s="2145"/>
      <c r="XV32" s="2146"/>
      <c r="XW32" s="2145"/>
      <c r="XX32" s="2147">
        <v>252</v>
      </c>
      <c r="XY32" s="2153"/>
      <c r="XZ32" s="2153" t="s">
        <v>75</v>
      </c>
      <c r="YA32" s="2143" t="s">
        <v>84</v>
      </c>
      <c r="YB32" s="2154" t="s">
        <v>1635</v>
      </c>
      <c r="YC32" s="2145"/>
      <c r="YD32" s="2146"/>
      <c r="YE32" s="2145"/>
      <c r="YF32" s="2147">
        <v>252</v>
      </c>
      <c r="YG32" s="2153"/>
      <c r="YH32" s="2153" t="s">
        <v>75</v>
      </c>
      <c r="YI32" s="2143" t="s">
        <v>84</v>
      </c>
      <c r="YJ32" s="2154" t="s">
        <v>1635</v>
      </c>
      <c r="YK32" s="2145"/>
      <c r="YL32" s="2146"/>
      <c r="YM32" s="2145"/>
      <c r="YN32" s="2147">
        <v>252</v>
      </c>
      <c r="YO32" s="2153"/>
      <c r="YP32" s="2153" t="s">
        <v>75</v>
      </c>
      <c r="YQ32" s="2143" t="s">
        <v>84</v>
      </c>
      <c r="YR32" s="2154" t="s">
        <v>1635</v>
      </c>
      <c r="YS32" s="2145"/>
      <c r="YT32" s="2146"/>
      <c r="YU32" s="2145"/>
      <c r="YV32" s="2147">
        <v>252</v>
      </c>
      <c r="YW32" s="2153"/>
      <c r="YX32" s="2153" t="s">
        <v>75</v>
      </c>
      <c r="YY32" s="2143" t="s">
        <v>84</v>
      </c>
      <c r="YZ32" s="2154" t="s">
        <v>1635</v>
      </c>
      <c r="ZA32" s="2145"/>
      <c r="ZB32" s="2146"/>
      <c r="ZC32" s="2145"/>
      <c r="ZD32" s="2147">
        <v>252</v>
      </c>
      <c r="ZE32" s="2153"/>
      <c r="ZF32" s="2153" t="s">
        <v>75</v>
      </c>
      <c r="ZG32" s="2143" t="s">
        <v>84</v>
      </c>
      <c r="ZH32" s="2154" t="s">
        <v>1635</v>
      </c>
      <c r="ZI32" s="2145"/>
      <c r="ZJ32" s="2146"/>
      <c r="ZK32" s="2145"/>
      <c r="ZL32" s="2147">
        <v>252</v>
      </c>
      <c r="ZM32" s="2153"/>
      <c r="ZN32" s="2153" t="s">
        <v>75</v>
      </c>
      <c r="ZO32" s="2143" t="s">
        <v>84</v>
      </c>
      <c r="ZP32" s="2154" t="s">
        <v>1635</v>
      </c>
      <c r="ZQ32" s="2145"/>
      <c r="ZR32" s="2146"/>
      <c r="ZS32" s="2145"/>
      <c r="ZT32" s="2147">
        <v>252</v>
      </c>
      <c r="ZU32" s="2153"/>
      <c r="ZV32" s="2153" t="s">
        <v>75</v>
      </c>
      <c r="ZW32" s="2143" t="s">
        <v>84</v>
      </c>
      <c r="ZX32" s="2154" t="s">
        <v>1635</v>
      </c>
      <c r="ZY32" s="2145"/>
      <c r="ZZ32" s="2146"/>
      <c r="AAA32" s="2145"/>
      <c r="AAB32" s="2147">
        <v>252</v>
      </c>
      <c r="AAC32" s="2153"/>
      <c r="AAD32" s="2153" t="s">
        <v>75</v>
      </c>
      <c r="AAE32" s="2143" t="s">
        <v>84</v>
      </c>
      <c r="AAF32" s="2154" t="s">
        <v>1635</v>
      </c>
      <c r="AAG32" s="2145"/>
      <c r="AAH32" s="2146"/>
      <c r="AAI32" s="2145"/>
      <c r="AAJ32" s="2147">
        <v>252</v>
      </c>
      <c r="AAK32" s="2153"/>
      <c r="AAL32" s="2153" t="s">
        <v>75</v>
      </c>
      <c r="AAM32" s="2143" t="s">
        <v>84</v>
      </c>
      <c r="AAN32" s="2154" t="s">
        <v>1635</v>
      </c>
      <c r="AAO32" s="2145"/>
      <c r="AAP32" s="2146"/>
      <c r="AAQ32" s="2145"/>
      <c r="AAR32" s="2147">
        <v>252</v>
      </c>
      <c r="AAS32" s="2153"/>
      <c r="AAT32" s="2153" t="s">
        <v>75</v>
      </c>
      <c r="AAU32" s="2143" t="s">
        <v>84</v>
      </c>
      <c r="AAV32" s="2154" t="s">
        <v>1635</v>
      </c>
      <c r="AAW32" s="2145"/>
      <c r="AAX32" s="2146"/>
      <c r="AAY32" s="2145"/>
      <c r="AAZ32" s="2147">
        <v>252</v>
      </c>
      <c r="ABA32" s="2153"/>
      <c r="ABB32" s="2153" t="s">
        <v>75</v>
      </c>
      <c r="ABC32" s="2143" t="s">
        <v>84</v>
      </c>
      <c r="ABD32" s="2154" t="s">
        <v>1635</v>
      </c>
      <c r="ABE32" s="2145"/>
      <c r="ABF32" s="2146"/>
      <c r="ABG32" s="2145"/>
      <c r="ABH32" s="2147">
        <v>252</v>
      </c>
      <c r="ABI32" s="2153"/>
      <c r="ABJ32" s="2153" t="s">
        <v>75</v>
      </c>
      <c r="ABK32" s="2143" t="s">
        <v>84</v>
      </c>
      <c r="ABL32" s="2154" t="s">
        <v>1635</v>
      </c>
      <c r="ABM32" s="2145"/>
      <c r="ABN32" s="2146"/>
      <c r="ABO32" s="2145"/>
      <c r="ABP32" s="2147">
        <v>252</v>
      </c>
      <c r="ABQ32" s="2153"/>
      <c r="ABR32" s="2153" t="s">
        <v>75</v>
      </c>
      <c r="ABS32" s="2143" t="s">
        <v>84</v>
      </c>
      <c r="ABT32" s="2154" t="s">
        <v>1635</v>
      </c>
      <c r="ABU32" s="2145"/>
      <c r="ABV32" s="2146"/>
      <c r="ABW32" s="2145"/>
      <c r="ABX32" s="2147">
        <v>252</v>
      </c>
      <c r="ABY32" s="2153"/>
      <c r="ABZ32" s="2153" t="s">
        <v>75</v>
      </c>
      <c r="ACA32" s="2143" t="s">
        <v>84</v>
      </c>
      <c r="ACB32" s="2154" t="s">
        <v>1635</v>
      </c>
      <c r="ACC32" s="2145"/>
      <c r="ACD32" s="2146"/>
      <c r="ACE32" s="2145"/>
      <c r="ACF32" s="2147">
        <v>252</v>
      </c>
      <c r="ACG32" s="2153"/>
      <c r="ACH32" s="2153" t="s">
        <v>75</v>
      </c>
      <c r="ACI32" s="2143" t="s">
        <v>84</v>
      </c>
      <c r="ACJ32" s="2154" t="s">
        <v>1635</v>
      </c>
      <c r="ACK32" s="2145"/>
      <c r="ACL32" s="2146"/>
      <c r="ACM32" s="2145"/>
      <c r="ACN32" s="2147">
        <v>252</v>
      </c>
      <c r="ACO32" s="2153"/>
      <c r="ACP32" s="2153" t="s">
        <v>75</v>
      </c>
      <c r="ACQ32" s="2143" t="s">
        <v>84</v>
      </c>
      <c r="ACR32" s="2154" t="s">
        <v>1635</v>
      </c>
      <c r="ACS32" s="2145"/>
      <c r="ACT32" s="2146"/>
      <c r="ACU32" s="2145"/>
      <c r="ACV32" s="2147">
        <v>252</v>
      </c>
      <c r="ACW32" s="2153"/>
      <c r="ACX32" s="2153" t="s">
        <v>75</v>
      </c>
      <c r="ACY32" s="2143" t="s">
        <v>84</v>
      </c>
      <c r="ACZ32" s="2154" t="s">
        <v>1635</v>
      </c>
      <c r="ADA32" s="2145"/>
      <c r="ADB32" s="2146"/>
      <c r="ADC32" s="2145"/>
      <c r="ADD32" s="2147">
        <v>252</v>
      </c>
      <c r="ADE32" s="2153"/>
      <c r="ADF32" s="2153" t="s">
        <v>75</v>
      </c>
      <c r="ADG32" s="2143" t="s">
        <v>84</v>
      </c>
      <c r="ADH32" s="2154" t="s">
        <v>1635</v>
      </c>
      <c r="ADI32" s="2145"/>
      <c r="ADJ32" s="2146"/>
      <c r="ADK32" s="2145"/>
      <c r="ADL32" s="2147">
        <v>252</v>
      </c>
      <c r="ADM32" s="2153"/>
      <c r="ADN32" s="2153" t="s">
        <v>75</v>
      </c>
      <c r="ADO32" s="2143" t="s">
        <v>84</v>
      </c>
      <c r="ADP32" s="2154" t="s">
        <v>1635</v>
      </c>
      <c r="ADQ32" s="2145"/>
      <c r="ADR32" s="2146"/>
      <c r="ADS32" s="2145"/>
      <c r="ADT32" s="2147">
        <v>252</v>
      </c>
      <c r="ADU32" s="2153"/>
      <c r="ADV32" s="2153" t="s">
        <v>75</v>
      </c>
      <c r="ADW32" s="2143" t="s">
        <v>84</v>
      </c>
      <c r="ADX32" s="2154" t="s">
        <v>1635</v>
      </c>
      <c r="ADY32" s="2145"/>
      <c r="ADZ32" s="2146"/>
      <c r="AEA32" s="2145"/>
      <c r="AEB32" s="2147">
        <v>252</v>
      </c>
      <c r="AEC32" s="2153"/>
      <c r="AED32" s="2153" t="s">
        <v>75</v>
      </c>
      <c r="AEE32" s="2143" t="s">
        <v>84</v>
      </c>
      <c r="AEF32" s="2154" t="s">
        <v>1635</v>
      </c>
      <c r="AEG32" s="2145"/>
      <c r="AEH32" s="2146"/>
      <c r="AEI32" s="2145"/>
      <c r="AEJ32" s="2147">
        <v>252</v>
      </c>
      <c r="AEK32" s="2153"/>
      <c r="AEL32" s="2153" t="s">
        <v>75</v>
      </c>
      <c r="AEM32" s="2143" t="s">
        <v>84</v>
      </c>
      <c r="AEN32" s="2154" t="s">
        <v>1635</v>
      </c>
      <c r="AEO32" s="2145"/>
      <c r="AEP32" s="2146"/>
      <c r="AEQ32" s="2145"/>
      <c r="AER32" s="2147">
        <v>252</v>
      </c>
      <c r="AES32" s="2153"/>
      <c r="AET32" s="2153" t="s">
        <v>75</v>
      </c>
      <c r="AEU32" s="2143" t="s">
        <v>84</v>
      </c>
      <c r="AEV32" s="2154" t="s">
        <v>1635</v>
      </c>
      <c r="AEW32" s="2145"/>
      <c r="AEX32" s="2146"/>
      <c r="AEY32" s="2145"/>
      <c r="AEZ32" s="2147">
        <v>252</v>
      </c>
      <c r="AFA32" s="2153"/>
      <c r="AFB32" s="2153" t="s">
        <v>75</v>
      </c>
      <c r="AFC32" s="2143" t="s">
        <v>84</v>
      </c>
      <c r="AFD32" s="2154" t="s">
        <v>1635</v>
      </c>
      <c r="AFE32" s="2145"/>
      <c r="AFF32" s="2146"/>
      <c r="AFG32" s="2145"/>
      <c r="AFH32" s="2147">
        <v>252</v>
      </c>
      <c r="AFI32" s="2153"/>
      <c r="AFJ32" s="2153" t="s">
        <v>75</v>
      </c>
      <c r="AFK32" s="2143" t="s">
        <v>84</v>
      </c>
      <c r="AFL32" s="2154" t="s">
        <v>1635</v>
      </c>
      <c r="AFM32" s="2145"/>
      <c r="AFN32" s="2146"/>
      <c r="AFO32" s="2145"/>
      <c r="AFP32" s="2147">
        <v>252</v>
      </c>
      <c r="AFQ32" s="2153"/>
      <c r="AFR32" s="2153" t="s">
        <v>75</v>
      </c>
      <c r="AFS32" s="2143" t="s">
        <v>84</v>
      </c>
      <c r="AFT32" s="2154" t="s">
        <v>1635</v>
      </c>
      <c r="AFU32" s="2145"/>
      <c r="AFV32" s="2146"/>
      <c r="AFW32" s="2145"/>
      <c r="AFX32" s="2147">
        <v>252</v>
      </c>
      <c r="AFY32" s="2153"/>
      <c r="AFZ32" s="2153" t="s">
        <v>75</v>
      </c>
      <c r="AGA32" s="2143" t="s">
        <v>84</v>
      </c>
      <c r="AGB32" s="2154" t="s">
        <v>1635</v>
      </c>
      <c r="AGC32" s="2145"/>
      <c r="AGD32" s="2146"/>
      <c r="AGE32" s="2145"/>
      <c r="AGF32" s="2147">
        <v>252</v>
      </c>
      <c r="AGG32" s="2153"/>
      <c r="AGH32" s="2153" t="s">
        <v>75</v>
      </c>
      <c r="AGI32" s="2143" t="s">
        <v>84</v>
      </c>
      <c r="AGJ32" s="2154" t="s">
        <v>1635</v>
      </c>
      <c r="AGK32" s="2145"/>
      <c r="AGL32" s="2146"/>
      <c r="AGM32" s="2145"/>
      <c r="AGN32" s="2147">
        <v>252</v>
      </c>
      <c r="AGO32" s="2153"/>
      <c r="AGP32" s="2153" t="s">
        <v>75</v>
      </c>
      <c r="AGQ32" s="2143" t="s">
        <v>84</v>
      </c>
      <c r="AGR32" s="2154" t="s">
        <v>1635</v>
      </c>
      <c r="AGS32" s="2145"/>
      <c r="AGT32" s="2146"/>
      <c r="AGU32" s="2145"/>
      <c r="AGV32" s="2147">
        <v>252</v>
      </c>
      <c r="AGW32" s="2153"/>
      <c r="AGX32" s="2153" t="s">
        <v>75</v>
      </c>
      <c r="AGY32" s="2143" t="s">
        <v>84</v>
      </c>
      <c r="AGZ32" s="2154" t="s">
        <v>1635</v>
      </c>
      <c r="AHA32" s="2145"/>
      <c r="AHB32" s="2146"/>
      <c r="AHC32" s="2145"/>
      <c r="AHD32" s="2147">
        <v>252</v>
      </c>
      <c r="AHE32" s="2153"/>
      <c r="AHF32" s="2153" t="s">
        <v>75</v>
      </c>
      <c r="AHG32" s="2143" t="s">
        <v>84</v>
      </c>
      <c r="AHH32" s="2154" t="s">
        <v>1635</v>
      </c>
      <c r="AHI32" s="2145"/>
      <c r="AHJ32" s="2146"/>
      <c r="AHK32" s="2145"/>
      <c r="AHL32" s="2147">
        <v>252</v>
      </c>
      <c r="AHM32" s="2153"/>
      <c r="AHN32" s="2153" t="s">
        <v>75</v>
      </c>
      <c r="AHO32" s="2143" t="s">
        <v>84</v>
      </c>
      <c r="AHP32" s="2154" t="s">
        <v>1635</v>
      </c>
      <c r="AHQ32" s="2145"/>
      <c r="AHR32" s="2146"/>
      <c r="AHS32" s="2145"/>
      <c r="AHT32" s="2147">
        <v>252</v>
      </c>
      <c r="AHU32" s="2153"/>
      <c r="AHV32" s="2153" t="s">
        <v>75</v>
      </c>
      <c r="AHW32" s="2143" t="s">
        <v>84</v>
      </c>
      <c r="AHX32" s="2154" t="s">
        <v>1635</v>
      </c>
      <c r="AHY32" s="2145"/>
      <c r="AHZ32" s="2146"/>
      <c r="AIA32" s="2145"/>
      <c r="AIB32" s="2147">
        <v>252</v>
      </c>
      <c r="AIC32" s="2153"/>
      <c r="AID32" s="2153" t="s">
        <v>75</v>
      </c>
      <c r="AIE32" s="2143" t="s">
        <v>84</v>
      </c>
      <c r="AIF32" s="2154" t="s">
        <v>1635</v>
      </c>
      <c r="AIG32" s="2145"/>
      <c r="AIH32" s="2146"/>
      <c r="AII32" s="2145"/>
      <c r="AIJ32" s="2147">
        <v>252</v>
      </c>
      <c r="AIK32" s="2153"/>
      <c r="AIL32" s="2153" t="s">
        <v>75</v>
      </c>
      <c r="AIM32" s="2143" t="s">
        <v>84</v>
      </c>
      <c r="AIN32" s="2154" t="s">
        <v>1635</v>
      </c>
      <c r="AIO32" s="2145"/>
      <c r="AIP32" s="2146"/>
      <c r="AIQ32" s="2145"/>
      <c r="AIR32" s="2147">
        <v>252</v>
      </c>
      <c r="AIS32" s="2153"/>
      <c r="AIT32" s="2153" t="s">
        <v>75</v>
      </c>
      <c r="AIU32" s="2143" t="s">
        <v>84</v>
      </c>
      <c r="AIV32" s="2154" t="s">
        <v>1635</v>
      </c>
      <c r="AIW32" s="2145"/>
      <c r="AIX32" s="2146"/>
      <c r="AIY32" s="2145"/>
      <c r="AIZ32" s="2147">
        <v>252</v>
      </c>
      <c r="AJA32" s="2153"/>
      <c r="AJB32" s="2153" t="s">
        <v>75</v>
      </c>
      <c r="AJC32" s="2143" t="s">
        <v>84</v>
      </c>
      <c r="AJD32" s="2154" t="s">
        <v>1635</v>
      </c>
      <c r="AJE32" s="2145"/>
      <c r="AJF32" s="2146"/>
      <c r="AJG32" s="2145"/>
      <c r="AJH32" s="2147">
        <v>252</v>
      </c>
      <c r="AJI32" s="2153"/>
      <c r="AJJ32" s="2153" t="s">
        <v>75</v>
      </c>
      <c r="AJK32" s="2143" t="s">
        <v>84</v>
      </c>
      <c r="AJL32" s="2154" t="s">
        <v>1635</v>
      </c>
      <c r="AJM32" s="2145"/>
      <c r="AJN32" s="2146"/>
      <c r="AJO32" s="2145"/>
      <c r="AJP32" s="2147">
        <v>252</v>
      </c>
      <c r="AJQ32" s="2153"/>
      <c r="AJR32" s="2153" t="s">
        <v>75</v>
      </c>
      <c r="AJS32" s="2143" t="s">
        <v>84</v>
      </c>
      <c r="AJT32" s="2154" t="s">
        <v>1635</v>
      </c>
      <c r="AJU32" s="2145"/>
      <c r="AJV32" s="2146"/>
      <c r="AJW32" s="2145"/>
      <c r="AJX32" s="2147">
        <v>252</v>
      </c>
      <c r="AJY32" s="2153"/>
      <c r="AJZ32" s="2153" t="s">
        <v>75</v>
      </c>
      <c r="AKA32" s="2143" t="s">
        <v>84</v>
      </c>
      <c r="AKB32" s="2154" t="s">
        <v>1635</v>
      </c>
      <c r="AKC32" s="2145"/>
      <c r="AKD32" s="2146"/>
      <c r="AKE32" s="2145"/>
      <c r="AKF32" s="2147">
        <v>252</v>
      </c>
      <c r="AKG32" s="2153"/>
      <c r="AKH32" s="2153" t="s">
        <v>75</v>
      </c>
      <c r="AKI32" s="2143" t="s">
        <v>84</v>
      </c>
      <c r="AKJ32" s="2154" t="s">
        <v>1635</v>
      </c>
      <c r="AKK32" s="2145"/>
      <c r="AKL32" s="2146"/>
      <c r="AKM32" s="2145"/>
      <c r="AKN32" s="2147">
        <v>252</v>
      </c>
      <c r="AKO32" s="2153"/>
      <c r="AKP32" s="2153" t="s">
        <v>75</v>
      </c>
      <c r="AKQ32" s="2143" t="s">
        <v>84</v>
      </c>
      <c r="AKR32" s="2154" t="s">
        <v>1635</v>
      </c>
      <c r="AKS32" s="2145"/>
      <c r="AKT32" s="2146"/>
      <c r="AKU32" s="2145"/>
      <c r="AKV32" s="2147">
        <v>252</v>
      </c>
      <c r="AKW32" s="2153"/>
      <c r="AKX32" s="2153" t="s">
        <v>75</v>
      </c>
      <c r="AKY32" s="2143" t="s">
        <v>84</v>
      </c>
      <c r="AKZ32" s="2154" t="s">
        <v>1635</v>
      </c>
      <c r="ALA32" s="2145"/>
      <c r="ALB32" s="2146"/>
      <c r="ALC32" s="2145"/>
      <c r="ALD32" s="2147">
        <v>252</v>
      </c>
      <c r="ALE32" s="2153"/>
      <c r="ALF32" s="2153" t="s">
        <v>75</v>
      </c>
      <c r="ALG32" s="2143" t="s">
        <v>84</v>
      </c>
      <c r="ALH32" s="2154" t="s">
        <v>1635</v>
      </c>
      <c r="ALI32" s="2145"/>
      <c r="ALJ32" s="2146"/>
      <c r="ALK32" s="2145"/>
      <c r="ALL32" s="2147">
        <v>252</v>
      </c>
      <c r="ALM32" s="2153"/>
      <c r="ALN32" s="2153" t="s">
        <v>75</v>
      </c>
      <c r="ALO32" s="2143" t="s">
        <v>84</v>
      </c>
      <c r="ALP32" s="2154" t="s">
        <v>1635</v>
      </c>
      <c r="ALQ32" s="2145"/>
      <c r="ALR32" s="2146"/>
      <c r="ALS32" s="2145"/>
      <c r="ALT32" s="2147">
        <v>252</v>
      </c>
      <c r="ALU32" s="2153"/>
      <c r="ALV32" s="2153" t="s">
        <v>75</v>
      </c>
      <c r="ALW32" s="2143" t="s">
        <v>84</v>
      </c>
      <c r="ALX32" s="2154" t="s">
        <v>1635</v>
      </c>
      <c r="ALY32" s="2145"/>
      <c r="ALZ32" s="2146"/>
      <c r="AMA32" s="2145"/>
      <c r="AMB32" s="2147">
        <v>252</v>
      </c>
      <c r="AMC32" s="2153"/>
      <c r="AMD32" s="2153" t="s">
        <v>75</v>
      </c>
      <c r="AME32" s="2143" t="s">
        <v>84</v>
      </c>
      <c r="AMF32" s="2154" t="s">
        <v>1635</v>
      </c>
      <c r="AMG32" s="2145"/>
      <c r="AMH32" s="2146"/>
      <c r="AMI32" s="2145"/>
      <c r="AMJ32" s="2147">
        <v>252</v>
      </c>
      <c r="AMK32" s="2153"/>
      <c r="AML32" s="2153" t="s">
        <v>75</v>
      </c>
      <c r="AMM32" s="2143" t="s">
        <v>84</v>
      </c>
      <c r="AMN32" s="2154" t="s">
        <v>1635</v>
      </c>
      <c r="AMO32" s="2145"/>
      <c r="AMP32" s="2146"/>
      <c r="AMQ32" s="2145"/>
      <c r="AMR32" s="2147">
        <v>252</v>
      </c>
      <c r="AMS32" s="2153"/>
      <c r="AMT32" s="2153" t="s">
        <v>75</v>
      </c>
      <c r="AMU32" s="2143" t="s">
        <v>84</v>
      </c>
      <c r="AMV32" s="2154" t="s">
        <v>1635</v>
      </c>
      <c r="AMW32" s="2145"/>
      <c r="AMX32" s="2146"/>
      <c r="AMY32" s="2145"/>
      <c r="AMZ32" s="2147">
        <v>252</v>
      </c>
      <c r="ANA32" s="2153"/>
      <c r="ANB32" s="2153" t="s">
        <v>75</v>
      </c>
      <c r="ANC32" s="2143" t="s">
        <v>84</v>
      </c>
      <c r="AND32" s="2154" t="s">
        <v>1635</v>
      </c>
      <c r="ANE32" s="2145"/>
      <c r="ANF32" s="2146"/>
      <c r="ANG32" s="2145"/>
      <c r="ANH32" s="2147">
        <v>252</v>
      </c>
      <c r="ANI32" s="2153"/>
      <c r="ANJ32" s="2153" t="s">
        <v>75</v>
      </c>
      <c r="ANK32" s="2143" t="s">
        <v>84</v>
      </c>
      <c r="ANL32" s="2154" t="s">
        <v>1635</v>
      </c>
      <c r="ANM32" s="2145"/>
      <c r="ANN32" s="2146"/>
      <c r="ANO32" s="2145"/>
      <c r="ANP32" s="2147">
        <v>252</v>
      </c>
      <c r="ANQ32" s="2153"/>
      <c r="ANR32" s="2153" t="s">
        <v>75</v>
      </c>
      <c r="ANS32" s="2143" t="s">
        <v>84</v>
      </c>
      <c r="ANT32" s="2154" t="s">
        <v>1635</v>
      </c>
      <c r="ANU32" s="2145"/>
      <c r="ANV32" s="2146"/>
      <c r="ANW32" s="2145"/>
      <c r="ANX32" s="2147">
        <v>252</v>
      </c>
      <c r="ANY32" s="2153"/>
      <c r="ANZ32" s="2153" t="s">
        <v>75</v>
      </c>
      <c r="AOA32" s="2143" t="s">
        <v>84</v>
      </c>
      <c r="AOB32" s="2154" t="s">
        <v>1635</v>
      </c>
      <c r="AOC32" s="2145"/>
      <c r="AOD32" s="2146"/>
      <c r="AOE32" s="2145"/>
      <c r="AOF32" s="2147">
        <v>252</v>
      </c>
      <c r="AOG32" s="2153"/>
      <c r="AOH32" s="2153" t="s">
        <v>75</v>
      </c>
      <c r="AOI32" s="2143" t="s">
        <v>84</v>
      </c>
      <c r="AOJ32" s="2154" t="s">
        <v>1635</v>
      </c>
      <c r="AOK32" s="2145"/>
      <c r="AOL32" s="2146"/>
      <c r="AOM32" s="2145"/>
      <c r="AON32" s="2147">
        <v>252</v>
      </c>
      <c r="AOO32" s="2153"/>
      <c r="AOP32" s="2153" t="s">
        <v>75</v>
      </c>
      <c r="AOQ32" s="2143" t="s">
        <v>84</v>
      </c>
      <c r="AOR32" s="2154" t="s">
        <v>1635</v>
      </c>
      <c r="AOS32" s="2145"/>
      <c r="AOT32" s="2146"/>
      <c r="AOU32" s="2145"/>
      <c r="AOV32" s="2147">
        <v>252</v>
      </c>
      <c r="AOW32" s="2153"/>
      <c r="AOX32" s="2153" t="s">
        <v>75</v>
      </c>
      <c r="AOY32" s="2143" t="s">
        <v>84</v>
      </c>
      <c r="AOZ32" s="2154" t="s">
        <v>1635</v>
      </c>
      <c r="APA32" s="2145"/>
      <c r="APB32" s="2146"/>
      <c r="APC32" s="2145"/>
      <c r="APD32" s="2147">
        <v>252</v>
      </c>
      <c r="APE32" s="2153"/>
      <c r="APF32" s="2153" t="s">
        <v>75</v>
      </c>
      <c r="APG32" s="2143" t="s">
        <v>84</v>
      </c>
      <c r="APH32" s="2154" t="s">
        <v>1635</v>
      </c>
      <c r="API32" s="2145"/>
      <c r="APJ32" s="2146"/>
      <c r="APK32" s="2145"/>
      <c r="APL32" s="2147">
        <v>252</v>
      </c>
      <c r="APM32" s="2153"/>
      <c r="APN32" s="2153" t="s">
        <v>75</v>
      </c>
      <c r="APO32" s="2143" t="s">
        <v>84</v>
      </c>
      <c r="APP32" s="2154" t="s">
        <v>1635</v>
      </c>
      <c r="APQ32" s="2145"/>
      <c r="APR32" s="2146"/>
      <c r="APS32" s="2145"/>
      <c r="APT32" s="2147">
        <v>252</v>
      </c>
      <c r="APU32" s="2153"/>
      <c r="APV32" s="2153" t="s">
        <v>75</v>
      </c>
      <c r="APW32" s="2143" t="s">
        <v>84</v>
      </c>
      <c r="APX32" s="2154" t="s">
        <v>1635</v>
      </c>
      <c r="APY32" s="2145"/>
      <c r="APZ32" s="2146"/>
      <c r="AQA32" s="2145"/>
      <c r="AQB32" s="2147">
        <v>252</v>
      </c>
      <c r="AQC32" s="2153"/>
      <c r="AQD32" s="2153" t="s">
        <v>75</v>
      </c>
      <c r="AQE32" s="2143" t="s">
        <v>84</v>
      </c>
      <c r="AQF32" s="2154" t="s">
        <v>1635</v>
      </c>
      <c r="AQG32" s="2145"/>
      <c r="AQH32" s="2146"/>
      <c r="AQI32" s="2145"/>
      <c r="AQJ32" s="2147">
        <v>252</v>
      </c>
      <c r="AQK32" s="2153"/>
      <c r="AQL32" s="2153" t="s">
        <v>75</v>
      </c>
      <c r="AQM32" s="2143" t="s">
        <v>84</v>
      </c>
      <c r="AQN32" s="2154" t="s">
        <v>1635</v>
      </c>
      <c r="AQO32" s="2145"/>
      <c r="AQP32" s="2146"/>
      <c r="AQQ32" s="2145"/>
      <c r="AQR32" s="2147">
        <v>252</v>
      </c>
      <c r="AQS32" s="2153"/>
      <c r="AQT32" s="2153" t="s">
        <v>75</v>
      </c>
      <c r="AQU32" s="2143" t="s">
        <v>84</v>
      </c>
      <c r="AQV32" s="2154" t="s">
        <v>1635</v>
      </c>
      <c r="AQW32" s="2145"/>
      <c r="AQX32" s="2146"/>
      <c r="AQY32" s="2145"/>
      <c r="AQZ32" s="2147">
        <v>252</v>
      </c>
      <c r="ARA32" s="2153"/>
      <c r="ARB32" s="2153" t="s">
        <v>75</v>
      </c>
      <c r="ARC32" s="2143" t="s">
        <v>84</v>
      </c>
      <c r="ARD32" s="2154" t="s">
        <v>1635</v>
      </c>
      <c r="ARE32" s="2145"/>
      <c r="ARF32" s="2146"/>
      <c r="ARG32" s="2145"/>
      <c r="ARH32" s="2147">
        <v>252</v>
      </c>
      <c r="ARI32" s="2153"/>
      <c r="ARJ32" s="2153" t="s">
        <v>75</v>
      </c>
      <c r="ARK32" s="2143" t="s">
        <v>84</v>
      </c>
      <c r="ARL32" s="2154" t="s">
        <v>1635</v>
      </c>
      <c r="ARM32" s="2145"/>
      <c r="ARN32" s="2146"/>
      <c r="ARO32" s="2145"/>
      <c r="ARP32" s="2147">
        <v>252</v>
      </c>
      <c r="ARQ32" s="2153"/>
      <c r="ARR32" s="2153" t="s">
        <v>75</v>
      </c>
      <c r="ARS32" s="2143" t="s">
        <v>84</v>
      </c>
      <c r="ART32" s="2154" t="s">
        <v>1635</v>
      </c>
      <c r="ARU32" s="2145"/>
      <c r="ARV32" s="2146"/>
      <c r="ARW32" s="2145"/>
      <c r="ARX32" s="2147">
        <v>252</v>
      </c>
      <c r="ARY32" s="2153"/>
      <c r="ARZ32" s="2153" t="s">
        <v>75</v>
      </c>
      <c r="ASA32" s="2143" t="s">
        <v>84</v>
      </c>
      <c r="ASB32" s="2154" t="s">
        <v>1635</v>
      </c>
      <c r="ASC32" s="2145"/>
      <c r="ASD32" s="2146"/>
      <c r="ASE32" s="2145"/>
      <c r="ASF32" s="2147">
        <v>252</v>
      </c>
      <c r="ASG32" s="2153"/>
      <c r="ASH32" s="2153" t="s">
        <v>75</v>
      </c>
      <c r="ASI32" s="2143" t="s">
        <v>84</v>
      </c>
      <c r="ASJ32" s="2154" t="s">
        <v>1635</v>
      </c>
      <c r="ASK32" s="2145"/>
      <c r="ASL32" s="2146"/>
      <c r="ASM32" s="2145"/>
      <c r="ASN32" s="2147">
        <v>252</v>
      </c>
      <c r="ASO32" s="2153"/>
      <c r="ASP32" s="2153" t="s">
        <v>75</v>
      </c>
      <c r="ASQ32" s="2143" t="s">
        <v>84</v>
      </c>
      <c r="ASR32" s="2154" t="s">
        <v>1635</v>
      </c>
      <c r="ASS32" s="2145"/>
      <c r="AST32" s="2146"/>
      <c r="ASU32" s="2145"/>
      <c r="ASV32" s="2147">
        <v>252</v>
      </c>
      <c r="ASW32" s="2153"/>
      <c r="ASX32" s="2153" t="s">
        <v>75</v>
      </c>
      <c r="ASY32" s="2143" t="s">
        <v>84</v>
      </c>
      <c r="ASZ32" s="2154" t="s">
        <v>1635</v>
      </c>
      <c r="ATA32" s="2145"/>
      <c r="ATB32" s="2146"/>
      <c r="ATC32" s="2145"/>
      <c r="ATD32" s="2147">
        <v>252</v>
      </c>
      <c r="ATE32" s="2153"/>
      <c r="ATF32" s="2153" t="s">
        <v>75</v>
      </c>
      <c r="ATG32" s="2143" t="s">
        <v>84</v>
      </c>
      <c r="ATH32" s="2154" t="s">
        <v>1635</v>
      </c>
      <c r="ATI32" s="2145"/>
      <c r="ATJ32" s="2146"/>
      <c r="ATK32" s="2145"/>
      <c r="ATL32" s="2147">
        <v>252</v>
      </c>
      <c r="ATM32" s="2153"/>
      <c r="ATN32" s="2153" t="s">
        <v>75</v>
      </c>
      <c r="ATO32" s="2143" t="s">
        <v>84</v>
      </c>
      <c r="ATP32" s="2154" t="s">
        <v>1635</v>
      </c>
      <c r="ATQ32" s="2145"/>
      <c r="ATR32" s="2146"/>
      <c r="ATS32" s="2145"/>
      <c r="ATT32" s="2147">
        <v>252</v>
      </c>
      <c r="ATU32" s="2153"/>
      <c r="ATV32" s="2153" t="s">
        <v>75</v>
      </c>
      <c r="ATW32" s="2143" t="s">
        <v>84</v>
      </c>
      <c r="ATX32" s="2154" t="s">
        <v>1635</v>
      </c>
      <c r="ATY32" s="2145"/>
      <c r="ATZ32" s="2146"/>
      <c r="AUA32" s="2145"/>
      <c r="AUB32" s="2147">
        <v>252</v>
      </c>
      <c r="AUC32" s="2153"/>
      <c r="AUD32" s="2153" t="s">
        <v>75</v>
      </c>
      <c r="AUE32" s="2143" t="s">
        <v>84</v>
      </c>
      <c r="AUF32" s="2154" t="s">
        <v>1635</v>
      </c>
      <c r="AUG32" s="2145"/>
      <c r="AUH32" s="2146"/>
      <c r="AUI32" s="2145"/>
      <c r="AUJ32" s="2147">
        <v>252</v>
      </c>
      <c r="AUK32" s="2153"/>
      <c r="AUL32" s="2153" t="s">
        <v>75</v>
      </c>
      <c r="AUM32" s="2143" t="s">
        <v>84</v>
      </c>
      <c r="AUN32" s="2154" t="s">
        <v>1635</v>
      </c>
      <c r="AUO32" s="2145"/>
      <c r="AUP32" s="2146"/>
      <c r="AUQ32" s="2145"/>
      <c r="AUR32" s="2147">
        <v>252</v>
      </c>
      <c r="AUS32" s="2153"/>
      <c r="AUT32" s="2153" t="s">
        <v>75</v>
      </c>
      <c r="AUU32" s="2143" t="s">
        <v>84</v>
      </c>
      <c r="AUV32" s="2154" t="s">
        <v>1635</v>
      </c>
      <c r="AUW32" s="2145"/>
      <c r="AUX32" s="2146"/>
      <c r="AUY32" s="2145"/>
      <c r="AUZ32" s="2147">
        <v>252</v>
      </c>
      <c r="AVA32" s="2153"/>
      <c r="AVB32" s="2153" t="s">
        <v>75</v>
      </c>
      <c r="AVC32" s="2143" t="s">
        <v>84</v>
      </c>
      <c r="AVD32" s="2154" t="s">
        <v>1635</v>
      </c>
      <c r="AVE32" s="2145"/>
      <c r="AVF32" s="2146"/>
      <c r="AVG32" s="2145"/>
      <c r="AVH32" s="2147">
        <v>252</v>
      </c>
      <c r="AVI32" s="2153"/>
      <c r="AVJ32" s="2153" t="s">
        <v>75</v>
      </c>
      <c r="AVK32" s="2143" t="s">
        <v>84</v>
      </c>
      <c r="AVL32" s="2154" t="s">
        <v>1635</v>
      </c>
      <c r="AVM32" s="2145"/>
      <c r="AVN32" s="2146"/>
      <c r="AVO32" s="2145"/>
      <c r="AVP32" s="2147">
        <v>252</v>
      </c>
      <c r="AVQ32" s="2153"/>
      <c r="AVR32" s="2153" t="s">
        <v>75</v>
      </c>
      <c r="AVS32" s="2143" t="s">
        <v>84</v>
      </c>
      <c r="AVT32" s="2154" t="s">
        <v>1635</v>
      </c>
      <c r="AVU32" s="2145"/>
      <c r="AVV32" s="2146"/>
      <c r="AVW32" s="2145"/>
      <c r="AVX32" s="2147">
        <v>252</v>
      </c>
      <c r="AVY32" s="2153"/>
      <c r="AVZ32" s="2153" t="s">
        <v>75</v>
      </c>
      <c r="AWA32" s="2143" t="s">
        <v>84</v>
      </c>
      <c r="AWB32" s="2154" t="s">
        <v>1635</v>
      </c>
      <c r="AWC32" s="2145"/>
      <c r="AWD32" s="2146"/>
      <c r="AWE32" s="2145"/>
      <c r="AWF32" s="2147">
        <v>252</v>
      </c>
      <c r="AWG32" s="2153"/>
      <c r="AWH32" s="2153" t="s">
        <v>75</v>
      </c>
      <c r="AWI32" s="2143" t="s">
        <v>84</v>
      </c>
      <c r="AWJ32" s="2154" t="s">
        <v>1635</v>
      </c>
      <c r="AWK32" s="2145"/>
      <c r="AWL32" s="2146"/>
      <c r="AWM32" s="2145"/>
      <c r="AWN32" s="2147">
        <v>252</v>
      </c>
      <c r="AWO32" s="2153"/>
      <c r="AWP32" s="2153" t="s">
        <v>75</v>
      </c>
      <c r="AWQ32" s="2143" t="s">
        <v>84</v>
      </c>
      <c r="AWR32" s="2154" t="s">
        <v>1635</v>
      </c>
      <c r="AWS32" s="2145"/>
      <c r="AWT32" s="2146"/>
      <c r="AWU32" s="2145"/>
      <c r="AWV32" s="2147">
        <v>252</v>
      </c>
      <c r="AWW32" s="2153"/>
      <c r="AWX32" s="2153" t="s">
        <v>75</v>
      </c>
      <c r="AWY32" s="2143" t="s">
        <v>84</v>
      </c>
      <c r="AWZ32" s="2154" t="s">
        <v>1635</v>
      </c>
      <c r="AXA32" s="2145"/>
      <c r="AXB32" s="2146"/>
      <c r="AXC32" s="2145"/>
      <c r="AXD32" s="2147">
        <v>252</v>
      </c>
      <c r="AXE32" s="2153"/>
      <c r="AXF32" s="2153" t="s">
        <v>75</v>
      </c>
      <c r="AXG32" s="2143" t="s">
        <v>84</v>
      </c>
      <c r="AXH32" s="2154" t="s">
        <v>1635</v>
      </c>
      <c r="AXI32" s="2145"/>
      <c r="AXJ32" s="2146"/>
      <c r="AXK32" s="2145"/>
      <c r="AXL32" s="2147">
        <v>252</v>
      </c>
      <c r="AXM32" s="2153"/>
      <c r="AXN32" s="2153" t="s">
        <v>75</v>
      </c>
      <c r="AXO32" s="2143" t="s">
        <v>84</v>
      </c>
      <c r="AXP32" s="2154" t="s">
        <v>1635</v>
      </c>
      <c r="AXQ32" s="2145"/>
      <c r="AXR32" s="2146"/>
      <c r="AXS32" s="2145"/>
      <c r="AXT32" s="2147">
        <v>252</v>
      </c>
      <c r="AXU32" s="2153"/>
      <c r="AXV32" s="2153" t="s">
        <v>75</v>
      </c>
      <c r="AXW32" s="2143" t="s">
        <v>84</v>
      </c>
      <c r="AXX32" s="2154" t="s">
        <v>1635</v>
      </c>
      <c r="AXY32" s="2145"/>
      <c r="AXZ32" s="2146"/>
      <c r="AYA32" s="2145"/>
      <c r="AYB32" s="2147">
        <v>252</v>
      </c>
      <c r="AYC32" s="2153"/>
      <c r="AYD32" s="2153" t="s">
        <v>75</v>
      </c>
      <c r="AYE32" s="2143" t="s">
        <v>84</v>
      </c>
      <c r="AYF32" s="2154" t="s">
        <v>1635</v>
      </c>
      <c r="AYG32" s="2145"/>
      <c r="AYH32" s="2146"/>
      <c r="AYI32" s="2145"/>
      <c r="AYJ32" s="2147">
        <v>252</v>
      </c>
      <c r="AYK32" s="2153"/>
      <c r="AYL32" s="2153" t="s">
        <v>75</v>
      </c>
      <c r="AYM32" s="2143" t="s">
        <v>84</v>
      </c>
      <c r="AYN32" s="2154" t="s">
        <v>1635</v>
      </c>
      <c r="AYO32" s="2145"/>
      <c r="AYP32" s="2146"/>
      <c r="AYQ32" s="2145"/>
      <c r="AYR32" s="2147">
        <v>252</v>
      </c>
      <c r="AYS32" s="2153"/>
      <c r="AYT32" s="2153" t="s">
        <v>75</v>
      </c>
      <c r="AYU32" s="2143" t="s">
        <v>84</v>
      </c>
      <c r="AYV32" s="2154" t="s">
        <v>1635</v>
      </c>
      <c r="AYW32" s="2145"/>
      <c r="AYX32" s="2146"/>
      <c r="AYY32" s="2145"/>
      <c r="AYZ32" s="2147">
        <v>252</v>
      </c>
      <c r="AZA32" s="2153"/>
      <c r="AZB32" s="2153" t="s">
        <v>75</v>
      </c>
      <c r="AZC32" s="2143" t="s">
        <v>84</v>
      </c>
      <c r="AZD32" s="2154" t="s">
        <v>1635</v>
      </c>
      <c r="AZE32" s="2145"/>
      <c r="AZF32" s="2146"/>
      <c r="AZG32" s="2145"/>
      <c r="AZH32" s="2147">
        <v>252</v>
      </c>
      <c r="AZI32" s="2153"/>
      <c r="AZJ32" s="2153" t="s">
        <v>75</v>
      </c>
      <c r="AZK32" s="2143" t="s">
        <v>84</v>
      </c>
      <c r="AZL32" s="2154" t="s">
        <v>1635</v>
      </c>
      <c r="AZM32" s="2145"/>
      <c r="AZN32" s="2146"/>
      <c r="AZO32" s="2145"/>
      <c r="AZP32" s="2147">
        <v>252</v>
      </c>
      <c r="AZQ32" s="2153"/>
      <c r="AZR32" s="2153" t="s">
        <v>75</v>
      </c>
      <c r="AZS32" s="2143" t="s">
        <v>84</v>
      </c>
      <c r="AZT32" s="2154" t="s">
        <v>1635</v>
      </c>
      <c r="AZU32" s="2145"/>
      <c r="AZV32" s="2146"/>
      <c r="AZW32" s="2145"/>
      <c r="AZX32" s="2147">
        <v>252</v>
      </c>
      <c r="AZY32" s="2153"/>
      <c r="AZZ32" s="2153" t="s">
        <v>75</v>
      </c>
      <c r="BAA32" s="2143" t="s">
        <v>84</v>
      </c>
      <c r="BAB32" s="2154" t="s">
        <v>1635</v>
      </c>
      <c r="BAC32" s="2145"/>
      <c r="BAD32" s="2146"/>
      <c r="BAE32" s="2145"/>
      <c r="BAF32" s="2147">
        <v>252</v>
      </c>
      <c r="BAG32" s="2153"/>
      <c r="BAH32" s="2153" t="s">
        <v>75</v>
      </c>
      <c r="BAI32" s="2143" t="s">
        <v>84</v>
      </c>
      <c r="BAJ32" s="2154" t="s">
        <v>1635</v>
      </c>
      <c r="BAK32" s="2145"/>
      <c r="BAL32" s="2146"/>
      <c r="BAM32" s="2145"/>
      <c r="BAN32" s="2147">
        <v>252</v>
      </c>
      <c r="BAO32" s="2153"/>
      <c r="BAP32" s="2153" t="s">
        <v>75</v>
      </c>
      <c r="BAQ32" s="2143" t="s">
        <v>84</v>
      </c>
      <c r="BAR32" s="2154" t="s">
        <v>1635</v>
      </c>
      <c r="BAS32" s="2145"/>
      <c r="BAT32" s="2146"/>
      <c r="BAU32" s="2145"/>
      <c r="BAV32" s="2147">
        <v>252</v>
      </c>
      <c r="BAW32" s="2153"/>
      <c r="BAX32" s="2153" t="s">
        <v>75</v>
      </c>
      <c r="BAY32" s="2143" t="s">
        <v>84</v>
      </c>
      <c r="BAZ32" s="2154" t="s">
        <v>1635</v>
      </c>
      <c r="BBA32" s="2145"/>
      <c r="BBB32" s="2146"/>
      <c r="BBC32" s="2145"/>
      <c r="BBD32" s="2147">
        <v>252</v>
      </c>
      <c r="BBE32" s="2153"/>
      <c r="BBF32" s="2153" t="s">
        <v>75</v>
      </c>
      <c r="BBG32" s="2143" t="s">
        <v>84</v>
      </c>
      <c r="BBH32" s="2154" t="s">
        <v>1635</v>
      </c>
      <c r="BBI32" s="2145"/>
      <c r="BBJ32" s="2146"/>
      <c r="BBK32" s="2145"/>
      <c r="BBL32" s="2147">
        <v>252</v>
      </c>
      <c r="BBM32" s="2153"/>
      <c r="BBN32" s="2153" t="s">
        <v>75</v>
      </c>
      <c r="BBO32" s="2143" t="s">
        <v>84</v>
      </c>
      <c r="BBP32" s="2154" t="s">
        <v>1635</v>
      </c>
      <c r="BBQ32" s="2145"/>
      <c r="BBR32" s="2146"/>
      <c r="BBS32" s="2145"/>
      <c r="BBT32" s="2147">
        <v>252</v>
      </c>
      <c r="BBU32" s="2153"/>
      <c r="BBV32" s="2153" t="s">
        <v>75</v>
      </c>
      <c r="BBW32" s="2143" t="s">
        <v>84</v>
      </c>
      <c r="BBX32" s="2154" t="s">
        <v>1635</v>
      </c>
      <c r="BBY32" s="2145"/>
      <c r="BBZ32" s="2146"/>
      <c r="BCA32" s="2145"/>
      <c r="BCB32" s="2147">
        <v>252</v>
      </c>
      <c r="BCC32" s="2153"/>
      <c r="BCD32" s="2153" t="s">
        <v>75</v>
      </c>
      <c r="BCE32" s="2143" t="s">
        <v>84</v>
      </c>
      <c r="BCF32" s="2154" t="s">
        <v>1635</v>
      </c>
      <c r="BCG32" s="2145"/>
      <c r="BCH32" s="2146"/>
      <c r="BCI32" s="2145"/>
      <c r="BCJ32" s="2147">
        <v>252</v>
      </c>
      <c r="BCK32" s="2153"/>
      <c r="BCL32" s="2153" t="s">
        <v>75</v>
      </c>
      <c r="BCM32" s="2143" t="s">
        <v>84</v>
      </c>
      <c r="BCN32" s="2154" t="s">
        <v>1635</v>
      </c>
      <c r="BCO32" s="2145"/>
      <c r="BCP32" s="2146"/>
      <c r="BCQ32" s="2145"/>
      <c r="BCR32" s="2147">
        <v>252</v>
      </c>
      <c r="BCS32" s="2153"/>
      <c r="BCT32" s="2153" t="s">
        <v>75</v>
      </c>
      <c r="BCU32" s="2143" t="s">
        <v>84</v>
      </c>
      <c r="BCV32" s="2154" t="s">
        <v>1635</v>
      </c>
      <c r="BCW32" s="2145"/>
      <c r="BCX32" s="2146"/>
      <c r="BCY32" s="2145"/>
      <c r="BCZ32" s="2147">
        <v>252</v>
      </c>
      <c r="BDA32" s="2153"/>
      <c r="BDB32" s="2153" t="s">
        <v>75</v>
      </c>
      <c r="BDC32" s="2143" t="s">
        <v>84</v>
      </c>
      <c r="BDD32" s="2154" t="s">
        <v>1635</v>
      </c>
      <c r="BDE32" s="2145"/>
      <c r="BDF32" s="2146"/>
      <c r="BDG32" s="2145"/>
      <c r="BDH32" s="2147">
        <v>252</v>
      </c>
      <c r="BDI32" s="2153"/>
      <c r="BDJ32" s="2153" t="s">
        <v>75</v>
      </c>
      <c r="BDK32" s="2143" t="s">
        <v>84</v>
      </c>
      <c r="BDL32" s="2154" t="s">
        <v>1635</v>
      </c>
      <c r="BDM32" s="2145"/>
      <c r="BDN32" s="2146"/>
      <c r="BDO32" s="2145"/>
      <c r="BDP32" s="2147">
        <v>252</v>
      </c>
      <c r="BDQ32" s="2153"/>
      <c r="BDR32" s="2153" t="s">
        <v>75</v>
      </c>
      <c r="BDS32" s="2143" t="s">
        <v>84</v>
      </c>
      <c r="BDT32" s="2154" t="s">
        <v>1635</v>
      </c>
      <c r="BDU32" s="2145"/>
      <c r="BDV32" s="2146"/>
      <c r="BDW32" s="2145"/>
      <c r="BDX32" s="2147">
        <v>252</v>
      </c>
      <c r="BDY32" s="2153"/>
      <c r="BDZ32" s="2153" t="s">
        <v>75</v>
      </c>
      <c r="BEA32" s="2143" t="s">
        <v>84</v>
      </c>
      <c r="BEB32" s="2154" t="s">
        <v>1635</v>
      </c>
      <c r="BEC32" s="2145"/>
      <c r="BED32" s="2146"/>
      <c r="BEE32" s="2145"/>
      <c r="BEF32" s="2147">
        <v>252</v>
      </c>
      <c r="BEG32" s="2153"/>
      <c r="BEH32" s="2153" t="s">
        <v>75</v>
      </c>
      <c r="BEI32" s="2143" t="s">
        <v>84</v>
      </c>
      <c r="BEJ32" s="2154" t="s">
        <v>1635</v>
      </c>
      <c r="BEK32" s="2145"/>
      <c r="BEL32" s="2146"/>
      <c r="BEM32" s="2145"/>
      <c r="BEN32" s="2147">
        <v>252</v>
      </c>
      <c r="BEO32" s="2153"/>
      <c r="BEP32" s="2153" t="s">
        <v>75</v>
      </c>
      <c r="BEQ32" s="2143" t="s">
        <v>84</v>
      </c>
      <c r="BER32" s="2154" t="s">
        <v>1635</v>
      </c>
      <c r="BES32" s="2145"/>
      <c r="BET32" s="2146"/>
      <c r="BEU32" s="2145"/>
      <c r="BEV32" s="2147">
        <v>252</v>
      </c>
      <c r="BEW32" s="2153"/>
      <c r="BEX32" s="2153" t="s">
        <v>75</v>
      </c>
      <c r="BEY32" s="2143" t="s">
        <v>84</v>
      </c>
      <c r="BEZ32" s="2154" t="s">
        <v>1635</v>
      </c>
      <c r="BFA32" s="2145"/>
      <c r="BFB32" s="2146"/>
      <c r="BFC32" s="2145"/>
      <c r="BFD32" s="2147">
        <v>252</v>
      </c>
      <c r="BFE32" s="2153"/>
      <c r="BFF32" s="2153" t="s">
        <v>75</v>
      </c>
      <c r="BFG32" s="2143" t="s">
        <v>84</v>
      </c>
      <c r="BFH32" s="2154" t="s">
        <v>1635</v>
      </c>
      <c r="BFI32" s="2145"/>
      <c r="BFJ32" s="2146"/>
      <c r="BFK32" s="2145"/>
      <c r="BFL32" s="2147">
        <v>252</v>
      </c>
      <c r="BFM32" s="2153"/>
      <c r="BFN32" s="2153" t="s">
        <v>75</v>
      </c>
      <c r="BFO32" s="2143" t="s">
        <v>84</v>
      </c>
      <c r="BFP32" s="2154" t="s">
        <v>1635</v>
      </c>
      <c r="BFQ32" s="2145"/>
      <c r="BFR32" s="2146"/>
      <c r="BFS32" s="2145"/>
      <c r="BFT32" s="2147">
        <v>252</v>
      </c>
      <c r="BFU32" s="2153"/>
      <c r="BFV32" s="2153" t="s">
        <v>75</v>
      </c>
      <c r="BFW32" s="2143" t="s">
        <v>84</v>
      </c>
      <c r="BFX32" s="2154" t="s">
        <v>1635</v>
      </c>
      <c r="BFY32" s="2145"/>
      <c r="BFZ32" s="2146"/>
      <c r="BGA32" s="2145"/>
      <c r="BGB32" s="2147">
        <v>252</v>
      </c>
      <c r="BGC32" s="2153"/>
      <c r="BGD32" s="2153" t="s">
        <v>75</v>
      </c>
      <c r="BGE32" s="2143" t="s">
        <v>84</v>
      </c>
      <c r="BGF32" s="2154" t="s">
        <v>1635</v>
      </c>
      <c r="BGG32" s="2145"/>
      <c r="BGH32" s="2146"/>
      <c r="BGI32" s="2145"/>
      <c r="BGJ32" s="2147">
        <v>252</v>
      </c>
      <c r="BGK32" s="2153"/>
      <c r="BGL32" s="2153" t="s">
        <v>75</v>
      </c>
      <c r="BGM32" s="2143" t="s">
        <v>84</v>
      </c>
      <c r="BGN32" s="2154" t="s">
        <v>1635</v>
      </c>
      <c r="BGO32" s="2145"/>
      <c r="BGP32" s="2146"/>
      <c r="BGQ32" s="2145"/>
      <c r="BGR32" s="2147">
        <v>252</v>
      </c>
      <c r="BGS32" s="2153"/>
      <c r="BGT32" s="2153" t="s">
        <v>75</v>
      </c>
      <c r="BGU32" s="2143" t="s">
        <v>84</v>
      </c>
      <c r="BGV32" s="2154" t="s">
        <v>1635</v>
      </c>
      <c r="BGW32" s="2145"/>
      <c r="BGX32" s="2146"/>
      <c r="BGY32" s="2145"/>
      <c r="BGZ32" s="2147">
        <v>252</v>
      </c>
      <c r="BHA32" s="2153"/>
      <c r="BHB32" s="2153" t="s">
        <v>75</v>
      </c>
      <c r="BHC32" s="2143" t="s">
        <v>84</v>
      </c>
      <c r="BHD32" s="2154" t="s">
        <v>1635</v>
      </c>
      <c r="BHE32" s="2145"/>
      <c r="BHF32" s="2146"/>
      <c r="BHG32" s="2145"/>
      <c r="BHH32" s="2147">
        <v>252</v>
      </c>
      <c r="BHI32" s="2153"/>
      <c r="BHJ32" s="2153" t="s">
        <v>75</v>
      </c>
      <c r="BHK32" s="2143" t="s">
        <v>84</v>
      </c>
      <c r="BHL32" s="2154" t="s">
        <v>1635</v>
      </c>
      <c r="BHM32" s="2145"/>
      <c r="BHN32" s="2146"/>
      <c r="BHO32" s="2145"/>
      <c r="BHP32" s="2147">
        <v>252</v>
      </c>
      <c r="BHQ32" s="2153"/>
      <c r="BHR32" s="2153" t="s">
        <v>75</v>
      </c>
      <c r="BHS32" s="2143" t="s">
        <v>84</v>
      </c>
      <c r="BHT32" s="2154" t="s">
        <v>1635</v>
      </c>
      <c r="BHU32" s="2145"/>
      <c r="BHV32" s="2146"/>
      <c r="BHW32" s="2145"/>
      <c r="BHX32" s="2147">
        <v>252</v>
      </c>
      <c r="BHY32" s="2153"/>
      <c r="BHZ32" s="2153" t="s">
        <v>75</v>
      </c>
      <c r="BIA32" s="2143" t="s">
        <v>84</v>
      </c>
      <c r="BIB32" s="2154" t="s">
        <v>1635</v>
      </c>
      <c r="BIC32" s="2145"/>
      <c r="BID32" s="2146"/>
      <c r="BIE32" s="2145"/>
      <c r="BIF32" s="2147">
        <v>252</v>
      </c>
      <c r="BIG32" s="2153"/>
      <c r="BIH32" s="2153" t="s">
        <v>75</v>
      </c>
      <c r="BII32" s="2143" t="s">
        <v>84</v>
      </c>
      <c r="BIJ32" s="2154" t="s">
        <v>1635</v>
      </c>
      <c r="BIK32" s="2145"/>
      <c r="BIL32" s="2146"/>
      <c r="BIM32" s="2145"/>
      <c r="BIN32" s="2147">
        <v>252</v>
      </c>
      <c r="BIO32" s="2153"/>
      <c r="BIP32" s="2153" t="s">
        <v>75</v>
      </c>
      <c r="BIQ32" s="2143" t="s">
        <v>84</v>
      </c>
      <c r="BIR32" s="2154" t="s">
        <v>1635</v>
      </c>
      <c r="BIS32" s="2145"/>
      <c r="BIT32" s="2146"/>
      <c r="BIU32" s="2145"/>
      <c r="BIV32" s="2147">
        <v>252</v>
      </c>
      <c r="BIW32" s="2153"/>
      <c r="BIX32" s="2153" t="s">
        <v>75</v>
      </c>
      <c r="BIY32" s="2143" t="s">
        <v>84</v>
      </c>
      <c r="BIZ32" s="2154" t="s">
        <v>1635</v>
      </c>
      <c r="BJA32" s="2145"/>
      <c r="BJB32" s="2146"/>
      <c r="BJC32" s="2145"/>
      <c r="BJD32" s="2147">
        <v>252</v>
      </c>
      <c r="BJE32" s="2153"/>
      <c r="BJF32" s="2153" t="s">
        <v>75</v>
      </c>
      <c r="BJG32" s="2143" t="s">
        <v>84</v>
      </c>
      <c r="BJH32" s="2154" t="s">
        <v>1635</v>
      </c>
      <c r="BJI32" s="2145"/>
      <c r="BJJ32" s="2146"/>
      <c r="BJK32" s="2145"/>
      <c r="BJL32" s="2147">
        <v>252</v>
      </c>
      <c r="BJM32" s="2153"/>
      <c r="BJN32" s="2153" t="s">
        <v>75</v>
      </c>
      <c r="BJO32" s="2143" t="s">
        <v>84</v>
      </c>
      <c r="BJP32" s="2154" t="s">
        <v>1635</v>
      </c>
      <c r="BJQ32" s="2145"/>
      <c r="BJR32" s="2146"/>
      <c r="BJS32" s="2145"/>
      <c r="BJT32" s="2147">
        <v>252</v>
      </c>
      <c r="BJU32" s="2153"/>
      <c r="BJV32" s="2153" t="s">
        <v>75</v>
      </c>
      <c r="BJW32" s="2143" t="s">
        <v>84</v>
      </c>
      <c r="BJX32" s="2154" t="s">
        <v>1635</v>
      </c>
      <c r="BJY32" s="2145"/>
      <c r="BJZ32" s="2146"/>
      <c r="BKA32" s="2145"/>
      <c r="BKB32" s="2147">
        <v>252</v>
      </c>
      <c r="BKC32" s="2153"/>
      <c r="BKD32" s="2153" t="s">
        <v>75</v>
      </c>
      <c r="BKE32" s="2143" t="s">
        <v>84</v>
      </c>
      <c r="BKF32" s="2154" t="s">
        <v>1635</v>
      </c>
      <c r="BKG32" s="2145"/>
      <c r="BKH32" s="2146"/>
      <c r="BKI32" s="2145"/>
      <c r="BKJ32" s="2147">
        <v>252</v>
      </c>
      <c r="BKK32" s="2153"/>
      <c r="BKL32" s="2153" t="s">
        <v>75</v>
      </c>
      <c r="BKM32" s="2143" t="s">
        <v>84</v>
      </c>
      <c r="BKN32" s="2154" t="s">
        <v>1635</v>
      </c>
      <c r="BKO32" s="2145"/>
      <c r="BKP32" s="2146"/>
      <c r="BKQ32" s="2145"/>
      <c r="BKR32" s="2147">
        <v>252</v>
      </c>
      <c r="BKS32" s="2153"/>
      <c r="BKT32" s="2153" t="s">
        <v>75</v>
      </c>
      <c r="BKU32" s="2143" t="s">
        <v>84</v>
      </c>
      <c r="BKV32" s="2154" t="s">
        <v>1635</v>
      </c>
      <c r="BKW32" s="2145"/>
      <c r="BKX32" s="2146"/>
      <c r="BKY32" s="2145"/>
      <c r="BKZ32" s="2147">
        <v>252</v>
      </c>
      <c r="BLA32" s="2153"/>
      <c r="BLB32" s="2153" t="s">
        <v>75</v>
      </c>
      <c r="BLC32" s="2143" t="s">
        <v>84</v>
      </c>
      <c r="BLD32" s="2154" t="s">
        <v>1635</v>
      </c>
      <c r="BLE32" s="2145"/>
      <c r="BLF32" s="2146"/>
      <c r="BLG32" s="2145"/>
      <c r="BLH32" s="2147">
        <v>252</v>
      </c>
      <c r="BLI32" s="2153"/>
      <c r="BLJ32" s="2153" t="s">
        <v>75</v>
      </c>
      <c r="BLK32" s="2143" t="s">
        <v>84</v>
      </c>
      <c r="BLL32" s="2154" t="s">
        <v>1635</v>
      </c>
      <c r="BLM32" s="2145"/>
      <c r="BLN32" s="2146"/>
      <c r="BLO32" s="2145"/>
      <c r="BLP32" s="2147">
        <v>252</v>
      </c>
      <c r="BLQ32" s="2153"/>
      <c r="BLR32" s="2153" t="s">
        <v>75</v>
      </c>
      <c r="BLS32" s="2143" t="s">
        <v>84</v>
      </c>
      <c r="BLT32" s="2154" t="s">
        <v>1635</v>
      </c>
      <c r="BLU32" s="2145"/>
      <c r="BLV32" s="2146"/>
      <c r="BLW32" s="2145"/>
      <c r="BLX32" s="2147">
        <v>252</v>
      </c>
      <c r="BLY32" s="2153"/>
      <c r="BLZ32" s="2153" t="s">
        <v>75</v>
      </c>
      <c r="BMA32" s="2143" t="s">
        <v>84</v>
      </c>
      <c r="BMB32" s="2154" t="s">
        <v>1635</v>
      </c>
      <c r="BMC32" s="2145"/>
      <c r="BMD32" s="2146"/>
      <c r="BME32" s="2145"/>
      <c r="BMF32" s="2147">
        <v>252</v>
      </c>
      <c r="BMG32" s="2153"/>
      <c r="BMH32" s="2153" t="s">
        <v>75</v>
      </c>
      <c r="BMI32" s="2143" t="s">
        <v>84</v>
      </c>
      <c r="BMJ32" s="2154" t="s">
        <v>1635</v>
      </c>
      <c r="BMK32" s="2145"/>
      <c r="BML32" s="2146"/>
      <c r="BMM32" s="2145"/>
      <c r="BMN32" s="2147">
        <v>252</v>
      </c>
      <c r="BMO32" s="2153"/>
      <c r="BMP32" s="2153" t="s">
        <v>75</v>
      </c>
      <c r="BMQ32" s="2143" t="s">
        <v>84</v>
      </c>
      <c r="BMR32" s="2154" t="s">
        <v>1635</v>
      </c>
      <c r="BMS32" s="2145"/>
      <c r="BMT32" s="2146"/>
      <c r="BMU32" s="2145"/>
      <c r="BMV32" s="2147">
        <v>252</v>
      </c>
      <c r="BMW32" s="2153"/>
      <c r="BMX32" s="2153" t="s">
        <v>75</v>
      </c>
      <c r="BMY32" s="2143" t="s">
        <v>84</v>
      </c>
      <c r="BMZ32" s="2154" t="s">
        <v>1635</v>
      </c>
      <c r="BNA32" s="2145"/>
      <c r="BNB32" s="2146"/>
      <c r="BNC32" s="2145"/>
      <c r="BND32" s="2147">
        <v>252</v>
      </c>
      <c r="BNE32" s="2153"/>
      <c r="BNF32" s="2153" t="s">
        <v>75</v>
      </c>
      <c r="BNG32" s="2143" t="s">
        <v>84</v>
      </c>
      <c r="BNH32" s="2154" t="s">
        <v>1635</v>
      </c>
      <c r="BNI32" s="2145"/>
      <c r="BNJ32" s="2146"/>
      <c r="BNK32" s="2145"/>
      <c r="BNL32" s="2147">
        <v>252</v>
      </c>
      <c r="BNM32" s="2153"/>
      <c r="BNN32" s="2153" t="s">
        <v>75</v>
      </c>
      <c r="BNO32" s="2143" t="s">
        <v>84</v>
      </c>
      <c r="BNP32" s="2154" t="s">
        <v>1635</v>
      </c>
      <c r="BNQ32" s="2145"/>
      <c r="BNR32" s="2146"/>
      <c r="BNS32" s="2145"/>
      <c r="BNT32" s="2147">
        <v>252</v>
      </c>
      <c r="BNU32" s="2153"/>
      <c r="BNV32" s="2153" t="s">
        <v>75</v>
      </c>
      <c r="BNW32" s="2143" t="s">
        <v>84</v>
      </c>
      <c r="BNX32" s="2154" t="s">
        <v>1635</v>
      </c>
      <c r="BNY32" s="2145"/>
      <c r="BNZ32" s="2146"/>
      <c r="BOA32" s="2145"/>
      <c r="BOB32" s="2147">
        <v>252</v>
      </c>
      <c r="BOC32" s="2153"/>
      <c r="BOD32" s="2153" t="s">
        <v>75</v>
      </c>
      <c r="BOE32" s="2143" t="s">
        <v>84</v>
      </c>
      <c r="BOF32" s="2154" t="s">
        <v>1635</v>
      </c>
      <c r="BOG32" s="2145"/>
      <c r="BOH32" s="2146"/>
      <c r="BOI32" s="2145"/>
      <c r="BOJ32" s="2147">
        <v>252</v>
      </c>
      <c r="BOK32" s="2153"/>
      <c r="BOL32" s="2153" t="s">
        <v>75</v>
      </c>
      <c r="BOM32" s="2143" t="s">
        <v>84</v>
      </c>
      <c r="BON32" s="2154" t="s">
        <v>1635</v>
      </c>
      <c r="BOO32" s="2145"/>
      <c r="BOP32" s="2146"/>
      <c r="BOQ32" s="2145"/>
      <c r="BOR32" s="2147">
        <v>252</v>
      </c>
      <c r="BOS32" s="2153"/>
      <c r="BOT32" s="2153" t="s">
        <v>75</v>
      </c>
      <c r="BOU32" s="2143" t="s">
        <v>84</v>
      </c>
      <c r="BOV32" s="2154" t="s">
        <v>1635</v>
      </c>
      <c r="BOW32" s="2145"/>
      <c r="BOX32" s="2146"/>
      <c r="BOY32" s="2145"/>
      <c r="BOZ32" s="2147">
        <v>252</v>
      </c>
      <c r="BPA32" s="2153"/>
      <c r="BPB32" s="2153" t="s">
        <v>75</v>
      </c>
      <c r="BPC32" s="2143" t="s">
        <v>84</v>
      </c>
      <c r="BPD32" s="2154" t="s">
        <v>1635</v>
      </c>
      <c r="BPE32" s="2145"/>
      <c r="BPF32" s="2146"/>
      <c r="BPG32" s="2145"/>
      <c r="BPH32" s="2147">
        <v>252</v>
      </c>
      <c r="BPI32" s="2153"/>
      <c r="BPJ32" s="2153" t="s">
        <v>75</v>
      </c>
      <c r="BPK32" s="2143" t="s">
        <v>84</v>
      </c>
      <c r="BPL32" s="2154" t="s">
        <v>1635</v>
      </c>
      <c r="BPM32" s="2145"/>
      <c r="BPN32" s="2146"/>
      <c r="BPO32" s="2145"/>
      <c r="BPP32" s="2147">
        <v>252</v>
      </c>
      <c r="BPQ32" s="2153"/>
      <c r="BPR32" s="2153" t="s">
        <v>75</v>
      </c>
      <c r="BPS32" s="2143" t="s">
        <v>84</v>
      </c>
      <c r="BPT32" s="2154" t="s">
        <v>1635</v>
      </c>
      <c r="BPU32" s="2145"/>
      <c r="BPV32" s="2146"/>
      <c r="BPW32" s="2145"/>
      <c r="BPX32" s="2147">
        <v>252</v>
      </c>
      <c r="BPY32" s="2153"/>
      <c r="BPZ32" s="2153" t="s">
        <v>75</v>
      </c>
      <c r="BQA32" s="2143" t="s">
        <v>84</v>
      </c>
      <c r="BQB32" s="2154" t="s">
        <v>1635</v>
      </c>
      <c r="BQC32" s="2145"/>
      <c r="BQD32" s="2146"/>
      <c r="BQE32" s="2145"/>
      <c r="BQF32" s="2147">
        <v>252</v>
      </c>
      <c r="BQG32" s="2153"/>
      <c r="BQH32" s="2153" t="s">
        <v>75</v>
      </c>
      <c r="BQI32" s="2143" t="s">
        <v>84</v>
      </c>
      <c r="BQJ32" s="2154" t="s">
        <v>1635</v>
      </c>
      <c r="BQK32" s="2145"/>
      <c r="BQL32" s="2146"/>
      <c r="BQM32" s="2145"/>
      <c r="BQN32" s="2147">
        <v>252</v>
      </c>
      <c r="BQO32" s="2153"/>
      <c r="BQP32" s="2153" t="s">
        <v>75</v>
      </c>
      <c r="BQQ32" s="2143" t="s">
        <v>84</v>
      </c>
      <c r="BQR32" s="2154" t="s">
        <v>1635</v>
      </c>
      <c r="BQS32" s="2145"/>
      <c r="BQT32" s="2146"/>
      <c r="BQU32" s="2145"/>
      <c r="BQV32" s="2147">
        <v>252</v>
      </c>
      <c r="BQW32" s="2153"/>
      <c r="BQX32" s="2153" t="s">
        <v>75</v>
      </c>
      <c r="BQY32" s="2143" t="s">
        <v>84</v>
      </c>
      <c r="BQZ32" s="2154" t="s">
        <v>1635</v>
      </c>
      <c r="BRA32" s="2145"/>
      <c r="BRB32" s="2146"/>
      <c r="BRC32" s="2145"/>
      <c r="BRD32" s="2147">
        <v>252</v>
      </c>
      <c r="BRE32" s="2153"/>
      <c r="BRF32" s="2153" t="s">
        <v>75</v>
      </c>
      <c r="BRG32" s="2143" t="s">
        <v>84</v>
      </c>
      <c r="BRH32" s="2154" t="s">
        <v>1635</v>
      </c>
      <c r="BRI32" s="2145"/>
      <c r="BRJ32" s="2146"/>
      <c r="BRK32" s="2145"/>
      <c r="BRL32" s="2147">
        <v>252</v>
      </c>
      <c r="BRM32" s="2153"/>
      <c r="BRN32" s="2153" t="s">
        <v>75</v>
      </c>
      <c r="BRO32" s="2143" t="s">
        <v>84</v>
      </c>
      <c r="BRP32" s="2154" t="s">
        <v>1635</v>
      </c>
      <c r="BRQ32" s="2145"/>
      <c r="BRR32" s="2146"/>
      <c r="BRS32" s="2145"/>
      <c r="BRT32" s="2147">
        <v>252</v>
      </c>
      <c r="BRU32" s="2153"/>
      <c r="BRV32" s="2153" t="s">
        <v>75</v>
      </c>
      <c r="BRW32" s="2143" t="s">
        <v>84</v>
      </c>
      <c r="BRX32" s="2154" t="s">
        <v>1635</v>
      </c>
      <c r="BRY32" s="2145"/>
      <c r="BRZ32" s="2146"/>
      <c r="BSA32" s="2145"/>
      <c r="BSB32" s="2147">
        <v>252</v>
      </c>
      <c r="BSC32" s="2153"/>
      <c r="BSD32" s="2153" t="s">
        <v>75</v>
      </c>
      <c r="BSE32" s="2143" t="s">
        <v>84</v>
      </c>
      <c r="BSF32" s="2154" t="s">
        <v>1635</v>
      </c>
      <c r="BSG32" s="2145"/>
      <c r="BSH32" s="2146"/>
      <c r="BSI32" s="2145"/>
      <c r="BSJ32" s="2147">
        <v>252</v>
      </c>
      <c r="BSK32" s="2153"/>
      <c r="BSL32" s="2153" t="s">
        <v>75</v>
      </c>
      <c r="BSM32" s="2143" t="s">
        <v>84</v>
      </c>
      <c r="BSN32" s="2154" t="s">
        <v>1635</v>
      </c>
      <c r="BSO32" s="2145"/>
      <c r="BSP32" s="2146"/>
      <c r="BSQ32" s="2145"/>
      <c r="BSR32" s="2147">
        <v>252</v>
      </c>
      <c r="BSS32" s="2153"/>
      <c r="BST32" s="2153" t="s">
        <v>75</v>
      </c>
      <c r="BSU32" s="2143" t="s">
        <v>84</v>
      </c>
      <c r="BSV32" s="2154" t="s">
        <v>1635</v>
      </c>
      <c r="BSW32" s="2145"/>
      <c r="BSX32" s="2146"/>
      <c r="BSY32" s="2145"/>
      <c r="BSZ32" s="2147">
        <v>252</v>
      </c>
      <c r="BTA32" s="2153"/>
      <c r="BTB32" s="2153" t="s">
        <v>75</v>
      </c>
      <c r="BTC32" s="2143" t="s">
        <v>84</v>
      </c>
      <c r="BTD32" s="2154" t="s">
        <v>1635</v>
      </c>
      <c r="BTE32" s="2145"/>
      <c r="BTF32" s="2146"/>
      <c r="BTG32" s="2145"/>
      <c r="BTH32" s="2147">
        <v>252</v>
      </c>
      <c r="BTI32" s="2153"/>
      <c r="BTJ32" s="2153" t="s">
        <v>75</v>
      </c>
      <c r="BTK32" s="2143" t="s">
        <v>84</v>
      </c>
      <c r="BTL32" s="2154" t="s">
        <v>1635</v>
      </c>
      <c r="BTM32" s="2145"/>
      <c r="BTN32" s="2146"/>
      <c r="BTO32" s="2145"/>
      <c r="BTP32" s="2147">
        <v>252</v>
      </c>
      <c r="BTQ32" s="2153"/>
      <c r="BTR32" s="2153" t="s">
        <v>75</v>
      </c>
      <c r="BTS32" s="2143" t="s">
        <v>84</v>
      </c>
      <c r="BTT32" s="2154" t="s">
        <v>1635</v>
      </c>
      <c r="BTU32" s="2145"/>
      <c r="BTV32" s="2146"/>
      <c r="BTW32" s="2145"/>
      <c r="BTX32" s="2147">
        <v>252</v>
      </c>
      <c r="BTY32" s="2153"/>
      <c r="BTZ32" s="2153" t="s">
        <v>75</v>
      </c>
      <c r="BUA32" s="2143" t="s">
        <v>84</v>
      </c>
      <c r="BUB32" s="2154" t="s">
        <v>1635</v>
      </c>
      <c r="BUC32" s="2145"/>
      <c r="BUD32" s="2146"/>
      <c r="BUE32" s="2145"/>
      <c r="BUF32" s="2147">
        <v>252</v>
      </c>
      <c r="BUG32" s="2153"/>
      <c r="BUH32" s="2153" t="s">
        <v>75</v>
      </c>
      <c r="BUI32" s="2143" t="s">
        <v>84</v>
      </c>
      <c r="BUJ32" s="2154" t="s">
        <v>1635</v>
      </c>
      <c r="BUK32" s="2145"/>
      <c r="BUL32" s="2146"/>
      <c r="BUM32" s="2145"/>
      <c r="BUN32" s="2147">
        <v>252</v>
      </c>
      <c r="BUO32" s="2153"/>
      <c r="BUP32" s="2153" t="s">
        <v>75</v>
      </c>
      <c r="BUQ32" s="2143" t="s">
        <v>84</v>
      </c>
      <c r="BUR32" s="2154" t="s">
        <v>1635</v>
      </c>
      <c r="BUS32" s="2145"/>
      <c r="BUT32" s="2146"/>
      <c r="BUU32" s="2145"/>
      <c r="BUV32" s="2147">
        <v>252</v>
      </c>
      <c r="BUW32" s="2153"/>
      <c r="BUX32" s="2153" t="s">
        <v>75</v>
      </c>
      <c r="BUY32" s="2143" t="s">
        <v>84</v>
      </c>
      <c r="BUZ32" s="2154" t="s">
        <v>1635</v>
      </c>
      <c r="BVA32" s="2145"/>
      <c r="BVB32" s="2146"/>
      <c r="BVC32" s="2145"/>
      <c r="BVD32" s="2147">
        <v>252</v>
      </c>
      <c r="BVE32" s="2153"/>
      <c r="BVF32" s="2153" t="s">
        <v>75</v>
      </c>
      <c r="BVG32" s="2143" t="s">
        <v>84</v>
      </c>
      <c r="BVH32" s="2154" t="s">
        <v>1635</v>
      </c>
      <c r="BVI32" s="2145"/>
      <c r="BVJ32" s="2146"/>
      <c r="BVK32" s="2145"/>
      <c r="BVL32" s="2147">
        <v>252</v>
      </c>
      <c r="BVM32" s="2153"/>
      <c r="BVN32" s="2153" t="s">
        <v>75</v>
      </c>
      <c r="BVO32" s="2143" t="s">
        <v>84</v>
      </c>
      <c r="BVP32" s="2154" t="s">
        <v>1635</v>
      </c>
      <c r="BVQ32" s="2145"/>
      <c r="BVR32" s="2146"/>
      <c r="BVS32" s="2145"/>
      <c r="BVT32" s="2147">
        <v>252</v>
      </c>
      <c r="BVU32" s="2153"/>
      <c r="BVV32" s="2153" t="s">
        <v>75</v>
      </c>
      <c r="BVW32" s="2143" t="s">
        <v>84</v>
      </c>
      <c r="BVX32" s="2154" t="s">
        <v>1635</v>
      </c>
      <c r="BVY32" s="2145"/>
      <c r="BVZ32" s="2146"/>
      <c r="BWA32" s="2145"/>
      <c r="BWB32" s="2147">
        <v>252</v>
      </c>
      <c r="BWC32" s="2153"/>
      <c r="BWD32" s="2153" t="s">
        <v>75</v>
      </c>
      <c r="BWE32" s="2143" t="s">
        <v>84</v>
      </c>
      <c r="BWF32" s="2154" t="s">
        <v>1635</v>
      </c>
      <c r="BWG32" s="2145"/>
      <c r="BWH32" s="2146"/>
      <c r="BWI32" s="2145"/>
      <c r="BWJ32" s="2147">
        <v>252</v>
      </c>
      <c r="BWK32" s="2153"/>
      <c r="BWL32" s="2153" t="s">
        <v>75</v>
      </c>
      <c r="BWM32" s="2143" t="s">
        <v>84</v>
      </c>
      <c r="BWN32" s="2154" t="s">
        <v>1635</v>
      </c>
      <c r="BWO32" s="2145"/>
      <c r="BWP32" s="2146"/>
      <c r="BWQ32" s="2145"/>
      <c r="BWR32" s="2147">
        <v>252</v>
      </c>
      <c r="BWS32" s="2153"/>
      <c r="BWT32" s="2153" t="s">
        <v>75</v>
      </c>
      <c r="BWU32" s="2143" t="s">
        <v>84</v>
      </c>
      <c r="BWV32" s="2154" t="s">
        <v>1635</v>
      </c>
      <c r="BWW32" s="2145"/>
      <c r="BWX32" s="2146"/>
      <c r="BWY32" s="2145"/>
      <c r="BWZ32" s="2147">
        <v>252</v>
      </c>
      <c r="BXA32" s="2153"/>
      <c r="BXB32" s="2153" t="s">
        <v>75</v>
      </c>
      <c r="BXC32" s="2143" t="s">
        <v>84</v>
      </c>
      <c r="BXD32" s="2154" t="s">
        <v>1635</v>
      </c>
      <c r="BXE32" s="2145"/>
      <c r="BXF32" s="2146"/>
      <c r="BXG32" s="2145"/>
      <c r="BXH32" s="2147">
        <v>252</v>
      </c>
      <c r="BXI32" s="2153"/>
      <c r="BXJ32" s="2153" t="s">
        <v>75</v>
      </c>
      <c r="BXK32" s="2143" t="s">
        <v>84</v>
      </c>
      <c r="BXL32" s="2154" t="s">
        <v>1635</v>
      </c>
      <c r="BXM32" s="2145"/>
      <c r="BXN32" s="2146"/>
      <c r="BXO32" s="2145"/>
      <c r="BXP32" s="2147">
        <v>252</v>
      </c>
      <c r="BXQ32" s="2153"/>
      <c r="BXR32" s="2153" t="s">
        <v>75</v>
      </c>
      <c r="BXS32" s="2143" t="s">
        <v>84</v>
      </c>
      <c r="BXT32" s="2154" t="s">
        <v>1635</v>
      </c>
      <c r="BXU32" s="2145"/>
      <c r="BXV32" s="2146"/>
      <c r="BXW32" s="2145"/>
      <c r="BXX32" s="2147">
        <v>252</v>
      </c>
      <c r="BXY32" s="2153"/>
      <c r="BXZ32" s="2153" t="s">
        <v>75</v>
      </c>
      <c r="BYA32" s="2143" t="s">
        <v>84</v>
      </c>
      <c r="BYB32" s="2154" t="s">
        <v>1635</v>
      </c>
      <c r="BYC32" s="2145"/>
      <c r="BYD32" s="2146"/>
      <c r="BYE32" s="2145"/>
      <c r="BYF32" s="2147">
        <v>252</v>
      </c>
      <c r="BYG32" s="2153"/>
      <c r="BYH32" s="2153" t="s">
        <v>75</v>
      </c>
      <c r="BYI32" s="2143" t="s">
        <v>84</v>
      </c>
      <c r="BYJ32" s="2154" t="s">
        <v>1635</v>
      </c>
      <c r="BYK32" s="2145"/>
      <c r="BYL32" s="2146"/>
      <c r="BYM32" s="2145"/>
      <c r="BYN32" s="2147">
        <v>252</v>
      </c>
      <c r="BYO32" s="2153"/>
      <c r="BYP32" s="2153" t="s">
        <v>75</v>
      </c>
      <c r="BYQ32" s="2143" t="s">
        <v>84</v>
      </c>
      <c r="BYR32" s="2154" t="s">
        <v>1635</v>
      </c>
      <c r="BYS32" s="2145"/>
      <c r="BYT32" s="2146"/>
      <c r="BYU32" s="2145"/>
      <c r="BYV32" s="2147">
        <v>252</v>
      </c>
      <c r="BYW32" s="2153"/>
      <c r="BYX32" s="2153" t="s">
        <v>75</v>
      </c>
      <c r="BYY32" s="2143" t="s">
        <v>84</v>
      </c>
      <c r="BYZ32" s="2154" t="s">
        <v>1635</v>
      </c>
      <c r="BZA32" s="2145"/>
      <c r="BZB32" s="2146"/>
      <c r="BZC32" s="2145"/>
      <c r="BZD32" s="2147">
        <v>252</v>
      </c>
      <c r="BZE32" s="2153"/>
      <c r="BZF32" s="2153" t="s">
        <v>75</v>
      </c>
      <c r="BZG32" s="2143" t="s">
        <v>84</v>
      </c>
      <c r="BZH32" s="2154" t="s">
        <v>1635</v>
      </c>
      <c r="BZI32" s="2145"/>
      <c r="BZJ32" s="2146"/>
      <c r="BZK32" s="2145"/>
      <c r="BZL32" s="2147">
        <v>252</v>
      </c>
      <c r="BZM32" s="2153"/>
      <c r="BZN32" s="2153" t="s">
        <v>75</v>
      </c>
      <c r="BZO32" s="2143" t="s">
        <v>84</v>
      </c>
      <c r="BZP32" s="2154" t="s">
        <v>1635</v>
      </c>
      <c r="BZQ32" s="2145"/>
      <c r="BZR32" s="2146"/>
      <c r="BZS32" s="2145"/>
      <c r="BZT32" s="2147">
        <v>252</v>
      </c>
      <c r="BZU32" s="2153"/>
      <c r="BZV32" s="2153" t="s">
        <v>75</v>
      </c>
      <c r="BZW32" s="2143" t="s">
        <v>84</v>
      </c>
      <c r="BZX32" s="2154" t="s">
        <v>1635</v>
      </c>
      <c r="BZY32" s="2145"/>
      <c r="BZZ32" s="2146"/>
      <c r="CAA32" s="2145"/>
      <c r="CAB32" s="2147">
        <v>252</v>
      </c>
      <c r="CAC32" s="2153"/>
      <c r="CAD32" s="2153" t="s">
        <v>75</v>
      </c>
      <c r="CAE32" s="2143" t="s">
        <v>84</v>
      </c>
      <c r="CAF32" s="2154" t="s">
        <v>1635</v>
      </c>
      <c r="CAG32" s="2145"/>
      <c r="CAH32" s="2146"/>
      <c r="CAI32" s="2145"/>
      <c r="CAJ32" s="2147">
        <v>252</v>
      </c>
      <c r="CAK32" s="2153"/>
      <c r="CAL32" s="2153" t="s">
        <v>75</v>
      </c>
      <c r="CAM32" s="2143" t="s">
        <v>84</v>
      </c>
      <c r="CAN32" s="2154" t="s">
        <v>1635</v>
      </c>
      <c r="CAO32" s="2145"/>
      <c r="CAP32" s="2146"/>
      <c r="CAQ32" s="2145"/>
      <c r="CAR32" s="2147">
        <v>252</v>
      </c>
      <c r="CAS32" s="2153"/>
      <c r="CAT32" s="2153" t="s">
        <v>75</v>
      </c>
      <c r="CAU32" s="2143" t="s">
        <v>84</v>
      </c>
      <c r="CAV32" s="2154" t="s">
        <v>1635</v>
      </c>
      <c r="CAW32" s="2145"/>
      <c r="CAX32" s="2146"/>
      <c r="CAY32" s="2145"/>
      <c r="CAZ32" s="2147">
        <v>252</v>
      </c>
      <c r="CBA32" s="2153"/>
      <c r="CBB32" s="2153" t="s">
        <v>75</v>
      </c>
      <c r="CBC32" s="2143" t="s">
        <v>84</v>
      </c>
      <c r="CBD32" s="2154" t="s">
        <v>1635</v>
      </c>
      <c r="CBE32" s="2145"/>
      <c r="CBF32" s="2146"/>
      <c r="CBG32" s="2145"/>
      <c r="CBH32" s="2147">
        <v>252</v>
      </c>
      <c r="CBI32" s="2153"/>
      <c r="CBJ32" s="2153" t="s">
        <v>75</v>
      </c>
      <c r="CBK32" s="2143" t="s">
        <v>84</v>
      </c>
      <c r="CBL32" s="2154" t="s">
        <v>1635</v>
      </c>
      <c r="CBM32" s="2145"/>
      <c r="CBN32" s="2146"/>
      <c r="CBO32" s="2145"/>
      <c r="CBP32" s="2147">
        <v>252</v>
      </c>
      <c r="CBQ32" s="2153"/>
      <c r="CBR32" s="2153" t="s">
        <v>75</v>
      </c>
      <c r="CBS32" s="2143" t="s">
        <v>84</v>
      </c>
      <c r="CBT32" s="2154" t="s">
        <v>1635</v>
      </c>
      <c r="CBU32" s="2145"/>
      <c r="CBV32" s="2146"/>
      <c r="CBW32" s="2145"/>
      <c r="CBX32" s="2147">
        <v>252</v>
      </c>
      <c r="CBY32" s="2153"/>
      <c r="CBZ32" s="2153" t="s">
        <v>75</v>
      </c>
      <c r="CCA32" s="2143" t="s">
        <v>84</v>
      </c>
      <c r="CCB32" s="2154" t="s">
        <v>1635</v>
      </c>
      <c r="CCC32" s="2145"/>
      <c r="CCD32" s="2146"/>
      <c r="CCE32" s="2145"/>
      <c r="CCF32" s="2147">
        <v>252</v>
      </c>
      <c r="CCG32" s="2153"/>
      <c r="CCH32" s="2153" t="s">
        <v>75</v>
      </c>
      <c r="CCI32" s="2143" t="s">
        <v>84</v>
      </c>
      <c r="CCJ32" s="2154" t="s">
        <v>1635</v>
      </c>
      <c r="CCK32" s="2145"/>
      <c r="CCL32" s="2146"/>
      <c r="CCM32" s="2145"/>
      <c r="CCN32" s="2147">
        <v>252</v>
      </c>
      <c r="CCO32" s="2153"/>
      <c r="CCP32" s="2153" t="s">
        <v>75</v>
      </c>
      <c r="CCQ32" s="2143" t="s">
        <v>84</v>
      </c>
      <c r="CCR32" s="2154" t="s">
        <v>1635</v>
      </c>
      <c r="CCS32" s="2145"/>
      <c r="CCT32" s="2146"/>
      <c r="CCU32" s="2145"/>
      <c r="CCV32" s="2147">
        <v>252</v>
      </c>
      <c r="CCW32" s="2153"/>
      <c r="CCX32" s="2153" t="s">
        <v>75</v>
      </c>
      <c r="CCY32" s="2143" t="s">
        <v>84</v>
      </c>
      <c r="CCZ32" s="2154" t="s">
        <v>1635</v>
      </c>
      <c r="CDA32" s="2145"/>
      <c r="CDB32" s="2146"/>
      <c r="CDC32" s="2145"/>
      <c r="CDD32" s="2147">
        <v>252</v>
      </c>
      <c r="CDE32" s="2153"/>
      <c r="CDF32" s="2153" t="s">
        <v>75</v>
      </c>
      <c r="CDG32" s="2143" t="s">
        <v>84</v>
      </c>
      <c r="CDH32" s="2154" t="s">
        <v>1635</v>
      </c>
      <c r="CDI32" s="2145"/>
      <c r="CDJ32" s="2146"/>
      <c r="CDK32" s="2145"/>
      <c r="CDL32" s="2147">
        <v>252</v>
      </c>
      <c r="CDM32" s="2153"/>
      <c r="CDN32" s="2153" t="s">
        <v>75</v>
      </c>
      <c r="CDO32" s="2143" t="s">
        <v>84</v>
      </c>
      <c r="CDP32" s="2154" t="s">
        <v>1635</v>
      </c>
      <c r="CDQ32" s="2145"/>
      <c r="CDR32" s="2146"/>
      <c r="CDS32" s="2145"/>
      <c r="CDT32" s="2147">
        <v>252</v>
      </c>
      <c r="CDU32" s="2153"/>
      <c r="CDV32" s="2153" t="s">
        <v>75</v>
      </c>
      <c r="CDW32" s="2143" t="s">
        <v>84</v>
      </c>
      <c r="CDX32" s="2154" t="s">
        <v>1635</v>
      </c>
      <c r="CDY32" s="2145"/>
      <c r="CDZ32" s="2146"/>
      <c r="CEA32" s="2145"/>
      <c r="CEB32" s="2147">
        <v>252</v>
      </c>
      <c r="CEC32" s="2153"/>
      <c r="CED32" s="2153" t="s">
        <v>75</v>
      </c>
      <c r="CEE32" s="2143" t="s">
        <v>84</v>
      </c>
      <c r="CEF32" s="2154" t="s">
        <v>1635</v>
      </c>
      <c r="CEG32" s="2145"/>
      <c r="CEH32" s="2146"/>
      <c r="CEI32" s="2145"/>
      <c r="CEJ32" s="2147">
        <v>252</v>
      </c>
      <c r="CEK32" s="2153"/>
      <c r="CEL32" s="2153" t="s">
        <v>75</v>
      </c>
      <c r="CEM32" s="2143" t="s">
        <v>84</v>
      </c>
      <c r="CEN32" s="2154" t="s">
        <v>1635</v>
      </c>
      <c r="CEO32" s="2145"/>
      <c r="CEP32" s="2146"/>
      <c r="CEQ32" s="2145"/>
      <c r="CER32" s="2147">
        <v>252</v>
      </c>
      <c r="CES32" s="2153"/>
      <c r="CET32" s="2153" t="s">
        <v>75</v>
      </c>
      <c r="CEU32" s="2143" t="s">
        <v>84</v>
      </c>
      <c r="CEV32" s="2154" t="s">
        <v>1635</v>
      </c>
      <c r="CEW32" s="2145"/>
      <c r="CEX32" s="2146"/>
      <c r="CEY32" s="2145"/>
      <c r="CEZ32" s="2147">
        <v>252</v>
      </c>
      <c r="CFA32" s="2153"/>
      <c r="CFB32" s="2153" t="s">
        <v>75</v>
      </c>
      <c r="CFC32" s="2143" t="s">
        <v>84</v>
      </c>
      <c r="CFD32" s="2154" t="s">
        <v>1635</v>
      </c>
      <c r="CFE32" s="2145"/>
      <c r="CFF32" s="2146"/>
      <c r="CFG32" s="2145"/>
      <c r="CFH32" s="2147">
        <v>252</v>
      </c>
      <c r="CFI32" s="2153"/>
      <c r="CFJ32" s="2153" t="s">
        <v>75</v>
      </c>
      <c r="CFK32" s="2143" t="s">
        <v>84</v>
      </c>
      <c r="CFL32" s="2154" t="s">
        <v>1635</v>
      </c>
      <c r="CFM32" s="2145"/>
      <c r="CFN32" s="2146"/>
      <c r="CFO32" s="2145"/>
      <c r="CFP32" s="2147">
        <v>252</v>
      </c>
      <c r="CFQ32" s="2153"/>
      <c r="CFR32" s="2153" t="s">
        <v>75</v>
      </c>
      <c r="CFS32" s="2143" t="s">
        <v>84</v>
      </c>
      <c r="CFT32" s="2154" t="s">
        <v>1635</v>
      </c>
      <c r="CFU32" s="2145"/>
      <c r="CFV32" s="2146"/>
      <c r="CFW32" s="2145"/>
      <c r="CFX32" s="2147">
        <v>252</v>
      </c>
      <c r="CFY32" s="2153"/>
      <c r="CFZ32" s="2153" t="s">
        <v>75</v>
      </c>
      <c r="CGA32" s="2143" t="s">
        <v>84</v>
      </c>
      <c r="CGB32" s="2154" t="s">
        <v>1635</v>
      </c>
      <c r="CGC32" s="2145"/>
      <c r="CGD32" s="2146"/>
      <c r="CGE32" s="2145"/>
      <c r="CGF32" s="2147">
        <v>252</v>
      </c>
      <c r="CGG32" s="2153"/>
      <c r="CGH32" s="2153" t="s">
        <v>75</v>
      </c>
      <c r="CGI32" s="2143" t="s">
        <v>84</v>
      </c>
      <c r="CGJ32" s="2154" t="s">
        <v>1635</v>
      </c>
      <c r="CGK32" s="2145"/>
      <c r="CGL32" s="2146"/>
      <c r="CGM32" s="2145"/>
      <c r="CGN32" s="2147">
        <v>252</v>
      </c>
      <c r="CGO32" s="2153"/>
      <c r="CGP32" s="2153" t="s">
        <v>75</v>
      </c>
      <c r="CGQ32" s="2143" t="s">
        <v>84</v>
      </c>
      <c r="CGR32" s="2154" t="s">
        <v>1635</v>
      </c>
      <c r="CGS32" s="2145"/>
      <c r="CGT32" s="2146"/>
      <c r="CGU32" s="2145"/>
      <c r="CGV32" s="2147">
        <v>252</v>
      </c>
      <c r="CGW32" s="2153"/>
      <c r="CGX32" s="2153" t="s">
        <v>75</v>
      </c>
      <c r="CGY32" s="2143" t="s">
        <v>84</v>
      </c>
      <c r="CGZ32" s="2154" t="s">
        <v>1635</v>
      </c>
      <c r="CHA32" s="2145"/>
      <c r="CHB32" s="2146"/>
      <c r="CHC32" s="2145"/>
      <c r="CHD32" s="2147">
        <v>252</v>
      </c>
      <c r="CHE32" s="2153"/>
      <c r="CHF32" s="2153" t="s">
        <v>75</v>
      </c>
      <c r="CHG32" s="2143" t="s">
        <v>84</v>
      </c>
      <c r="CHH32" s="2154" t="s">
        <v>1635</v>
      </c>
      <c r="CHI32" s="2145"/>
      <c r="CHJ32" s="2146"/>
      <c r="CHK32" s="2145"/>
      <c r="CHL32" s="2147">
        <v>252</v>
      </c>
      <c r="CHM32" s="2153"/>
      <c r="CHN32" s="2153" t="s">
        <v>75</v>
      </c>
      <c r="CHO32" s="2143" t="s">
        <v>84</v>
      </c>
      <c r="CHP32" s="2154" t="s">
        <v>1635</v>
      </c>
      <c r="CHQ32" s="2145"/>
      <c r="CHR32" s="2146"/>
      <c r="CHS32" s="2145"/>
      <c r="CHT32" s="2147">
        <v>252</v>
      </c>
      <c r="CHU32" s="2153"/>
      <c r="CHV32" s="2153" t="s">
        <v>75</v>
      </c>
      <c r="CHW32" s="2143" t="s">
        <v>84</v>
      </c>
      <c r="CHX32" s="2154" t="s">
        <v>1635</v>
      </c>
      <c r="CHY32" s="2145"/>
      <c r="CHZ32" s="2146"/>
      <c r="CIA32" s="2145"/>
      <c r="CIB32" s="2147">
        <v>252</v>
      </c>
      <c r="CIC32" s="2153"/>
      <c r="CID32" s="2153" t="s">
        <v>75</v>
      </c>
      <c r="CIE32" s="2143" t="s">
        <v>84</v>
      </c>
      <c r="CIF32" s="2154" t="s">
        <v>1635</v>
      </c>
      <c r="CIG32" s="2145"/>
      <c r="CIH32" s="2146"/>
      <c r="CII32" s="2145"/>
      <c r="CIJ32" s="2147">
        <v>252</v>
      </c>
      <c r="CIK32" s="2153"/>
      <c r="CIL32" s="2153" t="s">
        <v>75</v>
      </c>
      <c r="CIM32" s="2143" t="s">
        <v>84</v>
      </c>
      <c r="CIN32" s="2154" t="s">
        <v>1635</v>
      </c>
      <c r="CIO32" s="2145"/>
      <c r="CIP32" s="2146"/>
      <c r="CIQ32" s="2145"/>
      <c r="CIR32" s="2147">
        <v>252</v>
      </c>
      <c r="CIS32" s="2153"/>
      <c r="CIT32" s="2153" t="s">
        <v>75</v>
      </c>
      <c r="CIU32" s="2143" t="s">
        <v>84</v>
      </c>
      <c r="CIV32" s="2154" t="s">
        <v>1635</v>
      </c>
      <c r="CIW32" s="2145"/>
      <c r="CIX32" s="2146"/>
      <c r="CIY32" s="2145"/>
      <c r="CIZ32" s="2147">
        <v>252</v>
      </c>
      <c r="CJA32" s="2153"/>
      <c r="CJB32" s="2153" t="s">
        <v>75</v>
      </c>
      <c r="CJC32" s="2143" t="s">
        <v>84</v>
      </c>
      <c r="CJD32" s="2154" t="s">
        <v>1635</v>
      </c>
      <c r="CJE32" s="2145"/>
      <c r="CJF32" s="2146"/>
      <c r="CJG32" s="2145"/>
      <c r="CJH32" s="2147">
        <v>252</v>
      </c>
      <c r="CJI32" s="2153"/>
      <c r="CJJ32" s="2153" t="s">
        <v>75</v>
      </c>
      <c r="CJK32" s="2143" t="s">
        <v>84</v>
      </c>
      <c r="CJL32" s="2154" t="s">
        <v>1635</v>
      </c>
      <c r="CJM32" s="2145"/>
      <c r="CJN32" s="2146"/>
      <c r="CJO32" s="2145"/>
      <c r="CJP32" s="2147">
        <v>252</v>
      </c>
      <c r="CJQ32" s="2153"/>
      <c r="CJR32" s="2153" t="s">
        <v>75</v>
      </c>
      <c r="CJS32" s="2143" t="s">
        <v>84</v>
      </c>
      <c r="CJT32" s="2154" t="s">
        <v>1635</v>
      </c>
      <c r="CJU32" s="2145"/>
      <c r="CJV32" s="2146"/>
      <c r="CJW32" s="2145"/>
      <c r="CJX32" s="2147">
        <v>252</v>
      </c>
      <c r="CJY32" s="2153"/>
      <c r="CJZ32" s="2153" t="s">
        <v>75</v>
      </c>
      <c r="CKA32" s="2143" t="s">
        <v>84</v>
      </c>
      <c r="CKB32" s="2154" t="s">
        <v>1635</v>
      </c>
      <c r="CKC32" s="2145"/>
      <c r="CKD32" s="2146"/>
      <c r="CKE32" s="2145"/>
      <c r="CKF32" s="2147">
        <v>252</v>
      </c>
      <c r="CKG32" s="2153"/>
      <c r="CKH32" s="2153" t="s">
        <v>75</v>
      </c>
      <c r="CKI32" s="2143" t="s">
        <v>84</v>
      </c>
      <c r="CKJ32" s="2154" t="s">
        <v>1635</v>
      </c>
      <c r="CKK32" s="2145"/>
      <c r="CKL32" s="2146"/>
      <c r="CKM32" s="2145"/>
      <c r="CKN32" s="2147">
        <v>252</v>
      </c>
      <c r="CKO32" s="2153"/>
      <c r="CKP32" s="2153" t="s">
        <v>75</v>
      </c>
      <c r="CKQ32" s="2143" t="s">
        <v>84</v>
      </c>
      <c r="CKR32" s="2154" t="s">
        <v>1635</v>
      </c>
      <c r="CKS32" s="2145"/>
      <c r="CKT32" s="2146"/>
      <c r="CKU32" s="2145"/>
      <c r="CKV32" s="2147">
        <v>252</v>
      </c>
      <c r="CKW32" s="2153"/>
      <c r="CKX32" s="2153" t="s">
        <v>75</v>
      </c>
      <c r="CKY32" s="2143" t="s">
        <v>84</v>
      </c>
      <c r="CKZ32" s="2154" t="s">
        <v>1635</v>
      </c>
      <c r="CLA32" s="2145"/>
      <c r="CLB32" s="2146"/>
      <c r="CLC32" s="2145"/>
      <c r="CLD32" s="2147">
        <v>252</v>
      </c>
      <c r="CLE32" s="2153"/>
      <c r="CLF32" s="2153" t="s">
        <v>75</v>
      </c>
      <c r="CLG32" s="2143" t="s">
        <v>84</v>
      </c>
      <c r="CLH32" s="2154" t="s">
        <v>1635</v>
      </c>
      <c r="CLI32" s="2145"/>
      <c r="CLJ32" s="2146"/>
      <c r="CLK32" s="2145"/>
      <c r="CLL32" s="2147">
        <v>252</v>
      </c>
      <c r="CLM32" s="2153"/>
      <c r="CLN32" s="2153" t="s">
        <v>75</v>
      </c>
      <c r="CLO32" s="2143" t="s">
        <v>84</v>
      </c>
      <c r="CLP32" s="2154" t="s">
        <v>1635</v>
      </c>
      <c r="CLQ32" s="2145"/>
      <c r="CLR32" s="2146"/>
      <c r="CLS32" s="2145"/>
      <c r="CLT32" s="2147">
        <v>252</v>
      </c>
      <c r="CLU32" s="2153"/>
      <c r="CLV32" s="2153" t="s">
        <v>75</v>
      </c>
      <c r="CLW32" s="2143" t="s">
        <v>84</v>
      </c>
      <c r="CLX32" s="2154" t="s">
        <v>1635</v>
      </c>
      <c r="CLY32" s="2145"/>
      <c r="CLZ32" s="2146"/>
      <c r="CMA32" s="2145"/>
      <c r="CMB32" s="2147">
        <v>252</v>
      </c>
      <c r="CMC32" s="2153"/>
      <c r="CMD32" s="2153" t="s">
        <v>75</v>
      </c>
      <c r="CME32" s="2143" t="s">
        <v>84</v>
      </c>
      <c r="CMF32" s="2154" t="s">
        <v>1635</v>
      </c>
      <c r="CMG32" s="2145"/>
      <c r="CMH32" s="2146"/>
      <c r="CMI32" s="2145"/>
      <c r="CMJ32" s="2147">
        <v>252</v>
      </c>
      <c r="CMK32" s="2153"/>
      <c r="CML32" s="2153" t="s">
        <v>75</v>
      </c>
      <c r="CMM32" s="2143" t="s">
        <v>84</v>
      </c>
      <c r="CMN32" s="2154" t="s">
        <v>1635</v>
      </c>
      <c r="CMO32" s="2145"/>
      <c r="CMP32" s="2146"/>
      <c r="CMQ32" s="2145"/>
      <c r="CMR32" s="2147">
        <v>252</v>
      </c>
      <c r="CMS32" s="2153"/>
      <c r="CMT32" s="2153" t="s">
        <v>75</v>
      </c>
      <c r="CMU32" s="2143" t="s">
        <v>84</v>
      </c>
      <c r="CMV32" s="2154" t="s">
        <v>1635</v>
      </c>
      <c r="CMW32" s="2145"/>
      <c r="CMX32" s="2146"/>
      <c r="CMY32" s="2145"/>
      <c r="CMZ32" s="2147">
        <v>252</v>
      </c>
      <c r="CNA32" s="2153"/>
      <c r="CNB32" s="2153" t="s">
        <v>75</v>
      </c>
      <c r="CNC32" s="2143" t="s">
        <v>84</v>
      </c>
      <c r="CND32" s="2154" t="s">
        <v>1635</v>
      </c>
      <c r="CNE32" s="2145"/>
      <c r="CNF32" s="2146"/>
      <c r="CNG32" s="2145"/>
      <c r="CNH32" s="2147">
        <v>252</v>
      </c>
      <c r="CNI32" s="2153"/>
      <c r="CNJ32" s="2153" t="s">
        <v>75</v>
      </c>
      <c r="CNK32" s="2143" t="s">
        <v>84</v>
      </c>
      <c r="CNL32" s="2154" t="s">
        <v>1635</v>
      </c>
      <c r="CNM32" s="2145"/>
      <c r="CNN32" s="2146"/>
      <c r="CNO32" s="2145"/>
      <c r="CNP32" s="2147">
        <v>252</v>
      </c>
      <c r="CNQ32" s="2153"/>
      <c r="CNR32" s="2153" t="s">
        <v>75</v>
      </c>
      <c r="CNS32" s="2143" t="s">
        <v>84</v>
      </c>
      <c r="CNT32" s="2154" t="s">
        <v>1635</v>
      </c>
      <c r="CNU32" s="2145"/>
      <c r="CNV32" s="2146"/>
      <c r="CNW32" s="2145"/>
      <c r="CNX32" s="2147">
        <v>252</v>
      </c>
      <c r="CNY32" s="2153"/>
      <c r="CNZ32" s="2153" t="s">
        <v>75</v>
      </c>
      <c r="COA32" s="2143" t="s">
        <v>84</v>
      </c>
      <c r="COB32" s="2154" t="s">
        <v>1635</v>
      </c>
      <c r="COC32" s="2145"/>
      <c r="COD32" s="2146"/>
      <c r="COE32" s="2145"/>
      <c r="COF32" s="2147">
        <v>252</v>
      </c>
      <c r="COG32" s="2153"/>
      <c r="COH32" s="2153" t="s">
        <v>75</v>
      </c>
      <c r="COI32" s="2143" t="s">
        <v>84</v>
      </c>
      <c r="COJ32" s="2154" t="s">
        <v>1635</v>
      </c>
      <c r="COK32" s="2145"/>
      <c r="COL32" s="2146"/>
      <c r="COM32" s="2145"/>
      <c r="CON32" s="2147">
        <v>252</v>
      </c>
      <c r="COO32" s="2153"/>
      <c r="COP32" s="2153" t="s">
        <v>75</v>
      </c>
      <c r="COQ32" s="2143" t="s">
        <v>84</v>
      </c>
      <c r="COR32" s="2154" t="s">
        <v>1635</v>
      </c>
      <c r="COS32" s="2145"/>
      <c r="COT32" s="2146"/>
      <c r="COU32" s="2145"/>
      <c r="COV32" s="2147">
        <v>252</v>
      </c>
      <c r="COW32" s="2153"/>
      <c r="COX32" s="2153" t="s">
        <v>75</v>
      </c>
      <c r="COY32" s="2143" t="s">
        <v>84</v>
      </c>
      <c r="COZ32" s="2154" t="s">
        <v>1635</v>
      </c>
      <c r="CPA32" s="2145"/>
      <c r="CPB32" s="2146"/>
      <c r="CPC32" s="2145"/>
      <c r="CPD32" s="2147">
        <v>252</v>
      </c>
      <c r="CPE32" s="2153"/>
      <c r="CPF32" s="2153" t="s">
        <v>75</v>
      </c>
      <c r="CPG32" s="2143" t="s">
        <v>84</v>
      </c>
      <c r="CPH32" s="2154" t="s">
        <v>1635</v>
      </c>
      <c r="CPI32" s="2145"/>
      <c r="CPJ32" s="2146"/>
      <c r="CPK32" s="2145"/>
      <c r="CPL32" s="2147">
        <v>252</v>
      </c>
      <c r="CPM32" s="2153"/>
      <c r="CPN32" s="2153" t="s">
        <v>75</v>
      </c>
      <c r="CPO32" s="2143" t="s">
        <v>84</v>
      </c>
      <c r="CPP32" s="2154" t="s">
        <v>1635</v>
      </c>
      <c r="CPQ32" s="2145"/>
      <c r="CPR32" s="2146"/>
      <c r="CPS32" s="2145"/>
      <c r="CPT32" s="2147">
        <v>252</v>
      </c>
      <c r="CPU32" s="2153"/>
      <c r="CPV32" s="2153" t="s">
        <v>75</v>
      </c>
      <c r="CPW32" s="2143" t="s">
        <v>84</v>
      </c>
      <c r="CPX32" s="2154" t="s">
        <v>1635</v>
      </c>
      <c r="CPY32" s="2145"/>
      <c r="CPZ32" s="2146"/>
      <c r="CQA32" s="2145"/>
      <c r="CQB32" s="2147">
        <v>252</v>
      </c>
      <c r="CQC32" s="2153"/>
      <c r="CQD32" s="2153" t="s">
        <v>75</v>
      </c>
      <c r="CQE32" s="2143" t="s">
        <v>84</v>
      </c>
      <c r="CQF32" s="2154" t="s">
        <v>1635</v>
      </c>
      <c r="CQG32" s="2145"/>
      <c r="CQH32" s="2146"/>
      <c r="CQI32" s="2145"/>
      <c r="CQJ32" s="2147">
        <v>252</v>
      </c>
      <c r="CQK32" s="2153"/>
      <c r="CQL32" s="2153" t="s">
        <v>75</v>
      </c>
      <c r="CQM32" s="2143" t="s">
        <v>84</v>
      </c>
      <c r="CQN32" s="2154" t="s">
        <v>1635</v>
      </c>
      <c r="CQO32" s="2145"/>
      <c r="CQP32" s="2146"/>
      <c r="CQQ32" s="2145"/>
      <c r="CQR32" s="2147">
        <v>252</v>
      </c>
      <c r="CQS32" s="2153"/>
      <c r="CQT32" s="2153" t="s">
        <v>75</v>
      </c>
      <c r="CQU32" s="2143" t="s">
        <v>84</v>
      </c>
      <c r="CQV32" s="2154" t="s">
        <v>1635</v>
      </c>
      <c r="CQW32" s="2145"/>
      <c r="CQX32" s="2146"/>
      <c r="CQY32" s="2145"/>
      <c r="CQZ32" s="2147">
        <v>252</v>
      </c>
      <c r="CRA32" s="2153"/>
      <c r="CRB32" s="2153" t="s">
        <v>75</v>
      </c>
      <c r="CRC32" s="2143" t="s">
        <v>84</v>
      </c>
      <c r="CRD32" s="2154" t="s">
        <v>1635</v>
      </c>
      <c r="CRE32" s="2145"/>
      <c r="CRF32" s="2146"/>
      <c r="CRG32" s="2145"/>
      <c r="CRH32" s="2147">
        <v>252</v>
      </c>
      <c r="CRI32" s="2153"/>
      <c r="CRJ32" s="2153" t="s">
        <v>75</v>
      </c>
      <c r="CRK32" s="2143" t="s">
        <v>84</v>
      </c>
      <c r="CRL32" s="2154" t="s">
        <v>1635</v>
      </c>
      <c r="CRM32" s="2145"/>
      <c r="CRN32" s="2146"/>
      <c r="CRO32" s="2145"/>
      <c r="CRP32" s="2147">
        <v>252</v>
      </c>
      <c r="CRQ32" s="2153"/>
      <c r="CRR32" s="2153" t="s">
        <v>75</v>
      </c>
      <c r="CRS32" s="2143" t="s">
        <v>84</v>
      </c>
      <c r="CRT32" s="2154" t="s">
        <v>1635</v>
      </c>
      <c r="CRU32" s="2145"/>
      <c r="CRV32" s="2146"/>
      <c r="CRW32" s="2145"/>
      <c r="CRX32" s="2147">
        <v>252</v>
      </c>
      <c r="CRY32" s="2153"/>
      <c r="CRZ32" s="2153" t="s">
        <v>75</v>
      </c>
      <c r="CSA32" s="2143" t="s">
        <v>84</v>
      </c>
      <c r="CSB32" s="2154" t="s">
        <v>1635</v>
      </c>
      <c r="CSC32" s="2145"/>
      <c r="CSD32" s="2146"/>
      <c r="CSE32" s="2145"/>
      <c r="CSF32" s="2147">
        <v>252</v>
      </c>
      <c r="CSG32" s="2153"/>
      <c r="CSH32" s="2153" t="s">
        <v>75</v>
      </c>
      <c r="CSI32" s="2143" t="s">
        <v>84</v>
      </c>
      <c r="CSJ32" s="2154" t="s">
        <v>1635</v>
      </c>
      <c r="CSK32" s="2145"/>
      <c r="CSL32" s="2146"/>
      <c r="CSM32" s="2145"/>
      <c r="CSN32" s="2147">
        <v>252</v>
      </c>
      <c r="CSO32" s="2153"/>
      <c r="CSP32" s="2153" t="s">
        <v>75</v>
      </c>
      <c r="CSQ32" s="2143" t="s">
        <v>84</v>
      </c>
      <c r="CSR32" s="2154" t="s">
        <v>1635</v>
      </c>
      <c r="CSS32" s="2145"/>
      <c r="CST32" s="2146"/>
      <c r="CSU32" s="2145"/>
      <c r="CSV32" s="2147">
        <v>252</v>
      </c>
      <c r="CSW32" s="2153"/>
      <c r="CSX32" s="2153" t="s">
        <v>75</v>
      </c>
      <c r="CSY32" s="2143" t="s">
        <v>84</v>
      </c>
      <c r="CSZ32" s="2154" t="s">
        <v>1635</v>
      </c>
      <c r="CTA32" s="2145"/>
      <c r="CTB32" s="2146"/>
      <c r="CTC32" s="2145"/>
      <c r="CTD32" s="2147">
        <v>252</v>
      </c>
      <c r="CTE32" s="2153"/>
      <c r="CTF32" s="2153" t="s">
        <v>75</v>
      </c>
      <c r="CTG32" s="2143" t="s">
        <v>84</v>
      </c>
      <c r="CTH32" s="2154" t="s">
        <v>1635</v>
      </c>
      <c r="CTI32" s="2145"/>
      <c r="CTJ32" s="2146"/>
      <c r="CTK32" s="2145"/>
      <c r="CTL32" s="2147">
        <v>252</v>
      </c>
      <c r="CTM32" s="2153"/>
      <c r="CTN32" s="2153" t="s">
        <v>75</v>
      </c>
      <c r="CTO32" s="2143" t="s">
        <v>84</v>
      </c>
      <c r="CTP32" s="2154" t="s">
        <v>1635</v>
      </c>
      <c r="CTQ32" s="2145"/>
      <c r="CTR32" s="2146"/>
      <c r="CTS32" s="2145"/>
      <c r="CTT32" s="2147">
        <v>252</v>
      </c>
      <c r="CTU32" s="2153"/>
      <c r="CTV32" s="2153" t="s">
        <v>75</v>
      </c>
      <c r="CTW32" s="2143" t="s">
        <v>84</v>
      </c>
      <c r="CTX32" s="2154" t="s">
        <v>1635</v>
      </c>
      <c r="CTY32" s="2145"/>
      <c r="CTZ32" s="2146"/>
      <c r="CUA32" s="2145"/>
      <c r="CUB32" s="2147">
        <v>252</v>
      </c>
      <c r="CUC32" s="2153"/>
      <c r="CUD32" s="2153" t="s">
        <v>75</v>
      </c>
      <c r="CUE32" s="2143" t="s">
        <v>84</v>
      </c>
      <c r="CUF32" s="2154" t="s">
        <v>1635</v>
      </c>
      <c r="CUG32" s="2145"/>
      <c r="CUH32" s="2146"/>
      <c r="CUI32" s="2145"/>
      <c r="CUJ32" s="2147">
        <v>252</v>
      </c>
      <c r="CUK32" s="2153"/>
      <c r="CUL32" s="2153" t="s">
        <v>75</v>
      </c>
      <c r="CUM32" s="2143" t="s">
        <v>84</v>
      </c>
      <c r="CUN32" s="2154" t="s">
        <v>1635</v>
      </c>
      <c r="CUO32" s="2145"/>
      <c r="CUP32" s="2146"/>
      <c r="CUQ32" s="2145"/>
      <c r="CUR32" s="2147">
        <v>252</v>
      </c>
      <c r="CUS32" s="2153"/>
      <c r="CUT32" s="2153" t="s">
        <v>75</v>
      </c>
      <c r="CUU32" s="2143" t="s">
        <v>84</v>
      </c>
      <c r="CUV32" s="2154" t="s">
        <v>1635</v>
      </c>
      <c r="CUW32" s="2145"/>
      <c r="CUX32" s="2146"/>
      <c r="CUY32" s="2145"/>
      <c r="CUZ32" s="2147">
        <v>252</v>
      </c>
      <c r="CVA32" s="2153"/>
      <c r="CVB32" s="2153" t="s">
        <v>75</v>
      </c>
      <c r="CVC32" s="2143" t="s">
        <v>84</v>
      </c>
      <c r="CVD32" s="2154" t="s">
        <v>1635</v>
      </c>
      <c r="CVE32" s="2145"/>
      <c r="CVF32" s="2146"/>
      <c r="CVG32" s="2145"/>
      <c r="CVH32" s="2147">
        <v>252</v>
      </c>
      <c r="CVI32" s="2153"/>
      <c r="CVJ32" s="2153" t="s">
        <v>75</v>
      </c>
      <c r="CVK32" s="2143" t="s">
        <v>84</v>
      </c>
      <c r="CVL32" s="2154" t="s">
        <v>1635</v>
      </c>
      <c r="CVM32" s="2145"/>
      <c r="CVN32" s="2146"/>
      <c r="CVO32" s="2145"/>
      <c r="CVP32" s="2147">
        <v>252</v>
      </c>
      <c r="CVQ32" s="2153"/>
      <c r="CVR32" s="2153" t="s">
        <v>75</v>
      </c>
      <c r="CVS32" s="2143" t="s">
        <v>84</v>
      </c>
      <c r="CVT32" s="2154" t="s">
        <v>1635</v>
      </c>
      <c r="CVU32" s="2145"/>
      <c r="CVV32" s="2146"/>
      <c r="CVW32" s="2145"/>
      <c r="CVX32" s="2147">
        <v>252</v>
      </c>
      <c r="CVY32" s="2153"/>
      <c r="CVZ32" s="2153" t="s">
        <v>75</v>
      </c>
      <c r="CWA32" s="2143" t="s">
        <v>84</v>
      </c>
      <c r="CWB32" s="2154" t="s">
        <v>1635</v>
      </c>
      <c r="CWC32" s="2145"/>
      <c r="CWD32" s="2146"/>
      <c r="CWE32" s="2145"/>
      <c r="CWF32" s="2147">
        <v>252</v>
      </c>
      <c r="CWG32" s="2153"/>
      <c r="CWH32" s="2153" t="s">
        <v>75</v>
      </c>
      <c r="CWI32" s="2143" t="s">
        <v>84</v>
      </c>
      <c r="CWJ32" s="2154" t="s">
        <v>1635</v>
      </c>
      <c r="CWK32" s="2145"/>
      <c r="CWL32" s="2146"/>
      <c r="CWM32" s="2145"/>
      <c r="CWN32" s="2147">
        <v>252</v>
      </c>
      <c r="CWO32" s="2153"/>
      <c r="CWP32" s="2153" t="s">
        <v>75</v>
      </c>
      <c r="CWQ32" s="2143" t="s">
        <v>84</v>
      </c>
      <c r="CWR32" s="2154" t="s">
        <v>1635</v>
      </c>
      <c r="CWS32" s="2145"/>
      <c r="CWT32" s="2146"/>
      <c r="CWU32" s="2145"/>
      <c r="CWV32" s="2147">
        <v>252</v>
      </c>
      <c r="CWW32" s="2153"/>
      <c r="CWX32" s="2153" t="s">
        <v>75</v>
      </c>
      <c r="CWY32" s="2143" t="s">
        <v>84</v>
      </c>
      <c r="CWZ32" s="2154" t="s">
        <v>1635</v>
      </c>
      <c r="CXA32" s="2145"/>
      <c r="CXB32" s="2146"/>
      <c r="CXC32" s="2145"/>
      <c r="CXD32" s="2147">
        <v>252</v>
      </c>
      <c r="CXE32" s="2153"/>
      <c r="CXF32" s="2153" t="s">
        <v>75</v>
      </c>
      <c r="CXG32" s="2143" t="s">
        <v>84</v>
      </c>
      <c r="CXH32" s="2154" t="s">
        <v>1635</v>
      </c>
      <c r="CXI32" s="2145"/>
      <c r="CXJ32" s="2146"/>
      <c r="CXK32" s="2145"/>
      <c r="CXL32" s="2147">
        <v>252</v>
      </c>
      <c r="CXM32" s="2153"/>
      <c r="CXN32" s="2153" t="s">
        <v>75</v>
      </c>
      <c r="CXO32" s="2143" t="s">
        <v>84</v>
      </c>
      <c r="CXP32" s="2154" t="s">
        <v>1635</v>
      </c>
      <c r="CXQ32" s="2145"/>
      <c r="CXR32" s="2146"/>
      <c r="CXS32" s="2145"/>
      <c r="CXT32" s="2147">
        <v>252</v>
      </c>
      <c r="CXU32" s="2153"/>
      <c r="CXV32" s="2153" t="s">
        <v>75</v>
      </c>
      <c r="CXW32" s="2143" t="s">
        <v>84</v>
      </c>
      <c r="CXX32" s="2154" t="s">
        <v>1635</v>
      </c>
      <c r="CXY32" s="2145"/>
      <c r="CXZ32" s="2146"/>
      <c r="CYA32" s="2145"/>
      <c r="CYB32" s="2147">
        <v>252</v>
      </c>
      <c r="CYC32" s="2153"/>
      <c r="CYD32" s="2153" t="s">
        <v>75</v>
      </c>
      <c r="CYE32" s="2143" t="s">
        <v>84</v>
      </c>
      <c r="CYF32" s="2154" t="s">
        <v>1635</v>
      </c>
      <c r="CYG32" s="2145"/>
      <c r="CYH32" s="2146"/>
      <c r="CYI32" s="2145"/>
      <c r="CYJ32" s="2147">
        <v>252</v>
      </c>
      <c r="CYK32" s="2153"/>
      <c r="CYL32" s="2153" t="s">
        <v>75</v>
      </c>
      <c r="CYM32" s="2143" t="s">
        <v>84</v>
      </c>
      <c r="CYN32" s="2154" t="s">
        <v>1635</v>
      </c>
      <c r="CYO32" s="2145"/>
      <c r="CYP32" s="2146"/>
      <c r="CYQ32" s="2145"/>
      <c r="CYR32" s="2147">
        <v>252</v>
      </c>
      <c r="CYS32" s="2153"/>
      <c r="CYT32" s="2153" t="s">
        <v>75</v>
      </c>
      <c r="CYU32" s="2143" t="s">
        <v>84</v>
      </c>
      <c r="CYV32" s="2154" t="s">
        <v>1635</v>
      </c>
      <c r="CYW32" s="2145"/>
      <c r="CYX32" s="2146"/>
      <c r="CYY32" s="2145"/>
      <c r="CYZ32" s="2147">
        <v>252</v>
      </c>
      <c r="CZA32" s="2153"/>
      <c r="CZB32" s="2153" t="s">
        <v>75</v>
      </c>
      <c r="CZC32" s="2143" t="s">
        <v>84</v>
      </c>
      <c r="CZD32" s="2154" t="s">
        <v>1635</v>
      </c>
      <c r="CZE32" s="2145"/>
      <c r="CZF32" s="2146"/>
      <c r="CZG32" s="2145"/>
      <c r="CZH32" s="2147">
        <v>252</v>
      </c>
      <c r="CZI32" s="2153"/>
      <c r="CZJ32" s="2153" t="s">
        <v>75</v>
      </c>
      <c r="CZK32" s="2143" t="s">
        <v>84</v>
      </c>
      <c r="CZL32" s="2154" t="s">
        <v>1635</v>
      </c>
      <c r="CZM32" s="2145"/>
      <c r="CZN32" s="2146"/>
      <c r="CZO32" s="2145"/>
      <c r="CZP32" s="2147">
        <v>252</v>
      </c>
      <c r="CZQ32" s="2153"/>
      <c r="CZR32" s="2153" t="s">
        <v>75</v>
      </c>
      <c r="CZS32" s="2143" t="s">
        <v>84</v>
      </c>
      <c r="CZT32" s="2154" t="s">
        <v>1635</v>
      </c>
      <c r="CZU32" s="2145"/>
      <c r="CZV32" s="2146"/>
      <c r="CZW32" s="2145"/>
      <c r="CZX32" s="2147">
        <v>252</v>
      </c>
      <c r="CZY32" s="2153"/>
      <c r="CZZ32" s="2153" t="s">
        <v>75</v>
      </c>
      <c r="DAA32" s="2143" t="s">
        <v>84</v>
      </c>
      <c r="DAB32" s="2154" t="s">
        <v>1635</v>
      </c>
      <c r="DAC32" s="2145"/>
      <c r="DAD32" s="2146"/>
      <c r="DAE32" s="2145"/>
      <c r="DAF32" s="2147">
        <v>252</v>
      </c>
      <c r="DAG32" s="2153"/>
      <c r="DAH32" s="2153" t="s">
        <v>75</v>
      </c>
      <c r="DAI32" s="2143" t="s">
        <v>84</v>
      </c>
      <c r="DAJ32" s="2154" t="s">
        <v>1635</v>
      </c>
      <c r="DAK32" s="2145"/>
      <c r="DAL32" s="2146"/>
      <c r="DAM32" s="2145"/>
      <c r="DAN32" s="2147">
        <v>252</v>
      </c>
      <c r="DAO32" s="2153"/>
      <c r="DAP32" s="2153" t="s">
        <v>75</v>
      </c>
      <c r="DAQ32" s="2143" t="s">
        <v>84</v>
      </c>
      <c r="DAR32" s="2154" t="s">
        <v>1635</v>
      </c>
      <c r="DAS32" s="2145"/>
      <c r="DAT32" s="2146"/>
      <c r="DAU32" s="2145"/>
      <c r="DAV32" s="2147">
        <v>252</v>
      </c>
      <c r="DAW32" s="2153"/>
      <c r="DAX32" s="2153" t="s">
        <v>75</v>
      </c>
      <c r="DAY32" s="2143" t="s">
        <v>84</v>
      </c>
      <c r="DAZ32" s="2154" t="s">
        <v>1635</v>
      </c>
      <c r="DBA32" s="2145"/>
      <c r="DBB32" s="2146"/>
      <c r="DBC32" s="2145"/>
      <c r="DBD32" s="2147">
        <v>252</v>
      </c>
      <c r="DBE32" s="2153"/>
      <c r="DBF32" s="2153" t="s">
        <v>75</v>
      </c>
      <c r="DBG32" s="2143" t="s">
        <v>84</v>
      </c>
      <c r="DBH32" s="2154" t="s">
        <v>1635</v>
      </c>
      <c r="DBI32" s="2145"/>
      <c r="DBJ32" s="2146"/>
      <c r="DBK32" s="2145"/>
      <c r="DBL32" s="2147">
        <v>252</v>
      </c>
      <c r="DBM32" s="2153"/>
      <c r="DBN32" s="2153" t="s">
        <v>75</v>
      </c>
      <c r="DBO32" s="2143" t="s">
        <v>84</v>
      </c>
      <c r="DBP32" s="2154" t="s">
        <v>1635</v>
      </c>
      <c r="DBQ32" s="2145"/>
      <c r="DBR32" s="2146"/>
      <c r="DBS32" s="2145"/>
      <c r="DBT32" s="2147">
        <v>252</v>
      </c>
      <c r="DBU32" s="2153"/>
      <c r="DBV32" s="2153" t="s">
        <v>75</v>
      </c>
      <c r="DBW32" s="2143" t="s">
        <v>84</v>
      </c>
      <c r="DBX32" s="2154" t="s">
        <v>1635</v>
      </c>
      <c r="DBY32" s="2145"/>
      <c r="DBZ32" s="2146"/>
      <c r="DCA32" s="2145"/>
      <c r="DCB32" s="2147">
        <v>252</v>
      </c>
      <c r="DCC32" s="2153"/>
      <c r="DCD32" s="2153" t="s">
        <v>75</v>
      </c>
      <c r="DCE32" s="2143" t="s">
        <v>84</v>
      </c>
      <c r="DCF32" s="2154" t="s">
        <v>1635</v>
      </c>
      <c r="DCG32" s="2145"/>
      <c r="DCH32" s="2146"/>
      <c r="DCI32" s="2145"/>
      <c r="DCJ32" s="2147">
        <v>252</v>
      </c>
      <c r="DCK32" s="2153"/>
      <c r="DCL32" s="2153" t="s">
        <v>75</v>
      </c>
      <c r="DCM32" s="2143" t="s">
        <v>84</v>
      </c>
      <c r="DCN32" s="2154" t="s">
        <v>1635</v>
      </c>
      <c r="DCO32" s="2145"/>
      <c r="DCP32" s="2146"/>
      <c r="DCQ32" s="2145"/>
      <c r="DCR32" s="2147">
        <v>252</v>
      </c>
      <c r="DCS32" s="2153"/>
      <c r="DCT32" s="2153" t="s">
        <v>75</v>
      </c>
      <c r="DCU32" s="2143" t="s">
        <v>84</v>
      </c>
      <c r="DCV32" s="2154" t="s">
        <v>1635</v>
      </c>
      <c r="DCW32" s="2145"/>
      <c r="DCX32" s="2146"/>
      <c r="DCY32" s="2145"/>
      <c r="DCZ32" s="2147">
        <v>252</v>
      </c>
      <c r="DDA32" s="2153"/>
      <c r="DDB32" s="2153" t="s">
        <v>75</v>
      </c>
      <c r="DDC32" s="2143" t="s">
        <v>84</v>
      </c>
      <c r="DDD32" s="2154" t="s">
        <v>1635</v>
      </c>
      <c r="DDE32" s="2145"/>
      <c r="DDF32" s="2146"/>
      <c r="DDG32" s="2145"/>
      <c r="DDH32" s="2147">
        <v>252</v>
      </c>
      <c r="DDI32" s="2153"/>
      <c r="DDJ32" s="2153" t="s">
        <v>75</v>
      </c>
      <c r="DDK32" s="2143" t="s">
        <v>84</v>
      </c>
      <c r="DDL32" s="2154" t="s">
        <v>1635</v>
      </c>
      <c r="DDM32" s="2145"/>
      <c r="DDN32" s="2146"/>
      <c r="DDO32" s="2145"/>
      <c r="DDP32" s="2147">
        <v>252</v>
      </c>
      <c r="DDQ32" s="2153"/>
      <c r="DDR32" s="2153" t="s">
        <v>75</v>
      </c>
      <c r="DDS32" s="2143" t="s">
        <v>84</v>
      </c>
      <c r="DDT32" s="2154" t="s">
        <v>1635</v>
      </c>
      <c r="DDU32" s="2145"/>
      <c r="DDV32" s="2146"/>
      <c r="DDW32" s="2145"/>
      <c r="DDX32" s="2147">
        <v>252</v>
      </c>
      <c r="DDY32" s="2153"/>
      <c r="DDZ32" s="2153" t="s">
        <v>75</v>
      </c>
      <c r="DEA32" s="2143" t="s">
        <v>84</v>
      </c>
      <c r="DEB32" s="2154" t="s">
        <v>1635</v>
      </c>
      <c r="DEC32" s="2145"/>
      <c r="DED32" s="2146"/>
      <c r="DEE32" s="2145"/>
      <c r="DEF32" s="2147">
        <v>252</v>
      </c>
      <c r="DEG32" s="2153"/>
      <c r="DEH32" s="2153" t="s">
        <v>75</v>
      </c>
      <c r="DEI32" s="2143" t="s">
        <v>84</v>
      </c>
      <c r="DEJ32" s="2154" t="s">
        <v>1635</v>
      </c>
      <c r="DEK32" s="2145"/>
      <c r="DEL32" s="2146"/>
      <c r="DEM32" s="2145"/>
      <c r="DEN32" s="2147">
        <v>252</v>
      </c>
      <c r="DEO32" s="2153"/>
      <c r="DEP32" s="2153" t="s">
        <v>75</v>
      </c>
      <c r="DEQ32" s="2143" t="s">
        <v>84</v>
      </c>
      <c r="DER32" s="2154" t="s">
        <v>1635</v>
      </c>
      <c r="DES32" s="2145"/>
      <c r="DET32" s="2146"/>
      <c r="DEU32" s="2145"/>
      <c r="DEV32" s="2147">
        <v>252</v>
      </c>
      <c r="DEW32" s="2153"/>
      <c r="DEX32" s="2153" t="s">
        <v>75</v>
      </c>
      <c r="DEY32" s="2143" t="s">
        <v>84</v>
      </c>
      <c r="DEZ32" s="2154" t="s">
        <v>1635</v>
      </c>
      <c r="DFA32" s="2145"/>
      <c r="DFB32" s="2146"/>
      <c r="DFC32" s="2145"/>
      <c r="DFD32" s="2147">
        <v>252</v>
      </c>
      <c r="DFE32" s="2153"/>
      <c r="DFF32" s="2153" t="s">
        <v>75</v>
      </c>
      <c r="DFG32" s="2143" t="s">
        <v>84</v>
      </c>
      <c r="DFH32" s="2154" t="s">
        <v>1635</v>
      </c>
      <c r="DFI32" s="2145"/>
      <c r="DFJ32" s="2146"/>
      <c r="DFK32" s="2145"/>
      <c r="DFL32" s="2147">
        <v>252</v>
      </c>
      <c r="DFM32" s="2153"/>
      <c r="DFN32" s="2153" t="s">
        <v>75</v>
      </c>
      <c r="DFO32" s="2143" t="s">
        <v>84</v>
      </c>
      <c r="DFP32" s="2154" t="s">
        <v>1635</v>
      </c>
      <c r="DFQ32" s="2145"/>
      <c r="DFR32" s="2146"/>
      <c r="DFS32" s="2145"/>
      <c r="DFT32" s="2147">
        <v>252</v>
      </c>
      <c r="DFU32" s="2153"/>
      <c r="DFV32" s="2153" t="s">
        <v>75</v>
      </c>
      <c r="DFW32" s="2143" t="s">
        <v>84</v>
      </c>
      <c r="DFX32" s="2154" t="s">
        <v>1635</v>
      </c>
      <c r="DFY32" s="2145"/>
      <c r="DFZ32" s="2146"/>
      <c r="DGA32" s="2145"/>
      <c r="DGB32" s="2147">
        <v>252</v>
      </c>
      <c r="DGC32" s="2153"/>
      <c r="DGD32" s="2153" t="s">
        <v>75</v>
      </c>
      <c r="DGE32" s="2143" t="s">
        <v>84</v>
      </c>
      <c r="DGF32" s="2154" t="s">
        <v>1635</v>
      </c>
      <c r="DGG32" s="2145"/>
      <c r="DGH32" s="2146"/>
      <c r="DGI32" s="2145"/>
      <c r="DGJ32" s="2147">
        <v>252</v>
      </c>
      <c r="DGK32" s="2153"/>
      <c r="DGL32" s="2153" t="s">
        <v>75</v>
      </c>
      <c r="DGM32" s="2143" t="s">
        <v>84</v>
      </c>
      <c r="DGN32" s="2154" t="s">
        <v>1635</v>
      </c>
      <c r="DGO32" s="2145"/>
      <c r="DGP32" s="2146"/>
      <c r="DGQ32" s="2145"/>
      <c r="DGR32" s="2147">
        <v>252</v>
      </c>
      <c r="DGS32" s="2153"/>
      <c r="DGT32" s="2153" t="s">
        <v>75</v>
      </c>
      <c r="DGU32" s="2143" t="s">
        <v>84</v>
      </c>
      <c r="DGV32" s="2154" t="s">
        <v>1635</v>
      </c>
      <c r="DGW32" s="2145"/>
      <c r="DGX32" s="2146"/>
      <c r="DGY32" s="2145"/>
      <c r="DGZ32" s="2147">
        <v>252</v>
      </c>
      <c r="DHA32" s="2153"/>
      <c r="DHB32" s="2153" t="s">
        <v>75</v>
      </c>
      <c r="DHC32" s="2143" t="s">
        <v>84</v>
      </c>
      <c r="DHD32" s="2154" t="s">
        <v>1635</v>
      </c>
      <c r="DHE32" s="2145"/>
      <c r="DHF32" s="2146"/>
      <c r="DHG32" s="2145"/>
      <c r="DHH32" s="2147">
        <v>252</v>
      </c>
      <c r="DHI32" s="2153"/>
      <c r="DHJ32" s="2153" t="s">
        <v>75</v>
      </c>
      <c r="DHK32" s="2143" t="s">
        <v>84</v>
      </c>
      <c r="DHL32" s="2154" t="s">
        <v>1635</v>
      </c>
      <c r="DHM32" s="2145"/>
      <c r="DHN32" s="2146"/>
      <c r="DHO32" s="2145"/>
      <c r="DHP32" s="2147">
        <v>252</v>
      </c>
      <c r="DHQ32" s="2153"/>
      <c r="DHR32" s="2153" t="s">
        <v>75</v>
      </c>
      <c r="DHS32" s="2143" t="s">
        <v>84</v>
      </c>
      <c r="DHT32" s="2154" t="s">
        <v>1635</v>
      </c>
      <c r="DHU32" s="2145"/>
      <c r="DHV32" s="2146"/>
      <c r="DHW32" s="2145"/>
      <c r="DHX32" s="2147">
        <v>252</v>
      </c>
      <c r="DHY32" s="2153"/>
      <c r="DHZ32" s="2153" t="s">
        <v>75</v>
      </c>
      <c r="DIA32" s="2143" t="s">
        <v>84</v>
      </c>
      <c r="DIB32" s="2154" t="s">
        <v>1635</v>
      </c>
      <c r="DIC32" s="2145"/>
      <c r="DID32" s="2146"/>
      <c r="DIE32" s="2145"/>
      <c r="DIF32" s="2147">
        <v>252</v>
      </c>
      <c r="DIG32" s="2153"/>
      <c r="DIH32" s="2153" t="s">
        <v>75</v>
      </c>
      <c r="DII32" s="2143" t="s">
        <v>84</v>
      </c>
      <c r="DIJ32" s="2154" t="s">
        <v>1635</v>
      </c>
      <c r="DIK32" s="2145"/>
      <c r="DIL32" s="2146"/>
      <c r="DIM32" s="2145"/>
      <c r="DIN32" s="2147">
        <v>252</v>
      </c>
      <c r="DIO32" s="2153"/>
      <c r="DIP32" s="2153" t="s">
        <v>75</v>
      </c>
      <c r="DIQ32" s="2143" t="s">
        <v>84</v>
      </c>
      <c r="DIR32" s="2154" t="s">
        <v>1635</v>
      </c>
      <c r="DIS32" s="2145"/>
      <c r="DIT32" s="2146"/>
      <c r="DIU32" s="2145"/>
      <c r="DIV32" s="2147">
        <v>252</v>
      </c>
      <c r="DIW32" s="2153"/>
      <c r="DIX32" s="2153" t="s">
        <v>75</v>
      </c>
      <c r="DIY32" s="2143" t="s">
        <v>84</v>
      </c>
      <c r="DIZ32" s="2154" t="s">
        <v>1635</v>
      </c>
      <c r="DJA32" s="2145"/>
      <c r="DJB32" s="2146"/>
      <c r="DJC32" s="2145"/>
      <c r="DJD32" s="2147">
        <v>252</v>
      </c>
      <c r="DJE32" s="2153"/>
      <c r="DJF32" s="2153" t="s">
        <v>75</v>
      </c>
      <c r="DJG32" s="2143" t="s">
        <v>84</v>
      </c>
      <c r="DJH32" s="2154" t="s">
        <v>1635</v>
      </c>
      <c r="DJI32" s="2145"/>
      <c r="DJJ32" s="2146"/>
      <c r="DJK32" s="2145"/>
      <c r="DJL32" s="2147">
        <v>252</v>
      </c>
      <c r="DJM32" s="2153"/>
      <c r="DJN32" s="2153" t="s">
        <v>75</v>
      </c>
      <c r="DJO32" s="2143" t="s">
        <v>84</v>
      </c>
      <c r="DJP32" s="2154" t="s">
        <v>1635</v>
      </c>
      <c r="DJQ32" s="2145"/>
      <c r="DJR32" s="2146"/>
      <c r="DJS32" s="2145"/>
      <c r="DJT32" s="2147">
        <v>252</v>
      </c>
      <c r="DJU32" s="2153"/>
      <c r="DJV32" s="2153" t="s">
        <v>75</v>
      </c>
      <c r="DJW32" s="2143" t="s">
        <v>84</v>
      </c>
      <c r="DJX32" s="2154" t="s">
        <v>1635</v>
      </c>
      <c r="DJY32" s="2145"/>
      <c r="DJZ32" s="2146"/>
      <c r="DKA32" s="2145"/>
      <c r="DKB32" s="2147">
        <v>252</v>
      </c>
      <c r="DKC32" s="2153"/>
      <c r="DKD32" s="2153" t="s">
        <v>75</v>
      </c>
      <c r="DKE32" s="2143" t="s">
        <v>84</v>
      </c>
      <c r="DKF32" s="2154" t="s">
        <v>1635</v>
      </c>
      <c r="DKG32" s="2145"/>
      <c r="DKH32" s="2146"/>
      <c r="DKI32" s="2145"/>
      <c r="DKJ32" s="2147">
        <v>252</v>
      </c>
      <c r="DKK32" s="2153"/>
      <c r="DKL32" s="2153" t="s">
        <v>75</v>
      </c>
      <c r="DKM32" s="2143" t="s">
        <v>84</v>
      </c>
      <c r="DKN32" s="2154" t="s">
        <v>1635</v>
      </c>
      <c r="DKO32" s="2145"/>
      <c r="DKP32" s="2146"/>
      <c r="DKQ32" s="2145"/>
      <c r="DKR32" s="2147">
        <v>252</v>
      </c>
      <c r="DKS32" s="2153"/>
      <c r="DKT32" s="2153" t="s">
        <v>75</v>
      </c>
      <c r="DKU32" s="2143" t="s">
        <v>84</v>
      </c>
      <c r="DKV32" s="2154" t="s">
        <v>1635</v>
      </c>
      <c r="DKW32" s="2145"/>
      <c r="DKX32" s="2146"/>
      <c r="DKY32" s="2145"/>
      <c r="DKZ32" s="2147">
        <v>252</v>
      </c>
      <c r="DLA32" s="2153"/>
      <c r="DLB32" s="2153" t="s">
        <v>75</v>
      </c>
      <c r="DLC32" s="2143" t="s">
        <v>84</v>
      </c>
      <c r="DLD32" s="2154" t="s">
        <v>1635</v>
      </c>
      <c r="DLE32" s="2145"/>
      <c r="DLF32" s="2146"/>
      <c r="DLG32" s="2145"/>
      <c r="DLH32" s="2147">
        <v>252</v>
      </c>
      <c r="DLI32" s="2153"/>
      <c r="DLJ32" s="2153" t="s">
        <v>75</v>
      </c>
      <c r="DLK32" s="2143" t="s">
        <v>84</v>
      </c>
      <c r="DLL32" s="2154" t="s">
        <v>1635</v>
      </c>
      <c r="DLM32" s="2145"/>
      <c r="DLN32" s="2146"/>
      <c r="DLO32" s="2145"/>
      <c r="DLP32" s="2147">
        <v>252</v>
      </c>
      <c r="DLQ32" s="2153"/>
      <c r="DLR32" s="2153" t="s">
        <v>75</v>
      </c>
      <c r="DLS32" s="2143" t="s">
        <v>84</v>
      </c>
      <c r="DLT32" s="2154" t="s">
        <v>1635</v>
      </c>
      <c r="DLU32" s="2145"/>
      <c r="DLV32" s="2146"/>
      <c r="DLW32" s="2145"/>
      <c r="DLX32" s="2147">
        <v>252</v>
      </c>
      <c r="DLY32" s="2153"/>
      <c r="DLZ32" s="2153" t="s">
        <v>75</v>
      </c>
      <c r="DMA32" s="2143" t="s">
        <v>84</v>
      </c>
      <c r="DMB32" s="2154" t="s">
        <v>1635</v>
      </c>
      <c r="DMC32" s="2145"/>
      <c r="DMD32" s="2146"/>
      <c r="DME32" s="2145"/>
      <c r="DMF32" s="2147">
        <v>252</v>
      </c>
      <c r="DMG32" s="2153"/>
      <c r="DMH32" s="2153" t="s">
        <v>75</v>
      </c>
      <c r="DMI32" s="2143" t="s">
        <v>84</v>
      </c>
      <c r="DMJ32" s="2154" t="s">
        <v>1635</v>
      </c>
      <c r="DMK32" s="2145"/>
      <c r="DML32" s="2146"/>
      <c r="DMM32" s="2145"/>
      <c r="DMN32" s="2147">
        <v>252</v>
      </c>
      <c r="DMO32" s="2153"/>
      <c r="DMP32" s="2153" t="s">
        <v>75</v>
      </c>
      <c r="DMQ32" s="2143" t="s">
        <v>84</v>
      </c>
      <c r="DMR32" s="2154" t="s">
        <v>1635</v>
      </c>
      <c r="DMS32" s="2145"/>
      <c r="DMT32" s="2146"/>
      <c r="DMU32" s="2145"/>
      <c r="DMV32" s="2147">
        <v>252</v>
      </c>
      <c r="DMW32" s="2153"/>
      <c r="DMX32" s="2153" t="s">
        <v>75</v>
      </c>
      <c r="DMY32" s="2143" t="s">
        <v>84</v>
      </c>
      <c r="DMZ32" s="2154" t="s">
        <v>1635</v>
      </c>
      <c r="DNA32" s="2145"/>
      <c r="DNB32" s="2146"/>
      <c r="DNC32" s="2145"/>
      <c r="DND32" s="2147">
        <v>252</v>
      </c>
      <c r="DNE32" s="2153"/>
      <c r="DNF32" s="2153" t="s">
        <v>75</v>
      </c>
      <c r="DNG32" s="2143" t="s">
        <v>84</v>
      </c>
      <c r="DNH32" s="2154" t="s">
        <v>1635</v>
      </c>
      <c r="DNI32" s="2145"/>
      <c r="DNJ32" s="2146"/>
      <c r="DNK32" s="2145"/>
      <c r="DNL32" s="2147">
        <v>252</v>
      </c>
      <c r="DNM32" s="2153"/>
      <c r="DNN32" s="2153" t="s">
        <v>75</v>
      </c>
      <c r="DNO32" s="2143" t="s">
        <v>84</v>
      </c>
      <c r="DNP32" s="2154" t="s">
        <v>1635</v>
      </c>
      <c r="DNQ32" s="2145"/>
      <c r="DNR32" s="2146"/>
      <c r="DNS32" s="2145"/>
      <c r="DNT32" s="2147">
        <v>252</v>
      </c>
      <c r="DNU32" s="2153"/>
      <c r="DNV32" s="2153" t="s">
        <v>75</v>
      </c>
      <c r="DNW32" s="2143" t="s">
        <v>84</v>
      </c>
      <c r="DNX32" s="2154" t="s">
        <v>1635</v>
      </c>
      <c r="DNY32" s="2145"/>
      <c r="DNZ32" s="2146"/>
      <c r="DOA32" s="2145"/>
      <c r="DOB32" s="2147">
        <v>252</v>
      </c>
      <c r="DOC32" s="2153"/>
      <c r="DOD32" s="2153" t="s">
        <v>75</v>
      </c>
      <c r="DOE32" s="2143" t="s">
        <v>84</v>
      </c>
      <c r="DOF32" s="2154" t="s">
        <v>1635</v>
      </c>
      <c r="DOG32" s="2145"/>
      <c r="DOH32" s="2146"/>
      <c r="DOI32" s="2145"/>
      <c r="DOJ32" s="2147">
        <v>252</v>
      </c>
      <c r="DOK32" s="2153"/>
      <c r="DOL32" s="2153" t="s">
        <v>75</v>
      </c>
      <c r="DOM32" s="2143" t="s">
        <v>84</v>
      </c>
      <c r="DON32" s="2154" t="s">
        <v>1635</v>
      </c>
      <c r="DOO32" s="2145"/>
      <c r="DOP32" s="2146"/>
      <c r="DOQ32" s="2145"/>
      <c r="DOR32" s="2147">
        <v>252</v>
      </c>
      <c r="DOS32" s="2153"/>
      <c r="DOT32" s="2153" t="s">
        <v>75</v>
      </c>
      <c r="DOU32" s="2143" t="s">
        <v>84</v>
      </c>
      <c r="DOV32" s="2154" t="s">
        <v>1635</v>
      </c>
      <c r="DOW32" s="2145"/>
      <c r="DOX32" s="2146"/>
      <c r="DOY32" s="2145"/>
      <c r="DOZ32" s="2147">
        <v>252</v>
      </c>
      <c r="DPA32" s="2153"/>
      <c r="DPB32" s="2153" t="s">
        <v>75</v>
      </c>
      <c r="DPC32" s="2143" t="s">
        <v>84</v>
      </c>
      <c r="DPD32" s="2154" t="s">
        <v>1635</v>
      </c>
      <c r="DPE32" s="2145"/>
      <c r="DPF32" s="2146"/>
      <c r="DPG32" s="2145"/>
      <c r="DPH32" s="2147">
        <v>252</v>
      </c>
      <c r="DPI32" s="2153"/>
      <c r="DPJ32" s="2153" t="s">
        <v>75</v>
      </c>
      <c r="DPK32" s="2143" t="s">
        <v>84</v>
      </c>
      <c r="DPL32" s="2154" t="s">
        <v>1635</v>
      </c>
      <c r="DPM32" s="2145"/>
      <c r="DPN32" s="2146"/>
      <c r="DPO32" s="2145"/>
      <c r="DPP32" s="2147">
        <v>252</v>
      </c>
      <c r="DPQ32" s="2153"/>
      <c r="DPR32" s="2153" t="s">
        <v>75</v>
      </c>
      <c r="DPS32" s="2143" t="s">
        <v>84</v>
      </c>
      <c r="DPT32" s="2154" t="s">
        <v>1635</v>
      </c>
      <c r="DPU32" s="2145"/>
      <c r="DPV32" s="2146"/>
      <c r="DPW32" s="2145"/>
      <c r="DPX32" s="2147">
        <v>252</v>
      </c>
      <c r="DPY32" s="2153"/>
      <c r="DPZ32" s="2153" t="s">
        <v>75</v>
      </c>
      <c r="DQA32" s="2143" t="s">
        <v>84</v>
      </c>
      <c r="DQB32" s="2154" t="s">
        <v>1635</v>
      </c>
      <c r="DQC32" s="2145"/>
      <c r="DQD32" s="2146"/>
      <c r="DQE32" s="2145"/>
      <c r="DQF32" s="2147">
        <v>252</v>
      </c>
      <c r="DQG32" s="2153"/>
      <c r="DQH32" s="2153" t="s">
        <v>75</v>
      </c>
      <c r="DQI32" s="2143" t="s">
        <v>84</v>
      </c>
      <c r="DQJ32" s="2154" t="s">
        <v>1635</v>
      </c>
      <c r="DQK32" s="2145"/>
      <c r="DQL32" s="2146"/>
      <c r="DQM32" s="2145"/>
      <c r="DQN32" s="2147">
        <v>252</v>
      </c>
      <c r="DQO32" s="2153"/>
      <c r="DQP32" s="2153" t="s">
        <v>75</v>
      </c>
      <c r="DQQ32" s="2143" t="s">
        <v>84</v>
      </c>
      <c r="DQR32" s="2154" t="s">
        <v>1635</v>
      </c>
      <c r="DQS32" s="2145"/>
      <c r="DQT32" s="2146"/>
      <c r="DQU32" s="2145"/>
      <c r="DQV32" s="2147">
        <v>252</v>
      </c>
      <c r="DQW32" s="2153"/>
      <c r="DQX32" s="2153" t="s">
        <v>75</v>
      </c>
      <c r="DQY32" s="2143" t="s">
        <v>84</v>
      </c>
      <c r="DQZ32" s="2154" t="s">
        <v>1635</v>
      </c>
      <c r="DRA32" s="2145"/>
      <c r="DRB32" s="2146"/>
      <c r="DRC32" s="2145"/>
      <c r="DRD32" s="2147">
        <v>252</v>
      </c>
      <c r="DRE32" s="2153"/>
      <c r="DRF32" s="2153" t="s">
        <v>75</v>
      </c>
      <c r="DRG32" s="2143" t="s">
        <v>84</v>
      </c>
      <c r="DRH32" s="2154" t="s">
        <v>1635</v>
      </c>
      <c r="DRI32" s="2145"/>
      <c r="DRJ32" s="2146"/>
      <c r="DRK32" s="2145"/>
      <c r="DRL32" s="2147">
        <v>252</v>
      </c>
      <c r="DRM32" s="2153"/>
      <c r="DRN32" s="2153" t="s">
        <v>75</v>
      </c>
      <c r="DRO32" s="2143" t="s">
        <v>84</v>
      </c>
      <c r="DRP32" s="2154" t="s">
        <v>1635</v>
      </c>
      <c r="DRQ32" s="2145"/>
      <c r="DRR32" s="2146"/>
      <c r="DRS32" s="2145"/>
      <c r="DRT32" s="2147">
        <v>252</v>
      </c>
      <c r="DRU32" s="2153"/>
      <c r="DRV32" s="2153" t="s">
        <v>75</v>
      </c>
      <c r="DRW32" s="2143" t="s">
        <v>84</v>
      </c>
      <c r="DRX32" s="2154" t="s">
        <v>1635</v>
      </c>
      <c r="DRY32" s="2145"/>
      <c r="DRZ32" s="2146"/>
      <c r="DSA32" s="2145"/>
      <c r="DSB32" s="2147">
        <v>252</v>
      </c>
      <c r="DSC32" s="2153"/>
      <c r="DSD32" s="2153" t="s">
        <v>75</v>
      </c>
      <c r="DSE32" s="2143" t="s">
        <v>84</v>
      </c>
      <c r="DSF32" s="2154" t="s">
        <v>1635</v>
      </c>
      <c r="DSG32" s="2145"/>
      <c r="DSH32" s="2146"/>
      <c r="DSI32" s="2145"/>
      <c r="DSJ32" s="2147">
        <v>252</v>
      </c>
      <c r="DSK32" s="2153"/>
      <c r="DSL32" s="2153" t="s">
        <v>75</v>
      </c>
      <c r="DSM32" s="2143" t="s">
        <v>84</v>
      </c>
      <c r="DSN32" s="2154" t="s">
        <v>1635</v>
      </c>
      <c r="DSO32" s="2145"/>
      <c r="DSP32" s="2146"/>
      <c r="DSQ32" s="2145"/>
      <c r="DSR32" s="2147">
        <v>252</v>
      </c>
      <c r="DSS32" s="2153"/>
      <c r="DST32" s="2153" t="s">
        <v>75</v>
      </c>
      <c r="DSU32" s="2143" t="s">
        <v>84</v>
      </c>
      <c r="DSV32" s="2154" t="s">
        <v>1635</v>
      </c>
      <c r="DSW32" s="2145"/>
      <c r="DSX32" s="2146"/>
      <c r="DSY32" s="2145"/>
      <c r="DSZ32" s="2147">
        <v>252</v>
      </c>
      <c r="DTA32" s="2153"/>
      <c r="DTB32" s="2153" t="s">
        <v>75</v>
      </c>
      <c r="DTC32" s="2143" t="s">
        <v>84</v>
      </c>
      <c r="DTD32" s="2154" t="s">
        <v>1635</v>
      </c>
      <c r="DTE32" s="2145"/>
      <c r="DTF32" s="2146"/>
      <c r="DTG32" s="2145"/>
      <c r="DTH32" s="2147">
        <v>252</v>
      </c>
      <c r="DTI32" s="2153"/>
      <c r="DTJ32" s="2153" t="s">
        <v>75</v>
      </c>
      <c r="DTK32" s="2143" t="s">
        <v>84</v>
      </c>
      <c r="DTL32" s="2154" t="s">
        <v>1635</v>
      </c>
      <c r="DTM32" s="2145"/>
      <c r="DTN32" s="2146"/>
      <c r="DTO32" s="2145"/>
      <c r="DTP32" s="2147">
        <v>252</v>
      </c>
      <c r="DTQ32" s="2153"/>
      <c r="DTR32" s="2153" t="s">
        <v>75</v>
      </c>
      <c r="DTS32" s="2143" t="s">
        <v>84</v>
      </c>
      <c r="DTT32" s="2154" t="s">
        <v>1635</v>
      </c>
      <c r="DTU32" s="2145"/>
      <c r="DTV32" s="2146"/>
      <c r="DTW32" s="2145"/>
      <c r="DTX32" s="2147">
        <v>252</v>
      </c>
      <c r="DTY32" s="2153"/>
      <c r="DTZ32" s="2153" t="s">
        <v>75</v>
      </c>
      <c r="DUA32" s="2143" t="s">
        <v>84</v>
      </c>
      <c r="DUB32" s="2154" t="s">
        <v>1635</v>
      </c>
      <c r="DUC32" s="2145"/>
      <c r="DUD32" s="2146"/>
      <c r="DUE32" s="2145"/>
      <c r="DUF32" s="2147">
        <v>252</v>
      </c>
      <c r="DUG32" s="2153"/>
      <c r="DUH32" s="2153" t="s">
        <v>75</v>
      </c>
      <c r="DUI32" s="2143" t="s">
        <v>84</v>
      </c>
      <c r="DUJ32" s="2154" t="s">
        <v>1635</v>
      </c>
      <c r="DUK32" s="2145"/>
      <c r="DUL32" s="2146"/>
      <c r="DUM32" s="2145"/>
      <c r="DUN32" s="2147">
        <v>252</v>
      </c>
      <c r="DUO32" s="2153"/>
      <c r="DUP32" s="2153" t="s">
        <v>75</v>
      </c>
      <c r="DUQ32" s="2143" t="s">
        <v>84</v>
      </c>
      <c r="DUR32" s="2154" t="s">
        <v>1635</v>
      </c>
      <c r="DUS32" s="2145"/>
      <c r="DUT32" s="2146"/>
      <c r="DUU32" s="2145"/>
      <c r="DUV32" s="2147">
        <v>252</v>
      </c>
      <c r="DUW32" s="2153"/>
      <c r="DUX32" s="2153" t="s">
        <v>75</v>
      </c>
      <c r="DUY32" s="2143" t="s">
        <v>84</v>
      </c>
      <c r="DUZ32" s="2154" t="s">
        <v>1635</v>
      </c>
      <c r="DVA32" s="2145"/>
      <c r="DVB32" s="2146"/>
      <c r="DVC32" s="2145"/>
      <c r="DVD32" s="2147">
        <v>252</v>
      </c>
      <c r="DVE32" s="2153"/>
      <c r="DVF32" s="2153" t="s">
        <v>75</v>
      </c>
      <c r="DVG32" s="2143" t="s">
        <v>84</v>
      </c>
      <c r="DVH32" s="2154" t="s">
        <v>1635</v>
      </c>
      <c r="DVI32" s="2145"/>
      <c r="DVJ32" s="2146"/>
      <c r="DVK32" s="2145"/>
      <c r="DVL32" s="2147">
        <v>252</v>
      </c>
      <c r="DVM32" s="2153"/>
      <c r="DVN32" s="2153" t="s">
        <v>75</v>
      </c>
      <c r="DVO32" s="2143" t="s">
        <v>84</v>
      </c>
      <c r="DVP32" s="2154" t="s">
        <v>1635</v>
      </c>
      <c r="DVQ32" s="2145"/>
      <c r="DVR32" s="2146"/>
      <c r="DVS32" s="2145"/>
      <c r="DVT32" s="2147">
        <v>252</v>
      </c>
      <c r="DVU32" s="2153"/>
      <c r="DVV32" s="2153" t="s">
        <v>75</v>
      </c>
      <c r="DVW32" s="2143" t="s">
        <v>84</v>
      </c>
      <c r="DVX32" s="2154" t="s">
        <v>1635</v>
      </c>
      <c r="DVY32" s="2145"/>
      <c r="DVZ32" s="2146"/>
      <c r="DWA32" s="2145"/>
      <c r="DWB32" s="2147">
        <v>252</v>
      </c>
      <c r="DWC32" s="2153"/>
      <c r="DWD32" s="2153" t="s">
        <v>75</v>
      </c>
      <c r="DWE32" s="2143" t="s">
        <v>84</v>
      </c>
      <c r="DWF32" s="2154" t="s">
        <v>1635</v>
      </c>
      <c r="DWG32" s="2145"/>
      <c r="DWH32" s="2146"/>
      <c r="DWI32" s="2145"/>
      <c r="DWJ32" s="2147">
        <v>252</v>
      </c>
      <c r="DWK32" s="2153"/>
      <c r="DWL32" s="2153" t="s">
        <v>75</v>
      </c>
      <c r="DWM32" s="2143" t="s">
        <v>84</v>
      </c>
      <c r="DWN32" s="2154" t="s">
        <v>1635</v>
      </c>
      <c r="DWO32" s="2145"/>
      <c r="DWP32" s="2146"/>
      <c r="DWQ32" s="2145"/>
      <c r="DWR32" s="2147">
        <v>252</v>
      </c>
      <c r="DWS32" s="2153"/>
      <c r="DWT32" s="2153" t="s">
        <v>75</v>
      </c>
      <c r="DWU32" s="2143" t="s">
        <v>84</v>
      </c>
      <c r="DWV32" s="2154" t="s">
        <v>1635</v>
      </c>
      <c r="DWW32" s="2145"/>
      <c r="DWX32" s="2146"/>
      <c r="DWY32" s="2145"/>
      <c r="DWZ32" s="2147">
        <v>252</v>
      </c>
      <c r="DXA32" s="2153"/>
      <c r="DXB32" s="2153" t="s">
        <v>75</v>
      </c>
      <c r="DXC32" s="2143" t="s">
        <v>84</v>
      </c>
      <c r="DXD32" s="2154" t="s">
        <v>1635</v>
      </c>
      <c r="DXE32" s="2145"/>
      <c r="DXF32" s="2146"/>
      <c r="DXG32" s="2145"/>
      <c r="DXH32" s="2147">
        <v>252</v>
      </c>
      <c r="DXI32" s="2153"/>
      <c r="DXJ32" s="2153" t="s">
        <v>75</v>
      </c>
      <c r="DXK32" s="2143" t="s">
        <v>84</v>
      </c>
      <c r="DXL32" s="2154" t="s">
        <v>1635</v>
      </c>
      <c r="DXM32" s="2145"/>
      <c r="DXN32" s="2146"/>
      <c r="DXO32" s="2145"/>
      <c r="DXP32" s="2147">
        <v>252</v>
      </c>
      <c r="DXQ32" s="2153"/>
      <c r="DXR32" s="2153" t="s">
        <v>75</v>
      </c>
      <c r="DXS32" s="2143" t="s">
        <v>84</v>
      </c>
      <c r="DXT32" s="2154" t="s">
        <v>1635</v>
      </c>
      <c r="DXU32" s="2145"/>
      <c r="DXV32" s="2146"/>
      <c r="DXW32" s="2145"/>
      <c r="DXX32" s="2147">
        <v>252</v>
      </c>
      <c r="DXY32" s="2153"/>
      <c r="DXZ32" s="2153" t="s">
        <v>75</v>
      </c>
      <c r="DYA32" s="2143" t="s">
        <v>84</v>
      </c>
      <c r="DYB32" s="2154" t="s">
        <v>1635</v>
      </c>
      <c r="DYC32" s="2145"/>
      <c r="DYD32" s="2146"/>
      <c r="DYE32" s="2145"/>
      <c r="DYF32" s="2147">
        <v>252</v>
      </c>
      <c r="DYG32" s="2153"/>
      <c r="DYH32" s="2153" t="s">
        <v>75</v>
      </c>
      <c r="DYI32" s="2143" t="s">
        <v>84</v>
      </c>
      <c r="DYJ32" s="2154" t="s">
        <v>1635</v>
      </c>
      <c r="DYK32" s="2145"/>
      <c r="DYL32" s="2146"/>
      <c r="DYM32" s="2145"/>
      <c r="DYN32" s="2147">
        <v>252</v>
      </c>
      <c r="DYO32" s="2153"/>
      <c r="DYP32" s="2153" t="s">
        <v>75</v>
      </c>
      <c r="DYQ32" s="2143" t="s">
        <v>84</v>
      </c>
      <c r="DYR32" s="2154" t="s">
        <v>1635</v>
      </c>
      <c r="DYS32" s="2145"/>
      <c r="DYT32" s="2146"/>
      <c r="DYU32" s="2145"/>
      <c r="DYV32" s="2147">
        <v>252</v>
      </c>
      <c r="DYW32" s="2153"/>
      <c r="DYX32" s="2153" t="s">
        <v>75</v>
      </c>
      <c r="DYY32" s="2143" t="s">
        <v>84</v>
      </c>
      <c r="DYZ32" s="2154" t="s">
        <v>1635</v>
      </c>
      <c r="DZA32" s="2145"/>
      <c r="DZB32" s="2146"/>
      <c r="DZC32" s="2145"/>
      <c r="DZD32" s="2147">
        <v>252</v>
      </c>
      <c r="DZE32" s="2153"/>
      <c r="DZF32" s="2153" t="s">
        <v>75</v>
      </c>
      <c r="DZG32" s="2143" t="s">
        <v>84</v>
      </c>
      <c r="DZH32" s="2154" t="s">
        <v>1635</v>
      </c>
      <c r="DZI32" s="2145"/>
      <c r="DZJ32" s="2146"/>
      <c r="DZK32" s="2145"/>
      <c r="DZL32" s="2147">
        <v>252</v>
      </c>
      <c r="DZM32" s="2153"/>
      <c r="DZN32" s="2153" t="s">
        <v>75</v>
      </c>
      <c r="DZO32" s="2143" t="s">
        <v>84</v>
      </c>
      <c r="DZP32" s="2154" t="s">
        <v>1635</v>
      </c>
      <c r="DZQ32" s="2145"/>
      <c r="DZR32" s="2146"/>
      <c r="DZS32" s="2145"/>
      <c r="DZT32" s="2147">
        <v>252</v>
      </c>
      <c r="DZU32" s="2153"/>
      <c r="DZV32" s="2153" t="s">
        <v>75</v>
      </c>
      <c r="DZW32" s="2143" t="s">
        <v>84</v>
      </c>
      <c r="DZX32" s="2154" t="s">
        <v>1635</v>
      </c>
      <c r="DZY32" s="2145"/>
      <c r="DZZ32" s="2146"/>
      <c r="EAA32" s="2145"/>
      <c r="EAB32" s="2147">
        <v>252</v>
      </c>
      <c r="EAC32" s="2153"/>
      <c r="EAD32" s="2153" t="s">
        <v>75</v>
      </c>
      <c r="EAE32" s="2143" t="s">
        <v>84</v>
      </c>
      <c r="EAF32" s="2154" t="s">
        <v>1635</v>
      </c>
      <c r="EAG32" s="2145"/>
      <c r="EAH32" s="2146"/>
      <c r="EAI32" s="2145"/>
      <c r="EAJ32" s="2147">
        <v>252</v>
      </c>
      <c r="EAK32" s="2153"/>
      <c r="EAL32" s="2153" t="s">
        <v>75</v>
      </c>
      <c r="EAM32" s="2143" t="s">
        <v>84</v>
      </c>
      <c r="EAN32" s="2154" t="s">
        <v>1635</v>
      </c>
      <c r="EAO32" s="2145"/>
      <c r="EAP32" s="2146"/>
      <c r="EAQ32" s="2145"/>
      <c r="EAR32" s="2147">
        <v>252</v>
      </c>
      <c r="EAS32" s="2153"/>
      <c r="EAT32" s="2153" t="s">
        <v>75</v>
      </c>
      <c r="EAU32" s="2143" t="s">
        <v>84</v>
      </c>
      <c r="EAV32" s="2154" t="s">
        <v>1635</v>
      </c>
      <c r="EAW32" s="2145"/>
      <c r="EAX32" s="2146"/>
      <c r="EAY32" s="2145"/>
      <c r="EAZ32" s="2147">
        <v>252</v>
      </c>
      <c r="EBA32" s="2153"/>
      <c r="EBB32" s="2153" t="s">
        <v>75</v>
      </c>
      <c r="EBC32" s="2143" t="s">
        <v>84</v>
      </c>
      <c r="EBD32" s="2154" t="s">
        <v>1635</v>
      </c>
      <c r="EBE32" s="2145"/>
      <c r="EBF32" s="2146"/>
      <c r="EBG32" s="2145"/>
      <c r="EBH32" s="2147">
        <v>252</v>
      </c>
      <c r="EBI32" s="2153"/>
      <c r="EBJ32" s="2153" t="s">
        <v>75</v>
      </c>
      <c r="EBK32" s="2143" t="s">
        <v>84</v>
      </c>
      <c r="EBL32" s="2154" t="s">
        <v>1635</v>
      </c>
      <c r="EBM32" s="2145"/>
      <c r="EBN32" s="2146"/>
      <c r="EBO32" s="2145"/>
      <c r="EBP32" s="2147">
        <v>252</v>
      </c>
      <c r="EBQ32" s="2153"/>
      <c r="EBR32" s="2153" t="s">
        <v>75</v>
      </c>
      <c r="EBS32" s="2143" t="s">
        <v>84</v>
      </c>
      <c r="EBT32" s="2154" t="s">
        <v>1635</v>
      </c>
      <c r="EBU32" s="2145"/>
      <c r="EBV32" s="2146"/>
      <c r="EBW32" s="2145"/>
      <c r="EBX32" s="2147">
        <v>252</v>
      </c>
      <c r="EBY32" s="2153"/>
      <c r="EBZ32" s="2153" t="s">
        <v>75</v>
      </c>
      <c r="ECA32" s="2143" t="s">
        <v>84</v>
      </c>
      <c r="ECB32" s="2154" t="s">
        <v>1635</v>
      </c>
      <c r="ECC32" s="2145"/>
      <c r="ECD32" s="2146"/>
      <c r="ECE32" s="2145"/>
      <c r="ECF32" s="2147">
        <v>252</v>
      </c>
      <c r="ECG32" s="2153"/>
      <c r="ECH32" s="2153" t="s">
        <v>75</v>
      </c>
      <c r="ECI32" s="2143" t="s">
        <v>84</v>
      </c>
      <c r="ECJ32" s="2154" t="s">
        <v>1635</v>
      </c>
      <c r="ECK32" s="2145"/>
      <c r="ECL32" s="2146"/>
      <c r="ECM32" s="2145"/>
      <c r="ECN32" s="2147">
        <v>252</v>
      </c>
      <c r="ECO32" s="2153"/>
      <c r="ECP32" s="2153" t="s">
        <v>75</v>
      </c>
      <c r="ECQ32" s="2143" t="s">
        <v>84</v>
      </c>
      <c r="ECR32" s="2154" t="s">
        <v>1635</v>
      </c>
      <c r="ECS32" s="2145"/>
      <c r="ECT32" s="2146"/>
      <c r="ECU32" s="2145"/>
      <c r="ECV32" s="2147">
        <v>252</v>
      </c>
      <c r="ECW32" s="2153"/>
      <c r="ECX32" s="2153" t="s">
        <v>75</v>
      </c>
      <c r="ECY32" s="2143" t="s">
        <v>84</v>
      </c>
      <c r="ECZ32" s="2154" t="s">
        <v>1635</v>
      </c>
      <c r="EDA32" s="2145"/>
      <c r="EDB32" s="2146"/>
      <c r="EDC32" s="2145"/>
      <c r="EDD32" s="2147">
        <v>252</v>
      </c>
      <c r="EDE32" s="2153"/>
      <c r="EDF32" s="2153" t="s">
        <v>75</v>
      </c>
      <c r="EDG32" s="2143" t="s">
        <v>84</v>
      </c>
      <c r="EDH32" s="2154" t="s">
        <v>1635</v>
      </c>
      <c r="EDI32" s="2145"/>
      <c r="EDJ32" s="2146"/>
      <c r="EDK32" s="2145"/>
      <c r="EDL32" s="2147">
        <v>252</v>
      </c>
      <c r="EDM32" s="2153"/>
      <c r="EDN32" s="2153" t="s">
        <v>75</v>
      </c>
      <c r="EDO32" s="2143" t="s">
        <v>84</v>
      </c>
      <c r="EDP32" s="2154" t="s">
        <v>1635</v>
      </c>
      <c r="EDQ32" s="2145"/>
      <c r="EDR32" s="2146"/>
      <c r="EDS32" s="2145"/>
      <c r="EDT32" s="2147">
        <v>252</v>
      </c>
      <c r="EDU32" s="2153"/>
      <c r="EDV32" s="2153" t="s">
        <v>75</v>
      </c>
      <c r="EDW32" s="2143" t="s">
        <v>84</v>
      </c>
      <c r="EDX32" s="2154" t="s">
        <v>1635</v>
      </c>
      <c r="EDY32" s="2145"/>
      <c r="EDZ32" s="2146"/>
      <c r="EEA32" s="2145"/>
      <c r="EEB32" s="2147">
        <v>252</v>
      </c>
      <c r="EEC32" s="2153"/>
      <c r="EED32" s="2153" t="s">
        <v>75</v>
      </c>
      <c r="EEE32" s="2143" t="s">
        <v>84</v>
      </c>
      <c r="EEF32" s="2154" t="s">
        <v>1635</v>
      </c>
      <c r="EEG32" s="2145"/>
      <c r="EEH32" s="2146"/>
      <c r="EEI32" s="2145"/>
      <c r="EEJ32" s="2147">
        <v>252</v>
      </c>
      <c r="EEK32" s="2153"/>
      <c r="EEL32" s="2153" t="s">
        <v>75</v>
      </c>
      <c r="EEM32" s="2143" t="s">
        <v>84</v>
      </c>
      <c r="EEN32" s="2154" t="s">
        <v>1635</v>
      </c>
      <c r="EEO32" s="2145"/>
      <c r="EEP32" s="2146"/>
      <c r="EEQ32" s="2145"/>
      <c r="EER32" s="2147">
        <v>252</v>
      </c>
      <c r="EES32" s="2153"/>
      <c r="EET32" s="2153" t="s">
        <v>75</v>
      </c>
      <c r="EEU32" s="2143" t="s">
        <v>84</v>
      </c>
      <c r="EEV32" s="2154" t="s">
        <v>1635</v>
      </c>
      <c r="EEW32" s="2145"/>
      <c r="EEX32" s="2146"/>
      <c r="EEY32" s="2145"/>
      <c r="EEZ32" s="2147">
        <v>252</v>
      </c>
      <c r="EFA32" s="2153"/>
      <c r="EFB32" s="2153" t="s">
        <v>75</v>
      </c>
      <c r="EFC32" s="2143" t="s">
        <v>84</v>
      </c>
      <c r="EFD32" s="2154" t="s">
        <v>1635</v>
      </c>
      <c r="EFE32" s="2145"/>
      <c r="EFF32" s="2146"/>
      <c r="EFG32" s="2145"/>
      <c r="EFH32" s="2147">
        <v>252</v>
      </c>
      <c r="EFI32" s="2153"/>
      <c r="EFJ32" s="2153" t="s">
        <v>75</v>
      </c>
      <c r="EFK32" s="2143" t="s">
        <v>84</v>
      </c>
      <c r="EFL32" s="2154" t="s">
        <v>1635</v>
      </c>
      <c r="EFM32" s="2145"/>
      <c r="EFN32" s="2146"/>
      <c r="EFO32" s="2145"/>
      <c r="EFP32" s="2147">
        <v>252</v>
      </c>
      <c r="EFQ32" s="2153"/>
      <c r="EFR32" s="2153" t="s">
        <v>75</v>
      </c>
      <c r="EFS32" s="2143" t="s">
        <v>84</v>
      </c>
      <c r="EFT32" s="2154" t="s">
        <v>1635</v>
      </c>
      <c r="EFU32" s="2145"/>
      <c r="EFV32" s="2146"/>
      <c r="EFW32" s="2145"/>
      <c r="EFX32" s="2147">
        <v>252</v>
      </c>
      <c r="EFY32" s="2153"/>
      <c r="EFZ32" s="2153" t="s">
        <v>75</v>
      </c>
      <c r="EGA32" s="2143" t="s">
        <v>84</v>
      </c>
      <c r="EGB32" s="2154" t="s">
        <v>1635</v>
      </c>
      <c r="EGC32" s="2145"/>
      <c r="EGD32" s="2146"/>
      <c r="EGE32" s="2145"/>
      <c r="EGF32" s="2147">
        <v>252</v>
      </c>
      <c r="EGG32" s="2153"/>
      <c r="EGH32" s="2153" t="s">
        <v>75</v>
      </c>
      <c r="EGI32" s="2143" t="s">
        <v>84</v>
      </c>
      <c r="EGJ32" s="2154" t="s">
        <v>1635</v>
      </c>
      <c r="EGK32" s="2145"/>
      <c r="EGL32" s="2146"/>
      <c r="EGM32" s="2145"/>
      <c r="EGN32" s="2147">
        <v>252</v>
      </c>
      <c r="EGO32" s="2153"/>
      <c r="EGP32" s="2153" t="s">
        <v>75</v>
      </c>
      <c r="EGQ32" s="2143" t="s">
        <v>84</v>
      </c>
      <c r="EGR32" s="2154" t="s">
        <v>1635</v>
      </c>
      <c r="EGS32" s="2145"/>
      <c r="EGT32" s="2146"/>
      <c r="EGU32" s="2145"/>
      <c r="EGV32" s="2147">
        <v>252</v>
      </c>
      <c r="EGW32" s="2153"/>
      <c r="EGX32" s="2153" t="s">
        <v>75</v>
      </c>
      <c r="EGY32" s="2143" t="s">
        <v>84</v>
      </c>
      <c r="EGZ32" s="2154" t="s">
        <v>1635</v>
      </c>
      <c r="EHA32" s="2145"/>
      <c r="EHB32" s="2146"/>
      <c r="EHC32" s="2145"/>
      <c r="EHD32" s="2147">
        <v>252</v>
      </c>
      <c r="EHE32" s="2153"/>
      <c r="EHF32" s="2153" t="s">
        <v>75</v>
      </c>
      <c r="EHG32" s="2143" t="s">
        <v>84</v>
      </c>
      <c r="EHH32" s="2154" t="s">
        <v>1635</v>
      </c>
      <c r="EHI32" s="2145"/>
      <c r="EHJ32" s="2146"/>
      <c r="EHK32" s="2145"/>
      <c r="EHL32" s="2147">
        <v>252</v>
      </c>
      <c r="EHM32" s="2153"/>
      <c r="EHN32" s="2153" t="s">
        <v>75</v>
      </c>
      <c r="EHO32" s="2143" t="s">
        <v>84</v>
      </c>
      <c r="EHP32" s="2154" t="s">
        <v>1635</v>
      </c>
      <c r="EHQ32" s="2145"/>
      <c r="EHR32" s="2146"/>
      <c r="EHS32" s="2145"/>
      <c r="EHT32" s="2147">
        <v>252</v>
      </c>
      <c r="EHU32" s="2153"/>
      <c r="EHV32" s="2153" t="s">
        <v>75</v>
      </c>
      <c r="EHW32" s="2143" t="s">
        <v>84</v>
      </c>
      <c r="EHX32" s="2154" t="s">
        <v>1635</v>
      </c>
      <c r="EHY32" s="2145"/>
      <c r="EHZ32" s="2146"/>
      <c r="EIA32" s="2145"/>
      <c r="EIB32" s="2147">
        <v>252</v>
      </c>
      <c r="EIC32" s="2153"/>
      <c r="EID32" s="2153" t="s">
        <v>75</v>
      </c>
      <c r="EIE32" s="2143" t="s">
        <v>84</v>
      </c>
      <c r="EIF32" s="2154" t="s">
        <v>1635</v>
      </c>
      <c r="EIG32" s="2145"/>
      <c r="EIH32" s="2146"/>
      <c r="EII32" s="2145"/>
      <c r="EIJ32" s="2147">
        <v>252</v>
      </c>
      <c r="EIK32" s="2153"/>
      <c r="EIL32" s="2153" t="s">
        <v>75</v>
      </c>
      <c r="EIM32" s="2143" t="s">
        <v>84</v>
      </c>
      <c r="EIN32" s="2154" t="s">
        <v>1635</v>
      </c>
      <c r="EIO32" s="2145"/>
      <c r="EIP32" s="2146"/>
      <c r="EIQ32" s="2145"/>
      <c r="EIR32" s="2147">
        <v>252</v>
      </c>
      <c r="EIS32" s="2153"/>
      <c r="EIT32" s="2153" t="s">
        <v>75</v>
      </c>
      <c r="EIU32" s="2143" t="s">
        <v>84</v>
      </c>
      <c r="EIV32" s="2154" t="s">
        <v>1635</v>
      </c>
      <c r="EIW32" s="2145"/>
      <c r="EIX32" s="2146"/>
      <c r="EIY32" s="2145"/>
      <c r="EIZ32" s="2147">
        <v>252</v>
      </c>
      <c r="EJA32" s="2153"/>
      <c r="EJB32" s="2153" t="s">
        <v>75</v>
      </c>
      <c r="EJC32" s="2143" t="s">
        <v>84</v>
      </c>
      <c r="EJD32" s="2154" t="s">
        <v>1635</v>
      </c>
      <c r="EJE32" s="2145"/>
      <c r="EJF32" s="2146"/>
      <c r="EJG32" s="2145"/>
      <c r="EJH32" s="2147">
        <v>252</v>
      </c>
      <c r="EJI32" s="2153"/>
      <c r="EJJ32" s="2153" t="s">
        <v>75</v>
      </c>
      <c r="EJK32" s="2143" t="s">
        <v>84</v>
      </c>
      <c r="EJL32" s="2154" t="s">
        <v>1635</v>
      </c>
      <c r="EJM32" s="2145"/>
      <c r="EJN32" s="2146"/>
      <c r="EJO32" s="2145"/>
      <c r="EJP32" s="2147">
        <v>252</v>
      </c>
      <c r="EJQ32" s="2153"/>
      <c r="EJR32" s="2153" t="s">
        <v>75</v>
      </c>
      <c r="EJS32" s="2143" t="s">
        <v>84</v>
      </c>
      <c r="EJT32" s="2154" t="s">
        <v>1635</v>
      </c>
      <c r="EJU32" s="2145"/>
      <c r="EJV32" s="2146"/>
      <c r="EJW32" s="2145"/>
      <c r="EJX32" s="2147">
        <v>252</v>
      </c>
      <c r="EJY32" s="2153"/>
      <c r="EJZ32" s="2153" t="s">
        <v>75</v>
      </c>
      <c r="EKA32" s="2143" t="s">
        <v>84</v>
      </c>
      <c r="EKB32" s="2154" t="s">
        <v>1635</v>
      </c>
      <c r="EKC32" s="2145"/>
      <c r="EKD32" s="2146"/>
      <c r="EKE32" s="2145"/>
      <c r="EKF32" s="2147">
        <v>252</v>
      </c>
      <c r="EKG32" s="2153"/>
      <c r="EKH32" s="2153" t="s">
        <v>75</v>
      </c>
      <c r="EKI32" s="2143" t="s">
        <v>84</v>
      </c>
      <c r="EKJ32" s="2154" t="s">
        <v>1635</v>
      </c>
      <c r="EKK32" s="2145"/>
      <c r="EKL32" s="2146"/>
      <c r="EKM32" s="2145"/>
      <c r="EKN32" s="2147">
        <v>252</v>
      </c>
      <c r="EKO32" s="2153"/>
      <c r="EKP32" s="2153" t="s">
        <v>75</v>
      </c>
      <c r="EKQ32" s="2143" t="s">
        <v>84</v>
      </c>
      <c r="EKR32" s="2154" t="s">
        <v>1635</v>
      </c>
      <c r="EKS32" s="2145"/>
      <c r="EKT32" s="2146"/>
      <c r="EKU32" s="2145"/>
      <c r="EKV32" s="2147">
        <v>252</v>
      </c>
      <c r="EKW32" s="2153"/>
      <c r="EKX32" s="2153" t="s">
        <v>75</v>
      </c>
      <c r="EKY32" s="2143" t="s">
        <v>84</v>
      </c>
      <c r="EKZ32" s="2154" t="s">
        <v>1635</v>
      </c>
      <c r="ELA32" s="2145"/>
      <c r="ELB32" s="2146"/>
      <c r="ELC32" s="2145"/>
      <c r="ELD32" s="2147">
        <v>252</v>
      </c>
      <c r="ELE32" s="2153"/>
      <c r="ELF32" s="2153" t="s">
        <v>75</v>
      </c>
      <c r="ELG32" s="2143" t="s">
        <v>84</v>
      </c>
      <c r="ELH32" s="2154" t="s">
        <v>1635</v>
      </c>
      <c r="ELI32" s="2145"/>
      <c r="ELJ32" s="2146"/>
      <c r="ELK32" s="2145"/>
      <c r="ELL32" s="2147">
        <v>252</v>
      </c>
      <c r="ELM32" s="2153"/>
      <c r="ELN32" s="2153" t="s">
        <v>75</v>
      </c>
      <c r="ELO32" s="2143" t="s">
        <v>84</v>
      </c>
      <c r="ELP32" s="2154" t="s">
        <v>1635</v>
      </c>
      <c r="ELQ32" s="2145"/>
      <c r="ELR32" s="2146"/>
      <c r="ELS32" s="2145"/>
      <c r="ELT32" s="2147">
        <v>252</v>
      </c>
      <c r="ELU32" s="2153"/>
      <c r="ELV32" s="2153" t="s">
        <v>75</v>
      </c>
      <c r="ELW32" s="2143" t="s">
        <v>84</v>
      </c>
      <c r="ELX32" s="2154" t="s">
        <v>1635</v>
      </c>
      <c r="ELY32" s="2145"/>
      <c r="ELZ32" s="2146"/>
      <c r="EMA32" s="2145"/>
      <c r="EMB32" s="2147">
        <v>252</v>
      </c>
      <c r="EMC32" s="2153"/>
      <c r="EMD32" s="2153" t="s">
        <v>75</v>
      </c>
      <c r="EME32" s="2143" t="s">
        <v>84</v>
      </c>
      <c r="EMF32" s="2154" t="s">
        <v>1635</v>
      </c>
      <c r="EMG32" s="2145"/>
      <c r="EMH32" s="2146"/>
      <c r="EMI32" s="2145"/>
      <c r="EMJ32" s="2147">
        <v>252</v>
      </c>
      <c r="EMK32" s="2153"/>
      <c r="EML32" s="2153" t="s">
        <v>75</v>
      </c>
      <c r="EMM32" s="2143" t="s">
        <v>84</v>
      </c>
      <c r="EMN32" s="2154" t="s">
        <v>1635</v>
      </c>
      <c r="EMO32" s="2145"/>
      <c r="EMP32" s="2146"/>
      <c r="EMQ32" s="2145"/>
      <c r="EMR32" s="2147">
        <v>252</v>
      </c>
      <c r="EMS32" s="2153"/>
      <c r="EMT32" s="2153" t="s">
        <v>75</v>
      </c>
      <c r="EMU32" s="2143" t="s">
        <v>84</v>
      </c>
      <c r="EMV32" s="2154" t="s">
        <v>1635</v>
      </c>
      <c r="EMW32" s="2145"/>
      <c r="EMX32" s="2146"/>
      <c r="EMY32" s="2145"/>
      <c r="EMZ32" s="2147">
        <v>252</v>
      </c>
      <c r="ENA32" s="2153"/>
      <c r="ENB32" s="2153" t="s">
        <v>75</v>
      </c>
      <c r="ENC32" s="2143" t="s">
        <v>84</v>
      </c>
      <c r="END32" s="2154" t="s">
        <v>1635</v>
      </c>
      <c r="ENE32" s="2145"/>
      <c r="ENF32" s="2146"/>
      <c r="ENG32" s="2145"/>
      <c r="ENH32" s="2147">
        <v>252</v>
      </c>
      <c r="ENI32" s="2153"/>
      <c r="ENJ32" s="2153" t="s">
        <v>75</v>
      </c>
      <c r="ENK32" s="2143" t="s">
        <v>84</v>
      </c>
      <c r="ENL32" s="2154" t="s">
        <v>1635</v>
      </c>
      <c r="ENM32" s="2145"/>
      <c r="ENN32" s="2146"/>
      <c r="ENO32" s="2145"/>
      <c r="ENP32" s="2147">
        <v>252</v>
      </c>
      <c r="ENQ32" s="2153"/>
      <c r="ENR32" s="2153" t="s">
        <v>75</v>
      </c>
      <c r="ENS32" s="2143" t="s">
        <v>84</v>
      </c>
      <c r="ENT32" s="2154" t="s">
        <v>1635</v>
      </c>
      <c r="ENU32" s="2145"/>
      <c r="ENV32" s="2146"/>
      <c r="ENW32" s="2145"/>
      <c r="ENX32" s="2147">
        <v>252</v>
      </c>
      <c r="ENY32" s="2153"/>
      <c r="ENZ32" s="2153" t="s">
        <v>75</v>
      </c>
      <c r="EOA32" s="2143" t="s">
        <v>84</v>
      </c>
      <c r="EOB32" s="2154" t="s">
        <v>1635</v>
      </c>
      <c r="EOC32" s="2145"/>
      <c r="EOD32" s="2146"/>
      <c r="EOE32" s="2145"/>
      <c r="EOF32" s="2147">
        <v>252</v>
      </c>
      <c r="EOG32" s="2153"/>
      <c r="EOH32" s="2153" t="s">
        <v>75</v>
      </c>
      <c r="EOI32" s="2143" t="s">
        <v>84</v>
      </c>
      <c r="EOJ32" s="2154" t="s">
        <v>1635</v>
      </c>
      <c r="EOK32" s="2145"/>
      <c r="EOL32" s="2146"/>
      <c r="EOM32" s="2145"/>
      <c r="EON32" s="2147">
        <v>252</v>
      </c>
      <c r="EOO32" s="2153"/>
      <c r="EOP32" s="2153" t="s">
        <v>75</v>
      </c>
      <c r="EOQ32" s="2143" t="s">
        <v>84</v>
      </c>
      <c r="EOR32" s="2154" t="s">
        <v>1635</v>
      </c>
      <c r="EOS32" s="2145"/>
      <c r="EOT32" s="2146"/>
      <c r="EOU32" s="2145"/>
      <c r="EOV32" s="2147">
        <v>252</v>
      </c>
      <c r="EOW32" s="2153"/>
      <c r="EOX32" s="2153" t="s">
        <v>75</v>
      </c>
      <c r="EOY32" s="2143" t="s">
        <v>84</v>
      </c>
      <c r="EOZ32" s="2154" t="s">
        <v>1635</v>
      </c>
      <c r="EPA32" s="2145"/>
      <c r="EPB32" s="2146"/>
      <c r="EPC32" s="2145"/>
      <c r="EPD32" s="2147">
        <v>252</v>
      </c>
      <c r="EPE32" s="2153"/>
      <c r="EPF32" s="2153" t="s">
        <v>75</v>
      </c>
      <c r="EPG32" s="2143" t="s">
        <v>84</v>
      </c>
      <c r="EPH32" s="2154" t="s">
        <v>1635</v>
      </c>
      <c r="EPI32" s="2145"/>
      <c r="EPJ32" s="2146"/>
      <c r="EPK32" s="2145"/>
      <c r="EPL32" s="2147">
        <v>252</v>
      </c>
      <c r="EPM32" s="2153"/>
      <c r="EPN32" s="2153" t="s">
        <v>75</v>
      </c>
      <c r="EPO32" s="2143" t="s">
        <v>84</v>
      </c>
      <c r="EPP32" s="2154" t="s">
        <v>1635</v>
      </c>
      <c r="EPQ32" s="2145"/>
      <c r="EPR32" s="2146"/>
      <c r="EPS32" s="2145"/>
      <c r="EPT32" s="2147">
        <v>252</v>
      </c>
      <c r="EPU32" s="2153"/>
      <c r="EPV32" s="2153" t="s">
        <v>75</v>
      </c>
      <c r="EPW32" s="2143" t="s">
        <v>84</v>
      </c>
      <c r="EPX32" s="2154" t="s">
        <v>1635</v>
      </c>
      <c r="EPY32" s="2145"/>
      <c r="EPZ32" s="2146"/>
      <c r="EQA32" s="2145"/>
      <c r="EQB32" s="2147">
        <v>252</v>
      </c>
      <c r="EQC32" s="2153"/>
      <c r="EQD32" s="2153" t="s">
        <v>75</v>
      </c>
      <c r="EQE32" s="2143" t="s">
        <v>84</v>
      </c>
      <c r="EQF32" s="2154" t="s">
        <v>1635</v>
      </c>
      <c r="EQG32" s="2145"/>
      <c r="EQH32" s="2146"/>
      <c r="EQI32" s="2145"/>
      <c r="EQJ32" s="2147">
        <v>252</v>
      </c>
      <c r="EQK32" s="2153"/>
      <c r="EQL32" s="2153" t="s">
        <v>75</v>
      </c>
      <c r="EQM32" s="2143" t="s">
        <v>84</v>
      </c>
      <c r="EQN32" s="2154" t="s">
        <v>1635</v>
      </c>
      <c r="EQO32" s="2145"/>
      <c r="EQP32" s="2146"/>
      <c r="EQQ32" s="2145"/>
      <c r="EQR32" s="2147">
        <v>252</v>
      </c>
      <c r="EQS32" s="2153"/>
      <c r="EQT32" s="2153" t="s">
        <v>75</v>
      </c>
      <c r="EQU32" s="2143" t="s">
        <v>84</v>
      </c>
      <c r="EQV32" s="2154" t="s">
        <v>1635</v>
      </c>
      <c r="EQW32" s="2145"/>
      <c r="EQX32" s="2146"/>
      <c r="EQY32" s="2145"/>
      <c r="EQZ32" s="2147">
        <v>252</v>
      </c>
      <c r="ERA32" s="2153"/>
      <c r="ERB32" s="2153" t="s">
        <v>75</v>
      </c>
      <c r="ERC32" s="2143" t="s">
        <v>84</v>
      </c>
      <c r="ERD32" s="2154" t="s">
        <v>1635</v>
      </c>
      <c r="ERE32" s="2145"/>
      <c r="ERF32" s="2146"/>
      <c r="ERG32" s="2145"/>
      <c r="ERH32" s="2147">
        <v>252</v>
      </c>
      <c r="ERI32" s="2153"/>
      <c r="ERJ32" s="2153" t="s">
        <v>75</v>
      </c>
      <c r="ERK32" s="2143" t="s">
        <v>84</v>
      </c>
      <c r="ERL32" s="2154" t="s">
        <v>1635</v>
      </c>
      <c r="ERM32" s="2145"/>
      <c r="ERN32" s="2146"/>
      <c r="ERO32" s="2145"/>
      <c r="ERP32" s="2147">
        <v>252</v>
      </c>
      <c r="ERQ32" s="2153"/>
      <c r="ERR32" s="2153" t="s">
        <v>75</v>
      </c>
      <c r="ERS32" s="2143" t="s">
        <v>84</v>
      </c>
      <c r="ERT32" s="2154" t="s">
        <v>1635</v>
      </c>
      <c r="ERU32" s="2145"/>
      <c r="ERV32" s="2146"/>
      <c r="ERW32" s="2145"/>
      <c r="ERX32" s="2147">
        <v>252</v>
      </c>
      <c r="ERY32" s="2153"/>
      <c r="ERZ32" s="2153" t="s">
        <v>75</v>
      </c>
      <c r="ESA32" s="2143" t="s">
        <v>84</v>
      </c>
      <c r="ESB32" s="2154" t="s">
        <v>1635</v>
      </c>
      <c r="ESC32" s="2145"/>
      <c r="ESD32" s="2146"/>
      <c r="ESE32" s="2145"/>
      <c r="ESF32" s="2147">
        <v>252</v>
      </c>
      <c r="ESG32" s="2153"/>
      <c r="ESH32" s="2153" t="s">
        <v>75</v>
      </c>
      <c r="ESI32" s="2143" t="s">
        <v>84</v>
      </c>
      <c r="ESJ32" s="2154" t="s">
        <v>1635</v>
      </c>
      <c r="ESK32" s="2145"/>
      <c r="ESL32" s="2146"/>
      <c r="ESM32" s="2145"/>
      <c r="ESN32" s="2147">
        <v>252</v>
      </c>
      <c r="ESO32" s="2153"/>
      <c r="ESP32" s="2153" t="s">
        <v>75</v>
      </c>
      <c r="ESQ32" s="2143" t="s">
        <v>84</v>
      </c>
      <c r="ESR32" s="2154" t="s">
        <v>1635</v>
      </c>
      <c r="ESS32" s="2145"/>
      <c r="EST32" s="2146"/>
      <c r="ESU32" s="2145"/>
      <c r="ESV32" s="2147">
        <v>252</v>
      </c>
      <c r="ESW32" s="2153"/>
      <c r="ESX32" s="2153" t="s">
        <v>75</v>
      </c>
      <c r="ESY32" s="2143" t="s">
        <v>84</v>
      </c>
      <c r="ESZ32" s="2154" t="s">
        <v>1635</v>
      </c>
      <c r="ETA32" s="2145"/>
      <c r="ETB32" s="2146"/>
      <c r="ETC32" s="2145"/>
      <c r="ETD32" s="2147">
        <v>252</v>
      </c>
      <c r="ETE32" s="2153"/>
      <c r="ETF32" s="2153" t="s">
        <v>75</v>
      </c>
      <c r="ETG32" s="2143" t="s">
        <v>84</v>
      </c>
      <c r="ETH32" s="2154" t="s">
        <v>1635</v>
      </c>
      <c r="ETI32" s="2145"/>
      <c r="ETJ32" s="2146"/>
      <c r="ETK32" s="2145"/>
      <c r="ETL32" s="2147">
        <v>252</v>
      </c>
      <c r="ETM32" s="2153"/>
      <c r="ETN32" s="2153" t="s">
        <v>75</v>
      </c>
      <c r="ETO32" s="2143" t="s">
        <v>84</v>
      </c>
      <c r="ETP32" s="2154" t="s">
        <v>1635</v>
      </c>
      <c r="ETQ32" s="2145"/>
      <c r="ETR32" s="2146"/>
      <c r="ETS32" s="2145"/>
      <c r="ETT32" s="2147">
        <v>252</v>
      </c>
      <c r="ETU32" s="2153"/>
      <c r="ETV32" s="2153" t="s">
        <v>75</v>
      </c>
      <c r="ETW32" s="2143" t="s">
        <v>84</v>
      </c>
      <c r="ETX32" s="2154" t="s">
        <v>1635</v>
      </c>
      <c r="ETY32" s="2145"/>
      <c r="ETZ32" s="2146"/>
      <c r="EUA32" s="2145"/>
      <c r="EUB32" s="2147">
        <v>252</v>
      </c>
      <c r="EUC32" s="2153"/>
      <c r="EUD32" s="2153" t="s">
        <v>75</v>
      </c>
      <c r="EUE32" s="2143" t="s">
        <v>84</v>
      </c>
      <c r="EUF32" s="2154" t="s">
        <v>1635</v>
      </c>
      <c r="EUG32" s="2145"/>
      <c r="EUH32" s="2146"/>
      <c r="EUI32" s="2145"/>
      <c r="EUJ32" s="2147">
        <v>252</v>
      </c>
      <c r="EUK32" s="2153"/>
      <c r="EUL32" s="2153" t="s">
        <v>75</v>
      </c>
      <c r="EUM32" s="2143" t="s">
        <v>84</v>
      </c>
      <c r="EUN32" s="2154" t="s">
        <v>1635</v>
      </c>
      <c r="EUO32" s="2145"/>
      <c r="EUP32" s="2146"/>
      <c r="EUQ32" s="2145"/>
      <c r="EUR32" s="2147">
        <v>252</v>
      </c>
      <c r="EUS32" s="2153"/>
      <c r="EUT32" s="2153" t="s">
        <v>75</v>
      </c>
      <c r="EUU32" s="2143" t="s">
        <v>84</v>
      </c>
      <c r="EUV32" s="2154" t="s">
        <v>1635</v>
      </c>
      <c r="EUW32" s="2145"/>
      <c r="EUX32" s="2146"/>
      <c r="EUY32" s="2145"/>
      <c r="EUZ32" s="2147">
        <v>252</v>
      </c>
      <c r="EVA32" s="2153"/>
      <c r="EVB32" s="2153" t="s">
        <v>75</v>
      </c>
      <c r="EVC32" s="2143" t="s">
        <v>84</v>
      </c>
      <c r="EVD32" s="2154" t="s">
        <v>1635</v>
      </c>
      <c r="EVE32" s="2145"/>
      <c r="EVF32" s="2146"/>
      <c r="EVG32" s="2145"/>
      <c r="EVH32" s="2147">
        <v>252</v>
      </c>
      <c r="EVI32" s="2153"/>
      <c r="EVJ32" s="2153" t="s">
        <v>75</v>
      </c>
      <c r="EVK32" s="2143" t="s">
        <v>84</v>
      </c>
      <c r="EVL32" s="2154" t="s">
        <v>1635</v>
      </c>
      <c r="EVM32" s="2145"/>
      <c r="EVN32" s="2146"/>
      <c r="EVO32" s="2145"/>
      <c r="EVP32" s="2147">
        <v>252</v>
      </c>
      <c r="EVQ32" s="2153"/>
      <c r="EVR32" s="2153" t="s">
        <v>75</v>
      </c>
      <c r="EVS32" s="2143" t="s">
        <v>84</v>
      </c>
      <c r="EVT32" s="2154" t="s">
        <v>1635</v>
      </c>
      <c r="EVU32" s="2145"/>
      <c r="EVV32" s="2146"/>
      <c r="EVW32" s="2145"/>
      <c r="EVX32" s="2147">
        <v>252</v>
      </c>
      <c r="EVY32" s="2153"/>
      <c r="EVZ32" s="2153" t="s">
        <v>75</v>
      </c>
      <c r="EWA32" s="2143" t="s">
        <v>84</v>
      </c>
      <c r="EWB32" s="2154" t="s">
        <v>1635</v>
      </c>
      <c r="EWC32" s="2145"/>
      <c r="EWD32" s="2146"/>
      <c r="EWE32" s="2145"/>
      <c r="EWF32" s="2147">
        <v>252</v>
      </c>
      <c r="EWG32" s="2153"/>
      <c r="EWH32" s="2153" t="s">
        <v>75</v>
      </c>
      <c r="EWI32" s="2143" t="s">
        <v>84</v>
      </c>
      <c r="EWJ32" s="2154" t="s">
        <v>1635</v>
      </c>
      <c r="EWK32" s="2145"/>
      <c r="EWL32" s="2146"/>
      <c r="EWM32" s="2145"/>
      <c r="EWN32" s="2147">
        <v>252</v>
      </c>
      <c r="EWO32" s="2153"/>
      <c r="EWP32" s="2153" t="s">
        <v>75</v>
      </c>
      <c r="EWQ32" s="2143" t="s">
        <v>84</v>
      </c>
      <c r="EWR32" s="2154" t="s">
        <v>1635</v>
      </c>
      <c r="EWS32" s="2145"/>
      <c r="EWT32" s="2146"/>
      <c r="EWU32" s="2145"/>
      <c r="EWV32" s="2147">
        <v>252</v>
      </c>
      <c r="EWW32" s="2153"/>
      <c r="EWX32" s="2153" t="s">
        <v>75</v>
      </c>
      <c r="EWY32" s="2143" t="s">
        <v>84</v>
      </c>
      <c r="EWZ32" s="2154" t="s">
        <v>1635</v>
      </c>
      <c r="EXA32" s="2145"/>
      <c r="EXB32" s="2146"/>
      <c r="EXC32" s="2145"/>
      <c r="EXD32" s="2147">
        <v>252</v>
      </c>
      <c r="EXE32" s="2153"/>
      <c r="EXF32" s="2153" t="s">
        <v>75</v>
      </c>
      <c r="EXG32" s="2143" t="s">
        <v>84</v>
      </c>
      <c r="EXH32" s="2154" t="s">
        <v>1635</v>
      </c>
      <c r="EXI32" s="2145"/>
      <c r="EXJ32" s="2146"/>
      <c r="EXK32" s="2145"/>
      <c r="EXL32" s="2147">
        <v>252</v>
      </c>
      <c r="EXM32" s="2153"/>
      <c r="EXN32" s="2153" t="s">
        <v>75</v>
      </c>
      <c r="EXO32" s="2143" t="s">
        <v>84</v>
      </c>
      <c r="EXP32" s="2154" t="s">
        <v>1635</v>
      </c>
      <c r="EXQ32" s="2145"/>
      <c r="EXR32" s="2146"/>
      <c r="EXS32" s="2145"/>
      <c r="EXT32" s="2147">
        <v>252</v>
      </c>
      <c r="EXU32" s="2153"/>
      <c r="EXV32" s="2153" t="s">
        <v>75</v>
      </c>
      <c r="EXW32" s="2143" t="s">
        <v>84</v>
      </c>
      <c r="EXX32" s="2154" t="s">
        <v>1635</v>
      </c>
      <c r="EXY32" s="2145"/>
      <c r="EXZ32" s="2146"/>
      <c r="EYA32" s="2145"/>
      <c r="EYB32" s="2147">
        <v>252</v>
      </c>
      <c r="EYC32" s="2153"/>
      <c r="EYD32" s="2153" t="s">
        <v>75</v>
      </c>
      <c r="EYE32" s="2143" t="s">
        <v>84</v>
      </c>
      <c r="EYF32" s="2154" t="s">
        <v>1635</v>
      </c>
      <c r="EYG32" s="2145"/>
      <c r="EYH32" s="2146"/>
      <c r="EYI32" s="2145"/>
      <c r="EYJ32" s="2147">
        <v>252</v>
      </c>
      <c r="EYK32" s="2153"/>
      <c r="EYL32" s="2153" t="s">
        <v>75</v>
      </c>
      <c r="EYM32" s="2143" t="s">
        <v>84</v>
      </c>
      <c r="EYN32" s="2154" t="s">
        <v>1635</v>
      </c>
      <c r="EYO32" s="2145"/>
      <c r="EYP32" s="2146"/>
      <c r="EYQ32" s="2145"/>
      <c r="EYR32" s="2147">
        <v>252</v>
      </c>
      <c r="EYS32" s="2153"/>
      <c r="EYT32" s="2153" t="s">
        <v>75</v>
      </c>
      <c r="EYU32" s="2143" t="s">
        <v>84</v>
      </c>
      <c r="EYV32" s="2154" t="s">
        <v>1635</v>
      </c>
      <c r="EYW32" s="2145"/>
      <c r="EYX32" s="2146"/>
      <c r="EYY32" s="2145"/>
      <c r="EYZ32" s="2147">
        <v>252</v>
      </c>
      <c r="EZA32" s="2153"/>
      <c r="EZB32" s="2153" t="s">
        <v>75</v>
      </c>
      <c r="EZC32" s="2143" t="s">
        <v>84</v>
      </c>
      <c r="EZD32" s="2154" t="s">
        <v>1635</v>
      </c>
      <c r="EZE32" s="2145"/>
      <c r="EZF32" s="2146"/>
      <c r="EZG32" s="2145"/>
      <c r="EZH32" s="2147">
        <v>252</v>
      </c>
      <c r="EZI32" s="2153"/>
      <c r="EZJ32" s="2153" t="s">
        <v>75</v>
      </c>
      <c r="EZK32" s="2143" t="s">
        <v>84</v>
      </c>
      <c r="EZL32" s="2154" t="s">
        <v>1635</v>
      </c>
      <c r="EZM32" s="2145"/>
      <c r="EZN32" s="2146"/>
      <c r="EZO32" s="2145"/>
      <c r="EZP32" s="2147">
        <v>252</v>
      </c>
      <c r="EZQ32" s="2153"/>
      <c r="EZR32" s="2153" t="s">
        <v>75</v>
      </c>
      <c r="EZS32" s="2143" t="s">
        <v>84</v>
      </c>
      <c r="EZT32" s="2154" t="s">
        <v>1635</v>
      </c>
      <c r="EZU32" s="2145"/>
      <c r="EZV32" s="2146"/>
      <c r="EZW32" s="2145"/>
      <c r="EZX32" s="2147">
        <v>252</v>
      </c>
      <c r="EZY32" s="2153"/>
      <c r="EZZ32" s="2153" t="s">
        <v>75</v>
      </c>
      <c r="FAA32" s="2143" t="s">
        <v>84</v>
      </c>
      <c r="FAB32" s="2154" t="s">
        <v>1635</v>
      </c>
      <c r="FAC32" s="2145"/>
      <c r="FAD32" s="2146"/>
      <c r="FAE32" s="2145"/>
      <c r="FAF32" s="2147">
        <v>252</v>
      </c>
      <c r="FAG32" s="2153"/>
      <c r="FAH32" s="2153" t="s">
        <v>75</v>
      </c>
      <c r="FAI32" s="2143" t="s">
        <v>84</v>
      </c>
      <c r="FAJ32" s="2154" t="s">
        <v>1635</v>
      </c>
      <c r="FAK32" s="2145"/>
      <c r="FAL32" s="2146"/>
      <c r="FAM32" s="2145"/>
      <c r="FAN32" s="2147">
        <v>252</v>
      </c>
      <c r="FAO32" s="2153"/>
      <c r="FAP32" s="2153" t="s">
        <v>75</v>
      </c>
      <c r="FAQ32" s="2143" t="s">
        <v>84</v>
      </c>
      <c r="FAR32" s="2154" t="s">
        <v>1635</v>
      </c>
      <c r="FAS32" s="2145"/>
      <c r="FAT32" s="2146"/>
      <c r="FAU32" s="2145"/>
      <c r="FAV32" s="2147">
        <v>252</v>
      </c>
      <c r="FAW32" s="2153"/>
      <c r="FAX32" s="2153" t="s">
        <v>75</v>
      </c>
      <c r="FAY32" s="2143" t="s">
        <v>84</v>
      </c>
      <c r="FAZ32" s="2154" t="s">
        <v>1635</v>
      </c>
      <c r="FBA32" s="2145"/>
      <c r="FBB32" s="2146"/>
      <c r="FBC32" s="2145"/>
      <c r="FBD32" s="2147">
        <v>252</v>
      </c>
      <c r="FBE32" s="2153"/>
      <c r="FBF32" s="2153" t="s">
        <v>75</v>
      </c>
      <c r="FBG32" s="2143" t="s">
        <v>84</v>
      </c>
      <c r="FBH32" s="2154" t="s">
        <v>1635</v>
      </c>
      <c r="FBI32" s="2145"/>
      <c r="FBJ32" s="2146"/>
      <c r="FBK32" s="2145"/>
      <c r="FBL32" s="2147">
        <v>252</v>
      </c>
      <c r="FBM32" s="2153"/>
      <c r="FBN32" s="2153" t="s">
        <v>75</v>
      </c>
      <c r="FBO32" s="2143" t="s">
        <v>84</v>
      </c>
      <c r="FBP32" s="2154" t="s">
        <v>1635</v>
      </c>
      <c r="FBQ32" s="2145"/>
      <c r="FBR32" s="2146"/>
      <c r="FBS32" s="2145"/>
      <c r="FBT32" s="2147">
        <v>252</v>
      </c>
      <c r="FBU32" s="2153"/>
      <c r="FBV32" s="2153" t="s">
        <v>75</v>
      </c>
      <c r="FBW32" s="2143" t="s">
        <v>84</v>
      </c>
      <c r="FBX32" s="2154" t="s">
        <v>1635</v>
      </c>
      <c r="FBY32" s="2145"/>
      <c r="FBZ32" s="2146"/>
      <c r="FCA32" s="2145"/>
      <c r="FCB32" s="2147">
        <v>252</v>
      </c>
      <c r="FCC32" s="2153"/>
      <c r="FCD32" s="2153" t="s">
        <v>75</v>
      </c>
      <c r="FCE32" s="2143" t="s">
        <v>84</v>
      </c>
      <c r="FCF32" s="2154" t="s">
        <v>1635</v>
      </c>
      <c r="FCG32" s="2145"/>
      <c r="FCH32" s="2146"/>
      <c r="FCI32" s="2145"/>
      <c r="FCJ32" s="2147">
        <v>252</v>
      </c>
      <c r="FCK32" s="2153"/>
      <c r="FCL32" s="2153" t="s">
        <v>75</v>
      </c>
      <c r="FCM32" s="2143" t="s">
        <v>84</v>
      </c>
      <c r="FCN32" s="2154" t="s">
        <v>1635</v>
      </c>
      <c r="FCO32" s="2145"/>
      <c r="FCP32" s="2146"/>
      <c r="FCQ32" s="2145"/>
      <c r="FCR32" s="2147">
        <v>252</v>
      </c>
      <c r="FCS32" s="2153"/>
      <c r="FCT32" s="2153" t="s">
        <v>75</v>
      </c>
      <c r="FCU32" s="2143" t="s">
        <v>84</v>
      </c>
      <c r="FCV32" s="2154" t="s">
        <v>1635</v>
      </c>
      <c r="FCW32" s="2145"/>
      <c r="FCX32" s="2146"/>
      <c r="FCY32" s="2145"/>
      <c r="FCZ32" s="2147">
        <v>252</v>
      </c>
      <c r="FDA32" s="2153"/>
      <c r="FDB32" s="2153" t="s">
        <v>75</v>
      </c>
      <c r="FDC32" s="2143" t="s">
        <v>84</v>
      </c>
      <c r="FDD32" s="2154" t="s">
        <v>1635</v>
      </c>
      <c r="FDE32" s="2145"/>
      <c r="FDF32" s="2146"/>
      <c r="FDG32" s="2145"/>
      <c r="FDH32" s="2147">
        <v>252</v>
      </c>
      <c r="FDI32" s="2153"/>
      <c r="FDJ32" s="2153" t="s">
        <v>75</v>
      </c>
      <c r="FDK32" s="2143" t="s">
        <v>84</v>
      </c>
      <c r="FDL32" s="2154" t="s">
        <v>1635</v>
      </c>
      <c r="FDM32" s="2145"/>
      <c r="FDN32" s="2146"/>
      <c r="FDO32" s="2145"/>
      <c r="FDP32" s="2147">
        <v>252</v>
      </c>
      <c r="FDQ32" s="2153"/>
      <c r="FDR32" s="2153" t="s">
        <v>75</v>
      </c>
      <c r="FDS32" s="2143" t="s">
        <v>84</v>
      </c>
      <c r="FDT32" s="2154" t="s">
        <v>1635</v>
      </c>
      <c r="FDU32" s="2145"/>
      <c r="FDV32" s="2146"/>
      <c r="FDW32" s="2145"/>
      <c r="FDX32" s="2147">
        <v>252</v>
      </c>
      <c r="FDY32" s="2153"/>
      <c r="FDZ32" s="2153" t="s">
        <v>75</v>
      </c>
      <c r="FEA32" s="2143" t="s">
        <v>84</v>
      </c>
      <c r="FEB32" s="2154" t="s">
        <v>1635</v>
      </c>
      <c r="FEC32" s="2145"/>
      <c r="FED32" s="2146"/>
      <c r="FEE32" s="2145"/>
      <c r="FEF32" s="2147">
        <v>252</v>
      </c>
      <c r="FEG32" s="2153"/>
      <c r="FEH32" s="2153" t="s">
        <v>75</v>
      </c>
      <c r="FEI32" s="2143" t="s">
        <v>84</v>
      </c>
      <c r="FEJ32" s="2154" t="s">
        <v>1635</v>
      </c>
      <c r="FEK32" s="2145"/>
      <c r="FEL32" s="2146"/>
      <c r="FEM32" s="2145"/>
      <c r="FEN32" s="2147">
        <v>252</v>
      </c>
      <c r="FEO32" s="2153"/>
      <c r="FEP32" s="2153" t="s">
        <v>75</v>
      </c>
      <c r="FEQ32" s="2143" t="s">
        <v>84</v>
      </c>
      <c r="FER32" s="2154" t="s">
        <v>1635</v>
      </c>
      <c r="FES32" s="2145"/>
      <c r="FET32" s="2146"/>
      <c r="FEU32" s="2145"/>
      <c r="FEV32" s="2147">
        <v>252</v>
      </c>
      <c r="FEW32" s="2153"/>
      <c r="FEX32" s="2153" t="s">
        <v>75</v>
      </c>
      <c r="FEY32" s="2143" t="s">
        <v>84</v>
      </c>
      <c r="FEZ32" s="2154" t="s">
        <v>1635</v>
      </c>
      <c r="FFA32" s="2145"/>
      <c r="FFB32" s="2146"/>
      <c r="FFC32" s="2145"/>
      <c r="FFD32" s="2147">
        <v>252</v>
      </c>
      <c r="FFE32" s="2153"/>
      <c r="FFF32" s="2153" t="s">
        <v>75</v>
      </c>
      <c r="FFG32" s="2143" t="s">
        <v>84</v>
      </c>
      <c r="FFH32" s="2154" t="s">
        <v>1635</v>
      </c>
      <c r="FFI32" s="2145"/>
      <c r="FFJ32" s="2146"/>
      <c r="FFK32" s="2145"/>
      <c r="FFL32" s="2147">
        <v>252</v>
      </c>
      <c r="FFM32" s="2153"/>
      <c r="FFN32" s="2153" t="s">
        <v>75</v>
      </c>
      <c r="FFO32" s="2143" t="s">
        <v>84</v>
      </c>
      <c r="FFP32" s="2154" t="s">
        <v>1635</v>
      </c>
      <c r="FFQ32" s="2145"/>
      <c r="FFR32" s="2146"/>
      <c r="FFS32" s="2145"/>
      <c r="FFT32" s="2147">
        <v>252</v>
      </c>
      <c r="FFU32" s="2153"/>
      <c r="FFV32" s="2153" t="s">
        <v>75</v>
      </c>
      <c r="FFW32" s="2143" t="s">
        <v>84</v>
      </c>
      <c r="FFX32" s="2154" t="s">
        <v>1635</v>
      </c>
      <c r="FFY32" s="2145"/>
      <c r="FFZ32" s="2146"/>
      <c r="FGA32" s="2145"/>
      <c r="FGB32" s="2147">
        <v>252</v>
      </c>
      <c r="FGC32" s="2153"/>
      <c r="FGD32" s="2153" t="s">
        <v>75</v>
      </c>
      <c r="FGE32" s="2143" t="s">
        <v>84</v>
      </c>
      <c r="FGF32" s="2154" t="s">
        <v>1635</v>
      </c>
      <c r="FGG32" s="2145"/>
      <c r="FGH32" s="2146"/>
      <c r="FGI32" s="2145"/>
      <c r="FGJ32" s="2147">
        <v>252</v>
      </c>
      <c r="FGK32" s="2153"/>
      <c r="FGL32" s="2153" t="s">
        <v>75</v>
      </c>
      <c r="FGM32" s="2143" t="s">
        <v>84</v>
      </c>
      <c r="FGN32" s="2154" t="s">
        <v>1635</v>
      </c>
      <c r="FGO32" s="2145"/>
      <c r="FGP32" s="2146"/>
      <c r="FGQ32" s="2145"/>
      <c r="FGR32" s="2147">
        <v>252</v>
      </c>
      <c r="FGS32" s="2153"/>
      <c r="FGT32" s="2153" t="s">
        <v>75</v>
      </c>
      <c r="FGU32" s="2143" t="s">
        <v>84</v>
      </c>
      <c r="FGV32" s="2154" t="s">
        <v>1635</v>
      </c>
      <c r="FGW32" s="2145"/>
      <c r="FGX32" s="2146"/>
      <c r="FGY32" s="2145"/>
      <c r="FGZ32" s="2147">
        <v>252</v>
      </c>
      <c r="FHA32" s="2153"/>
      <c r="FHB32" s="2153" t="s">
        <v>75</v>
      </c>
      <c r="FHC32" s="2143" t="s">
        <v>84</v>
      </c>
      <c r="FHD32" s="2154" t="s">
        <v>1635</v>
      </c>
      <c r="FHE32" s="2145"/>
      <c r="FHF32" s="2146"/>
      <c r="FHG32" s="2145"/>
      <c r="FHH32" s="2147">
        <v>252</v>
      </c>
      <c r="FHI32" s="2153"/>
      <c r="FHJ32" s="2153" t="s">
        <v>75</v>
      </c>
      <c r="FHK32" s="2143" t="s">
        <v>84</v>
      </c>
      <c r="FHL32" s="2154" t="s">
        <v>1635</v>
      </c>
      <c r="FHM32" s="2145"/>
      <c r="FHN32" s="2146"/>
      <c r="FHO32" s="2145"/>
      <c r="FHP32" s="2147">
        <v>252</v>
      </c>
      <c r="FHQ32" s="2153"/>
      <c r="FHR32" s="2153" t="s">
        <v>75</v>
      </c>
      <c r="FHS32" s="2143" t="s">
        <v>84</v>
      </c>
      <c r="FHT32" s="2154" t="s">
        <v>1635</v>
      </c>
      <c r="FHU32" s="2145"/>
      <c r="FHV32" s="2146"/>
      <c r="FHW32" s="2145"/>
      <c r="FHX32" s="2147">
        <v>252</v>
      </c>
      <c r="FHY32" s="2153"/>
      <c r="FHZ32" s="2153" t="s">
        <v>75</v>
      </c>
      <c r="FIA32" s="2143" t="s">
        <v>84</v>
      </c>
      <c r="FIB32" s="2154" t="s">
        <v>1635</v>
      </c>
      <c r="FIC32" s="2145"/>
      <c r="FID32" s="2146"/>
      <c r="FIE32" s="2145"/>
      <c r="FIF32" s="2147">
        <v>252</v>
      </c>
      <c r="FIG32" s="2153"/>
      <c r="FIH32" s="2153" t="s">
        <v>75</v>
      </c>
      <c r="FII32" s="2143" t="s">
        <v>84</v>
      </c>
      <c r="FIJ32" s="2154" t="s">
        <v>1635</v>
      </c>
      <c r="FIK32" s="2145"/>
      <c r="FIL32" s="2146"/>
      <c r="FIM32" s="2145"/>
      <c r="FIN32" s="2147">
        <v>252</v>
      </c>
      <c r="FIO32" s="2153"/>
      <c r="FIP32" s="2153" t="s">
        <v>75</v>
      </c>
      <c r="FIQ32" s="2143" t="s">
        <v>84</v>
      </c>
      <c r="FIR32" s="2154" t="s">
        <v>1635</v>
      </c>
      <c r="FIS32" s="2145"/>
      <c r="FIT32" s="2146"/>
      <c r="FIU32" s="2145"/>
      <c r="FIV32" s="2147">
        <v>252</v>
      </c>
      <c r="FIW32" s="2153"/>
      <c r="FIX32" s="2153" t="s">
        <v>75</v>
      </c>
      <c r="FIY32" s="2143" t="s">
        <v>84</v>
      </c>
      <c r="FIZ32" s="2154" t="s">
        <v>1635</v>
      </c>
      <c r="FJA32" s="2145"/>
      <c r="FJB32" s="2146"/>
      <c r="FJC32" s="2145"/>
      <c r="FJD32" s="2147">
        <v>252</v>
      </c>
      <c r="FJE32" s="2153"/>
      <c r="FJF32" s="2153" t="s">
        <v>75</v>
      </c>
      <c r="FJG32" s="2143" t="s">
        <v>84</v>
      </c>
      <c r="FJH32" s="2154" t="s">
        <v>1635</v>
      </c>
      <c r="FJI32" s="2145"/>
      <c r="FJJ32" s="2146"/>
      <c r="FJK32" s="2145"/>
      <c r="FJL32" s="2147">
        <v>252</v>
      </c>
      <c r="FJM32" s="2153"/>
      <c r="FJN32" s="2153" t="s">
        <v>75</v>
      </c>
      <c r="FJO32" s="2143" t="s">
        <v>84</v>
      </c>
      <c r="FJP32" s="2154" t="s">
        <v>1635</v>
      </c>
      <c r="FJQ32" s="2145"/>
      <c r="FJR32" s="2146"/>
      <c r="FJS32" s="2145"/>
      <c r="FJT32" s="2147">
        <v>252</v>
      </c>
      <c r="FJU32" s="2153"/>
      <c r="FJV32" s="2153" t="s">
        <v>75</v>
      </c>
      <c r="FJW32" s="2143" t="s">
        <v>84</v>
      </c>
      <c r="FJX32" s="2154" t="s">
        <v>1635</v>
      </c>
      <c r="FJY32" s="2145"/>
      <c r="FJZ32" s="2146"/>
      <c r="FKA32" s="2145"/>
      <c r="FKB32" s="2147">
        <v>252</v>
      </c>
      <c r="FKC32" s="2153"/>
      <c r="FKD32" s="2153" t="s">
        <v>75</v>
      </c>
      <c r="FKE32" s="2143" t="s">
        <v>84</v>
      </c>
      <c r="FKF32" s="2154" t="s">
        <v>1635</v>
      </c>
      <c r="FKG32" s="2145"/>
      <c r="FKH32" s="2146"/>
      <c r="FKI32" s="2145"/>
      <c r="FKJ32" s="2147">
        <v>252</v>
      </c>
      <c r="FKK32" s="2153"/>
      <c r="FKL32" s="2153" t="s">
        <v>75</v>
      </c>
      <c r="FKM32" s="2143" t="s">
        <v>84</v>
      </c>
      <c r="FKN32" s="2154" t="s">
        <v>1635</v>
      </c>
      <c r="FKO32" s="2145"/>
      <c r="FKP32" s="2146"/>
      <c r="FKQ32" s="2145"/>
      <c r="FKR32" s="2147">
        <v>252</v>
      </c>
      <c r="FKS32" s="2153"/>
      <c r="FKT32" s="2153" t="s">
        <v>75</v>
      </c>
      <c r="FKU32" s="2143" t="s">
        <v>84</v>
      </c>
      <c r="FKV32" s="2154" t="s">
        <v>1635</v>
      </c>
      <c r="FKW32" s="2145"/>
      <c r="FKX32" s="2146"/>
      <c r="FKY32" s="2145"/>
      <c r="FKZ32" s="2147">
        <v>252</v>
      </c>
      <c r="FLA32" s="2153"/>
      <c r="FLB32" s="2153" t="s">
        <v>75</v>
      </c>
      <c r="FLC32" s="2143" t="s">
        <v>84</v>
      </c>
      <c r="FLD32" s="2154" t="s">
        <v>1635</v>
      </c>
      <c r="FLE32" s="2145"/>
      <c r="FLF32" s="2146"/>
      <c r="FLG32" s="2145"/>
      <c r="FLH32" s="2147">
        <v>252</v>
      </c>
      <c r="FLI32" s="2153"/>
      <c r="FLJ32" s="2153" t="s">
        <v>75</v>
      </c>
      <c r="FLK32" s="2143" t="s">
        <v>84</v>
      </c>
      <c r="FLL32" s="2154" t="s">
        <v>1635</v>
      </c>
      <c r="FLM32" s="2145"/>
      <c r="FLN32" s="2146"/>
      <c r="FLO32" s="2145"/>
      <c r="FLP32" s="2147">
        <v>252</v>
      </c>
      <c r="FLQ32" s="2153"/>
      <c r="FLR32" s="2153" t="s">
        <v>75</v>
      </c>
      <c r="FLS32" s="2143" t="s">
        <v>84</v>
      </c>
      <c r="FLT32" s="2154" t="s">
        <v>1635</v>
      </c>
      <c r="FLU32" s="2145"/>
      <c r="FLV32" s="2146"/>
      <c r="FLW32" s="2145"/>
      <c r="FLX32" s="2147">
        <v>252</v>
      </c>
      <c r="FLY32" s="2153"/>
      <c r="FLZ32" s="2153" t="s">
        <v>75</v>
      </c>
      <c r="FMA32" s="2143" t="s">
        <v>84</v>
      </c>
      <c r="FMB32" s="2154" t="s">
        <v>1635</v>
      </c>
      <c r="FMC32" s="2145"/>
      <c r="FMD32" s="2146"/>
      <c r="FME32" s="2145"/>
      <c r="FMF32" s="2147">
        <v>252</v>
      </c>
      <c r="FMG32" s="2153"/>
      <c r="FMH32" s="2153" t="s">
        <v>75</v>
      </c>
      <c r="FMI32" s="2143" t="s">
        <v>84</v>
      </c>
      <c r="FMJ32" s="2154" t="s">
        <v>1635</v>
      </c>
      <c r="FMK32" s="2145"/>
      <c r="FML32" s="2146"/>
      <c r="FMM32" s="2145"/>
      <c r="FMN32" s="2147">
        <v>252</v>
      </c>
      <c r="FMO32" s="2153"/>
      <c r="FMP32" s="2153" t="s">
        <v>75</v>
      </c>
      <c r="FMQ32" s="2143" t="s">
        <v>84</v>
      </c>
      <c r="FMR32" s="2154" t="s">
        <v>1635</v>
      </c>
      <c r="FMS32" s="2145"/>
      <c r="FMT32" s="2146"/>
      <c r="FMU32" s="2145"/>
      <c r="FMV32" s="2147">
        <v>252</v>
      </c>
      <c r="FMW32" s="2153"/>
      <c r="FMX32" s="2153" t="s">
        <v>75</v>
      </c>
      <c r="FMY32" s="2143" t="s">
        <v>84</v>
      </c>
      <c r="FMZ32" s="2154" t="s">
        <v>1635</v>
      </c>
      <c r="FNA32" s="2145"/>
      <c r="FNB32" s="2146"/>
      <c r="FNC32" s="2145"/>
      <c r="FND32" s="2147">
        <v>252</v>
      </c>
      <c r="FNE32" s="2153"/>
      <c r="FNF32" s="2153" t="s">
        <v>75</v>
      </c>
      <c r="FNG32" s="2143" t="s">
        <v>84</v>
      </c>
      <c r="FNH32" s="2154" t="s">
        <v>1635</v>
      </c>
      <c r="FNI32" s="2145"/>
      <c r="FNJ32" s="2146"/>
      <c r="FNK32" s="2145"/>
      <c r="FNL32" s="2147">
        <v>252</v>
      </c>
      <c r="FNM32" s="2153"/>
      <c r="FNN32" s="2153" t="s">
        <v>75</v>
      </c>
      <c r="FNO32" s="2143" t="s">
        <v>84</v>
      </c>
      <c r="FNP32" s="2154" t="s">
        <v>1635</v>
      </c>
      <c r="FNQ32" s="2145"/>
      <c r="FNR32" s="2146"/>
      <c r="FNS32" s="2145"/>
      <c r="FNT32" s="2147">
        <v>252</v>
      </c>
      <c r="FNU32" s="2153"/>
      <c r="FNV32" s="2153" t="s">
        <v>75</v>
      </c>
      <c r="FNW32" s="2143" t="s">
        <v>84</v>
      </c>
      <c r="FNX32" s="2154" t="s">
        <v>1635</v>
      </c>
      <c r="FNY32" s="2145"/>
      <c r="FNZ32" s="2146"/>
      <c r="FOA32" s="2145"/>
      <c r="FOB32" s="2147">
        <v>252</v>
      </c>
      <c r="FOC32" s="2153"/>
      <c r="FOD32" s="2153" t="s">
        <v>75</v>
      </c>
      <c r="FOE32" s="2143" t="s">
        <v>84</v>
      </c>
      <c r="FOF32" s="2154" t="s">
        <v>1635</v>
      </c>
      <c r="FOG32" s="2145"/>
      <c r="FOH32" s="2146"/>
      <c r="FOI32" s="2145"/>
      <c r="FOJ32" s="2147">
        <v>252</v>
      </c>
      <c r="FOK32" s="2153"/>
      <c r="FOL32" s="2153" t="s">
        <v>75</v>
      </c>
      <c r="FOM32" s="2143" t="s">
        <v>84</v>
      </c>
      <c r="FON32" s="2154" t="s">
        <v>1635</v>
      </c>
      <c r="FOO32" s="2145"/>
      <c r="FOP32" s="2146"/>
      <c r="FOQ32" s="2145"/>
      <c r="FOR32" s="2147">
        <v>252</v>
      </c>
      <c r="FOS32" s="2153"/>
      <c r="FOT32" s="2153" t="s">
        <v>75</v>
      </c>
      <c r="FOU32" s="2143" t="s">
        <v>84</v>
      </c>
      <c r="FOV32" s="2154" t="s">
        <v>1635</v>
      </c>
      <c r="FOW32" s="2145"/>
      <c r="FOX32" s="2146"/>
      <c r="FOY32" s="2145"/>
      <c r="FOZ32" s="2147">
        <v>252</v>
      </c>
      <c r="FPA32" s="2153"/>
      <c r="FPB32" s="2153" t="s">
        <v>75</v>
      </c>
      <c r="FPC32" s="2143" t="s">
        <v>84</v>
      </c>
      <c r="FPD32" s="2154" t="s">
        <v>1635</v>
      </c>
      <c r="FPE32" s="2145"/>
      <c r="FPF32" s="2146"/>
      <c r="FPG32" s="2145"/>
      <c r="FPH32" s="2147">
        <v>252</v>
      </c>
      <c r="FPI32" s="2153"/>
      <c r="FPJ32" s="2153" t="s">
        <v>75</v>
      </c>
      <c r="FPK32" s="2143" t="s">
        <v>84</v>
      </c>
      <c r="FPL32" s="2154" t="s">
        <v>1635</v>
      </c>
      <c r="FPM32" s="2145"/>
      <c r="FPN32" s="2146"/>
      <c r="FPO32" s="2145"/>
      <c r="FPP32" s="2147">
        <v>252</v>
      </c>
      <c r="FPQ32" s="2153"/>
      <c r="FPR32" s="2153" t="s">
        <v>75</v>
      </c>
      <c r="FPS32" s="2143" t="s">
        <v>84</v>
      </c>
      <c r="FPT32" s="2154" t="s">
        <v>1635</v>
      </c>
      <c r="FPU32" s="2145"/>
      <c r="FPV32" s="2146"/>
      <c r="FPW32" s="2145"/>
      <c r="FPX32" s="2147">
        <v>252</v>
      </c>
      <c r="FPY32" s="2153"/>
      <c r="FPZ32" s="2153" t="s">
        <v>75</v>
      </c>
      <c r="FQA32" s="2143" t="s">
        <v>84</v>
      </c>
      <c r="FQB32" s="2154" t="s">
        <v>1635</v>
      </c>
      <c r="FQC32" s="2145"/>
      <c r="FQD32" s="2146"/>
      <c r="FQE32" s="2145"/>
      <c r="FQF32" s="2147">
        <v>252</v>
      </c>
      <c r="FQG32" s="2153"/>
      <c r="FQH32" s="2153" t="s">
        <v>75</v>
      </c>
      <c r="FQI32" s="2143" t="s">
        <v>84</v>
      </c>
      <c r="FQJ32" s="2154" t="s">
        <v>1635</v>
      </c>
      <c r="FQK32" s="2145"/>
      <c r="FQL32" s="2146"/>
      <c r="FQM32" s="2145"/>
      <c r="FQN32" s="2147">
        <v>252</v>
      </c>
      <c r="FQO32" s="2153"/>
      <c r="FQP32" s="2153" t="s">
        <v>75</v>
      </c>
      <c r="FQQ32" s="2143" t="s">
        <v>84</v>
      </c>
      <c r="FQR32" s="2154" t="s">
        <v>1635</v>
      </c>
      <c r="FQS32" s="2145"/>
      <c r="FQT32" s="2146"/>
      <c r="FQU32" s="2145"/>
      <c r="FQV32" s="2147">
        <v>252</v>
      </c>
      <c r="FQW32" s="2153"/>
      <c r="FQX32" s="2153" t="s">
        <v>75</v>
      </c>
      <c r="FQY32" s="2143" t="s">
        <v>84</v>
      </c>
      <c r="FQZ32" s="2154" t="s">
        <v>1635</v>
      </c>
      <c r="FRA32" s="2145"/>
      <c r="FRB32" s="2146"/>
      <c r="FRC32" s="2145"/>
      <c r="FRD32" s="2147">
        <v>252</v>
      </c>
      <c r="FRE32" s="2153"/>
      <c r="FRF32" s="2153" t="s">
        <v>75</v>
      </c>
      <c r="FRG32" s="2143" t="s">
        <v>84</v>
      </c>
      <c r="FRH32" s="2154" t="s">
        <v>1635</v>
      </c>
      <c r="FRI32" s="2145"/>
      <c r="FRJ32" s="2146"/>
      <c r="FRK32" s="2145"/>
      <c r="FRL32" s="2147">
        <v>252</v>
      </c>
      <c r="FRM32" s="2153"/>
      <c r="FRN32" s="2153" t="s">
        <v>75</v>
      </c>
      <c r="FRO32" s="2143" t="s">
        <v>84</v>
      </c>
      <c r="FRP32" s="2154" t="s">
        <v>1635</v>
      </c>
      <c r="FRQ32" s="2145"/>
      <c r="FRR32" s="2146"/>
      <c r="FRS32" s="2145"/>
      <c r="FRT32" s="2147">
        <v>252</v>
      </c>
      <c r="FRU32" s="2153"/>
      <c r="FRV32" s="2153" t="s">
        <v>75</v>
      </c>
      <c r="FRW32" s="2143" t="s">
        <v>84</v>
      </c>
      <c r="FRX32" s="2154" t="s">
        <v>1635</v>
      </c>
      <c r="FRY32" s="2145"/>
      <c r="FRZ32" s="2146"/>
      <c r="FSA32" s="2145"/>
      <c r="FSB32" s="2147">
        <v>252</v>
      </c>
      <c r="FSC32" s="2153"/>
      <c r="FSD32" s="2153" t="s">
        <v>75</v>
      </c>
      <c r="FSE32" s="2143" t="s">
        <v>84</v>
      </c>
      <c r="FSF32" s="2154" t="s">
        <v>1635</v>
      </c>
      <c r="FSG32" s="2145"/>
      <c r="FSH32" s="2146"/>
      <c r="FSI32" s="2145"/>
      <c r="FSJ32" s="2147">
        <v>252</v>
      </c>
      <c r="FSK32" s="2153"/>
      <c r="FSL32" s="2153" t="s">
        <v>75</v>
      </c>
      <c r="FSM32" s="2143" t="s">
        <v>84</v>
      </c>
      <c r="FSN32" s="2154" t="s">
        <v>1635</v>
      </c>
      <c r="FSO32" s="2145"/>
      <c r="FSP32" s="2146"/>
      <c r="FSQ32" s="2145"/>
      <c r="FSR32" s="2147">
        <v>252</v>
      </c>
      <c r="FSS32" s="2153"/>
      <c r="FST32" s="2153" t="s">
        <v>75</v>
      </c>
      <c r="FSU32" s="2143" t="s">
        <v>84</v>
      </c>
      <c r="FSV32" s="2154" t="s">
        <v>1635</v>
      </c>
      <c r="FSW32" s="2145"/>
      <c r="FSX32" s="2146"/>
      <c r="FSY32" s="2145"/>
      <c r="FSZ32" s="2147">
        <v>252</v>
      </c>
      <c r="FTA32" s="2153"/>
      <c r="FTB32" s="2153" t="s">
        <v>75</v>
      </c>
      <c r="FTC32" s="2143" t="s">
        <v>84</v>
      </c>
      <c r="FTD32" s="2154" t="s">
        <v>1635</v>
      </c>
      <c r="FTE32" s="2145"/>
      <c r="FTF32" s="2146"/>
      <c r="FTG32" s="2145"/>
      <c r="FTH32" s="2147">
        <v>252</v>
      </c>
      <c r="FTI32" s="2153"/>
      <c r="FTJ32" s="2153" t="s">
        <v>75</v>
      </c>
      <c r="FTK32" s="2143" t="s">
        <v>84</v>
      </c>
      <c r="FTL32" s="2154" t="s">
        <v>1635</v>
      </c>
      <c r="FTM32" s="2145"/>
      <c r="FTN32" s="2146"/>
      <c r="FTO32" s="2145"/>
      <c r="FTP32" s="2147">
        <v>252</v>
      </c>
      <c r="FTQ32" s="2153"/>
      <c r="FTR32" s="2153" t="s">
        <v>75</v>
      </c>
      <c r="FTS32" s="2143" t="s">
        <v>84</v>
      </c>
      <c r="FTT32" s="2154" t="s">
        <v>1635</v>
      </c>
      <c r="FTU32" s="2145"/>
      <c r="FTV32" s="2146"/>
      <c r="FTW32" s="2145"/>
      <c r="FTX32" s="2147">
        <v>252</v>
      </c>
      <c r="FTY32" s="2153"/>
      <c r="FTZ32" s="2153" t="s">
        <v>75</v>
      </c>
      <c r="FUA32" s="2143" t="s">
        <v>84</v>
      </c>
      <c r="FUB32" s="2154" t="s">
        <v>1635</v>
      </c>
      <c r="FUC32" s="2145"/>
      <c r="FUD32" s="2146"/>
      <c r="FUE32" s="2145"/>
      <c r="FUF32" s="2147">
        <v>252</v>
      </c>
      <c r="FUG32" s="2153"/>
      <c r="FUH32" s="2153" t="s">
        <v>75</v>
      </c>
      <c r="FUI32" s="2143" t="s">
        <v>84</v>
      </c>
      <c r="FUJ32" s="2154" t="s">
        <v>1635</v>
      </c>
      <c r="FUK32" s="2145"/>
      <c r="FUL32" s="2146"/>
      <c r="FUM32" s="2145"/>
      <c r="FUN32" s="2147">
        <v>252</v>
      </c>
      <c r="FUO32" s="2153"/>
      <c r="FUP32" s="2153" t="s">
        <v>75</v>
      </c>
      <c r="FUQ32" s="2143" t="s">
        <v>84</v>
      </c>
      <c r="FUR32" s="2154" t="s">
        <v>1635</v>
      </c>
      <c r="FUS32" s="2145"/>
      <c r="FUT32" s="2146"/>
      <c r="FUU32" s="2145"/>
      <c r="FUV32" s="2147">
        <v>252</v>
      </c>
      <c r="FUW32" s="2153"/>
      <c r="FUX32" s="2153" t="s">
        <v>75</v>
      </c>
      <c r="FUY32" s="2143" t="s">
        <v>84</v>
      </c>
      <c r="FUZ32" s="2154" t="s">
        <v>1635</v>
      </c>
      <c r="FVA32" s="2145"/>
      <c r="FVB32" s="2146"/>
      <c r="FVC32" s="2145"/>
      <c r="FVD32" s="2147">
        <v>252</v>
      </c>
      <c r="FVE32" s="2153"/>
      <c r="FVF32" s="2153" t="s">
        <v>75</v>
      </c>
      <c r="FVG32" s="2143" t="s">
        <v>84</v>
      </c>
      <c r="FVH32" s="2154" t="s">
        <v>1635</v>
      </c>
      <c r="FVI32" s="2145"/>
      <c r="FVJ32" s="2146"/>
      <c r="FVK32" s="2145"/>
      <c r="FVL32" s="2147">
        <v>252</v>
      </c>
      <c r="FVM32" s="2153"/>
      <c r="FVN32" s="2153" t="s">
        <v>75</v>
      </c>
      <c r="FVO32" s="2143" t="s">
        <v>84</v>
      </c>
      <c r="FVP32" s="2154" t="s">
        <v>1635</v>
      </c>
      <c r="FVQ32" s="2145"/>
      <c r="FVR32" s="2146"/>
      <c r="FVS32" s="2145"/>
      <c r="FVT32" s="2147">
        <v>252</v>
      </c>
      <c r="FVU32" s="2153"/>
      <c r="FVV32" s="2153" t="s">
        <v>75</v>
      </c>
      <c r="FVW32" s="2143" t="s">
        <v>84</v>
      </c>
      <c r="FVX32" s="2154" t="s">
        <v>1635</v>
      </c>
      <c r="FVY32" s="2145"/>
      <c r="FVZ32" s="2146"/>
      <c r="FWA32" s="2145"/>
      <c r="FWB32" s="2147">
        <v>252</v>
      </c>
      <c r="FWC32" s="2153"/>
      <c r="FWD32" s="2153" t="s">
        <v>75</v>
      </c>
      <c r="FWE32" s="2143" t="s">
        <v>84</v>
      </c>
      <c r="FWF32" s="2154" t="s">
        <v>1635</v>
      </c>
      <c r="FWG32" s="2145"/>
      <c r="FWH32" s="2146"/>
      <c r="FWI32" s="2145"/>
      <c r="FWJ32" s="2147">
        <v>252</v>
      </c>
      <c r="FWK32" s="2153"/>
      <c r="FWL32" s="2153" t="s">
        <v>75</v>
      </c>
      <c r="FWM32" s="2143" t="s">
        <v>84</v>
      </c>
      <c r="FWN32" s="2154" t="s">
        <v>1635</v>
      </c>
      <c r="FWO32" s="2145"/>
      <c r="FWP32" s="2146"/>
      <c r="FWQ32" s="2145"/>
      <c r="FWR32" s="2147">
        <v>252</v>
      </c>
      <c r="FWS32" s="2153"/>
      <c r="FWT32" s="2153" t="s">
        <v>75</v>
      </c>
      <c r="FWU32" s="2143" t="s">
        <v>84</v>
      </c>
      <c r="FWV32" s="2154" t="s">
        <v>1635</v>
      </c>
      <c r="FWW32" s="2145"/>
      <c r="FWX32" s="2146"/>
      <c r="FWY32" s="2145"/>
      <c r="FWZ32" s="2147">
        <v>252</v>
      </c>
      <c r="FXA32" s="2153"/>
      <c r="FXB32" s="2153" t="s">
        <v>75</v>
      </c>
      <c r="FXC32" s="2143" t="s">
        <v>84</v>
      </c>
      <c r="FXD32" s="2154" t="s">
        <v>1635</v>
      </c>
      <c r="FXE32" s="2145"/>
      <c r="FXF32" s="2146"/>
      <c r="FXG32" s="2145"/>
      <c r="FXH32" s="2147">
        <v>252</v>
      </c>
      <c r="FXI32" s="2153"/>
      <c r="FXJ32" s="2153" t="s">
        <v>75</v>
      </c>
      <c r="FXK32" s="2143" t="s">
        <v>84</v>
      </c>
      <c r="FXL32" s="2154" t="s">
        <v>1635</v>
      </c>
      <c r="FXM32" s="2145"/>
      <c r="FXN32" s="2146"/>
      <c r="FXO32" s="2145"/>
      <c r="FXP32" s="2147">
        <v>252</v>
      </c>
      <c r="FXQ32" s="2153"/>
      <c r="FXR32" s="2153" t="s">
        <v>75</v>
      </c>
      <c r="FXS32" s="2143" t="s">
        <v>84</v>
      </c>
      <c r="FXT32" s="2154" t="s">
        <v>1635</v>
      </c>
      <c r="FXU32" s="2145"/>
      <c r="FXV32" s="2146"/>
      <c r="FXW32" s="2145"/>
      <c r="FXX32" s="2147">
        <v>252</v>
      </c>
      <c r="FXY32" s="2153"/>
      <c r="FXZ32" s="2153" t="s">
        <v>75</v>
      </c>
      <c r="FYA32" s="2143" t="s">
        <v>84</v>
      </c>
      <c r="FYB32" s="2154" t="s">
        <v>1635</v>
      </c>
      <c r="FYC32" s="2145"/>
      <c r="FYD32" s="2146"/>
      <c r="FYE32" s="2145"/>
      <c r="FYF32" s="2147">
        <v>252</v>
      </c>
      <c r="FYG32" s="2153"/>
      <c r="FYH32" s="2153" t="s">
        <v>75</v>
      </c>
      <c r="FYI32" s="2143" t="s">
        <v>84</v>
      </c>
      <c r="FYJ32" s="2154" t="s">
        <v>1635</v>
      </c>
      <c r="FYK32" s="2145"/>
      <c r="FYL32" s="2146"/>
      <c r="FYM32" s="2145"/>
      <c r="FYN32" s="2147">
        <v>252</v>
      </c>
      <c r="FYO32" s="2153"/>
      <c r="FYP32" s="2153" t="s">
        <v>75</v>
      </c>
      <c r="FYQ32" s="2143" t="s">
        <v>84</v>
      </c>
      <c r="FYR32" s="2154" t="s">
        <v>1635</v>
      </c>
      <c r="FYS32" s="2145"/>
      <c r="FYT32" s="2146"/>
      <c r="FYU32" s="2145"/>
      <c r="FYV32" s="2147">
        <v>252</v>
      </c>
      <c r="FYW32" s="2153"/>
      <c r="FYX32" s="2153" t="s">
        <v>75</v>
      </c>
      <c r="FYY32" s="2143" t="s">
        <v>84</v>
      </c>
      <c r="FYZ32" s="2154" t="s">
        <v>1635</v>
      </c>
      <c r="FZA32" s="2145"/>
      <c r="FZB32" s="2146"/>
      <c r="FZC32" s="2145"/>
      <c r="FZD32" s="2147">
        <v>252</v>
      </c>
      <c r="FZE32" s="2153"/>
      <c r="FZF32" s="2153" t="s">
        <v>75</v>
      </c>
      <c r="FZG32" s="2143" t="s">
        <v>84</v>
      </c>
      <c r="FZH32" s="2154" t="s">
        <v>1635</v>
      </c>
      <c r="FZI32" s="2145"/>
      <c r="FZJ32" s="2146"/>
      <c r="FZK32" s="2145"/>
      <c r="FZL32" s="2147">
        <v>252</v>
      </c>
      <c r="FZM32" s="2153"/>
      <c r="FZN32" s="2153" t="s">
        <v>75</v>
      </c>
      <c r="FZO32" s="2143" t="s">
        <v>84</v>
      </c>
      <c r="FZP32" s="2154" t="s">
        <v>1635</v>
      </c>
      <c r="FZQ32" s="2145"/>
      <c r="FZR32" s="2146"/>
      <c r="FZS32" s="2145"/>
      <c r="FZT32" s="2147">
        <v>252</v>
      </c>
      <c r="FZU32" s="2153"/>
      <c r="FZV32" s="2153" t="s">
        <v>75</v>
      </c>
      <c r="FZW32" s="2143" t="s">
        <v>84</v>
      </c>
      <c r="FZX32" s="2154" t="s">
        <v>1635</v>
      </c>
      <c r="FZY32" s="2145"/>
      <c r="FZZ32" s="2146"/>
      <c r="GAA32" s="2145"/>
      <c r="GAB32" s="2147">
        <v>252</v>
      </c>
      <c r="GAC32" s="2153"/>
      <c r="GAD32" s="2153" t="s">
        <v>75</v>
      </c>
      <c r="GAE32" s="2143" t="s">
        <v>84</v>
      </c>
      <c r="GAF32" s="2154" t="s">
        <v>1635</v>
      </c>
      <c r="GAG32" s="2145"/>
      <c r="GAH32" s="2146"/>
      <c r="GAI32" s="2145"/>
      <c r="GAJ32" s="2147">
        <v>252</v>
      </c>
      <c r="GAK32" s="2153"/>
      <c r="GAL32" s="2153" t="s">
        <v>75</v>
      </c>
      <c r="GAM32" s="2143" t="s">
        <v>84</v>
      </c>
      <c r="GAN32" s="2154" t="s">
        <v>1635</v>
      </c>
      <c r="GAO32" s="2145"/>
      <c r="GAP32" s="2146"/>
      <c r="GAQ32" s="2145"/>
      <c r="GAR32" s="2147">
        <v>252</v>
      </c>
      <c r="GAS32" s="2153"/>
      <c r="GAT32" s="2153" t="s">
        <v>75</v>
      </c>
      <c r="GAU32" s="2143" t="s">
        <v>84</v>
      </c>
      <c r="GAV32" s="2154" t="s">
        <v>1635</v>
      </c>
      <c r="GAW32" s="2145"/>
      <c r="GAX32" s="2146"/>
      <c r="GAY32" s="2145"/>
      <c r="GAZ32" s="2147">
        <v>252</v>
      </c>
      <c r="GBA32" s="2153"/>
      <c r="GBB32" s="2153" t="s">
        <v>75</v>
      </c>
      <c r="GBC32" s="2143" t="s">
        <v>84</v>
      </c>
      <c r="GBD32" s="2154" t="s">
        <v>1635</v>
      </c>
      <c r="GBE32" s="2145"/>
      <c r="GBF32" s="2146"/>
      <c r="GBG32" s="2145"/>
      <c r="GBH32" s="2147">
        <v>252</v>
      </c>
      <c r="GBI32" s="2153"/>
      <c r="GBJ32" s="2153" t="s">
        <v>75</v>
      </c>
      <c r="GBK32" s="2143" t="s">
        <v>84</v>
      </c>
      <c r="GBL32" s="2154" t="s">
        <v>1635</v>
      </c>
      <c r="GBM32" s="2145"/>
      <c r="GBN32" s="2146"/>
      <c r="GBO32" s="2145"/>
      <c r="GBP32" s="2147">
        <v>252</v>
      </c>
      <c r="GBQ32" s="2153"/>
      <c r="GBR32" s="2153" t="s">
        <v>75</v>
      </c>
      <c r="GBS32" s="2143" t="s">
        <v>84</v>
      </c>
      <c r="GBT32" s="2154" t="s">
        <v>1635</v>
      </c>
      <c r="GBU32" s="2145"/>
      <c r="GBV32" s="2146"/>
      <c r="GBW32" s="2145"/>
      <c r="GBX32" s="2147">
        <v>252</v>
      </c>
      <c r="GBY32" s="2153"/>
      <c r="GBZ32" s="2153" t="s">
        <v>75</v>
      </c>
      <c r="GCA32" s="2143" t="s">
        <v>84</v>
      </c>
      <c r="GCB32" s="2154" t="s">
        <v>1635</v>
      </c>
      <c r="GCC32" s="2145"/>
      <c r="GCD32" s="2146"/>
      <c r="GCE32" s="2145"/>
      <c r="GCF32" s="2147">
        <v>252</v>
      </c>
      <c r="GCG32" s="2153"/>
      <c r="GCH32" s="2153" t="s">
        <v>75</v>
      </c>
      <c r="GCI32" s="2143" t="s">
        <v>84</v>
      </c>
      <c r="GCJ32" s="2154" t="s">
        <v>1635</v>
      </c>
      <c r="GCK32" s="2145"/>
      <c r="GCL32" s="2146"/>
      <c r="GCM32" s="2145"/>
      <c r="GCN32" s="2147">
        <v>252</v>
      </c>
      <c r="GCO32" s="2153"/>
      <c r="GCP32" s="2153" t="s">
        <v>75</v>
      </c>
      <c r="GCQ32" s="2143" t="s">
        <v>84</v>
      </c>
      <c r="GCR32" s="2154" t="s">
        <v>1635</v>
      </c>
      <c r="GCS32" s="2145"/>
      <c r="GCT32" s="2146"/>
      <c r="GCU32" s="2145"/>
      <c r="GCV32" s="2147">
        <v>252</v>
      </c>
      <c r="GCW32" s="2153"/>
      <c r="GCX32" s="2153" t="s">
        <v>75</v>
      </c>
      <c r="GCY32" s="2143" t="s">
        <v>84</v>
      </c>
      <c r="GCZ32" s="2154" t="s">
        <v>1635</v>
      </c>
      <c r="GDA32" s="2145"/>
      <c r="GDB32" s="2146"/>
      <c r="GDC32" s="2145"/>
      <c r="GDD32" s="2147">
        <v>252</v>
      </c>
      <c r="GDE32" s="2153"/>
      <c r="GDF32" s="2153" t="s">
        <v>75</v>
      </c>
      <c r="GDG32" s="2143" t="s">
        <v>84</v>
      </c>
      <c r="GDH32" s="2154" t="s">
        <v>1635</v>
      </c>
      <c r="GDI32" s="2145"/>
      <c r="GDJ32" s="2146"/>
      <c r="GDK32" s="2145"/>
      <c r="GDL32" s="2147">
        <v>252</v>
      </c>
      <c r="GDM32" s="2153"/>
      <c r="GDN32" s="2153" t="s">
        <v>75</v>
      </c>
      <c r="GDO32" s="2143" t="s">
        <v>84</v>
      </c>
      <c r="GDP32" s="2154" t="s">
        <v>1635</v>
      </c>
      <c r="GDQ32" s="2145"/>
      <c r="GDR32" s="2146"/>
      <c r="GDS32" s="2145"/>
      <c r="GDT32" s="2147">
        <v>252</v>
      </c>
      <c r="GDU32" s="2153"/>
      <c r="GDV32" s="2153" t="s">
        <v>75</v>
      </c>
      <c r="GDW32" s="2143" t="s">
        <v>84</v>
      </c>
      <c r="GDX32" s="2154" t="s">
        <v>1635</v>
      </c>
      <c r="GDY32" s="2145"/>
      <c r="GDZ32" s="2146"/>
      <c r="GEA32" s="2145"/>
      <c r="GEB32" s="2147">
        <v>252</v>
      </c>
      <c r="GEC32" s="2153"/>
      <c r="GED32" s="2153" t="s">
        <v>75</v>
      </c>
      <c r="GEE32" s="2143" t="s">
        <v>84</v>
      </c>
      <c r="GEF32" s="2154" t="s">
        <v>1635</v>
      </c>
      <c r="GEG32" s="2145"/>
      <c r="GEH32" s="2146"/>
      <c r="GEI32" s="2145"/>
      <c r="GEJ32" s="2147">
        <v>252</v>
      </c>
      <c r="GEK32" s="2153"/>
      <c r="GEL32" s="2153" t="s">
        <v>75</v>
      </c>
      <c r="GEM32" s="2143" t="s">
        <v>84</v>
      </c>
      <c r="GEN32" s="2154" t="s">
        <v>1635</v>
      </c>
      <c r="GEO32" s="2145"/>
      <c r="GEP32" s="2146"/>
      <c r="GEQ32" s="2145"/>
      <c r="GER32" s="2147">
        <v>252</v>
      </c>
      <c r="GES32" s="2153"/>
      <c r="GET32" s="2153" t="s">
        <v>75</v>
      </c>
      <c r="GEU32" s="2143" t="s">
        <v>84</v>
      </c>
      <c r="GEV32" s="2154" t="s">
        <v>1635</v>
      </c>
      <c r="GEW32" s="2145"/>
      <c r="GEX32" s="2146"/>
      <c r="GEY32" s="2145"/>
      <c r="GEZ32" s="2147">
        <v>252</v>
      </c>
      <c r="GFA32" s="2153"/>
      <c r="GFB32" s="2153" t="s">
        <v>75</v>
      </c>
      <c r="GFC32" s="2143" t="s">
        <v>84</v>
      </c>
      <c r="GFD32" s="2154" t="s">
        <v>1635</v>
      </c>
      <c r="GFE32" s="2145"/>
      <c r="GFF32" s="2146"/>
      <c r="GFG32" s="2145"/>
      <c r="GFH32" s="2147">
        <v>252</v>
      </c>
      <c r="GFI32" s="2153"/>
      <c r="GFJ32" s="2153" t="s">
        <v>75</v>
      </c>
      <c r="GFK32" s="2143" t="s">
        <v>84</v>
      </c>
      <c r="GFL32" s="2154" t="s">
        <v>1635</v>
      </c>
      <c r="GFM32" s="2145"/>
      <c r="GFN32" s="2146"/>
      <c r="GFO32" s="2145"/>
      <c r="GFP32" s="2147">
        <v>252</v>
      </c>
      <c r="GFQ32" s="2153"/>
      <c r="GFR32" s="2153" t="s">
        <v>75</v>
      </c>
      <c r="GFS32" s="2143" t="s">
        <v>84</v>
      </c>
      <c r="GFT32" s="2154" t="s">
        <v>1635</v>
      </c>
      <c r="GFU32" s="2145"/>
      <c r="GFV32" s="2146"/>
      <c r="GFW32" s="2145"/>
      <c r="GFX32" s="2147">
        <v>252</v>
      </c>
      <c r="GFY32" s="2153"/>
      <c r="GFZ32" s="2153" t="s">
        <v>75</v>
      </c>
      <c r="GGA32" s="2143" t="s">
        <v>84</v>
      </c>
      <c r="GGB32" s="2154" t="s">
        <v>1635</v>
      </c>
      <c r="GGC32" s="2145"/>
      <c r="GGD32" s="2146"/>
      <c r="GGE32" s="2145"/>
      <c r="GGF32" s="2147">
        <v>252</v>
      </c>
      <c r="GGG32" s="2153"/>
      <c r="GGH32" s="2153" t="s">
        <v>75</v>
      </c>
      <c r="GGI32" s="2143" t="s">
        <v>84</v>
      </c>
      <c r="GGJ32" s="2154" t="s">
        <v>1635</v>
      </c>
      <c r="GGK32" s="2145"/>
      <c r="GGL32" s="2146"/>
      <c r="GGM32" s="2145"/>
      <c r="GGN32" s="2147">
        <v>252</v>
      </c>
      <c r="GGO32" s="2153"/>
      <c r="GGP32" s="2153" t="s">
        <v>75</v>
      </c>
      <c r="GGQ32" s="2143" t="s">
        <v>84</v>
      </c>
      <c r="GGR32" s="2154" t="s">
        <v>1635</v>
      </c>
      <c r="GGS32" s="2145"/>
      <c r="GGT32" s="2146"/>
      <c r="GGU32" s="2145"/>
      <c r="GGV32" s="2147">
        <v>252</v>
      </c>
      <c r="GGW32" s="2153"/>
      <c r="GGX32" s="2153" t="s">
        <v>75</v>
      </c>
      <c r="GGY32" s="2143" t="s">
        <v>84</v>
      </c>
      <c r="GGZ32" s="2154" t="s">
        <v>1635</v>
      </c>
      <c r="GHA32" s="2145"/>
      <c r="GHB32" s="2146"/>
      <c r="GHC32" s="2145"/>
      <c r="GHD32" s="2147">
        <v>252</v>
      </c>
      <c r="GHE32" s="2153"/>
      <c r="GHF32" s="2153" t="s">
        <v>75</v>
      </c>
      <c r="GHG32" s="2143" t="s">
        <v>84</v>
      </c>
      <c r="GHH32" s="2154" t="s">
        <v>1635</v>
      </c>
      <c r="GHI32" s="2145"/>
      <c r="GHJ32" s="2146"/>
      <c r="GHK32" s="2145"/>
      <c r="GHL32" s="2147">
        <v>252</v>
      </c>
      <c r="GHM32" s="2153"/>
      <c r="GHN32" s="2153" t="s">
        <v>75</v>
      </c>
      <c r="GHO32" s="2143" t="s">
        <v>84</v>
      </c>
      <c r="GHP32" s="2154" t="s">
        <v>1635</v>
      </c>
      <c r="GHQ32" s="2145"/>
      <c r="GHR32" s="2146"/>
      <c r="GHS32" s="2145"/>
      <c r="GHT32" s="2147">
        <v>252</v>
      </c>
      <c r="GHU32" s="2153"/>
      <c r="GHV32" s="2153" t="s">
        <v>75</v>
      </c>
      <c r="GHW32" s="2143" t="s">
        <v>84</v>
      </c>
      <c r="GHX32" s="2154" t="s">
        <v>1635</v>
      </c>
      <c r="GHY32" s="2145"/>
      <c r="GHZ32" s="2146"/>
      <c r="GIA32" s="2145"/>
      <c r="GIB32" s="2147">
        <v>252</v>
      </c>
      <c r="GIC32" s="2153"/>
      <c r="GID32" s="2153" t="s">
        <v>75</v>
      </c>
      <c r="GIE32" s="2143" t="s">
        <v>84</v>
      </c>
      <c r="GIF32" s="2154" t="s">
        <v>1635</v>
      </c>
      <c r="GIG32" s="2145"/>
      <c r="GIH32" s="2146"/>
      <c r="GII32" s="2145"/>
      <c r="GIJ32" s="2147">
        <v>252</v>
      </c>
      <c r="GIK32" s="2153"/>
      <c r="GIL32" s="2153" t="s">
        <v>75</v>
      </c>
      <c r="GIM32" s="2143" t="s">
        <v>84</v>
      </c>
      <c r="GIN32" s="2154" t="s">
        <v>1635</v>
      </c>
      <c r="GIO32" s="2145"/>
      <c r="GIP32" s="2146"/>
      <c r="GIQ32" s="2145"/>
      <c r="GIR32" s="2147">
        <v>252</v>
      </c>
      <c r="GIS32" s="2153"/>
      <c r="GIT32" s="2153" t="s">
        <v>75</v>
      </c>
      <c r="GIU32" s="2143" t="s">
        <v>84</v>
      </c>
      <c r="GIV32" s="2154" t="s">
        <v>1635</v>
      </c>
      <c r="GIW32" s="2145"/>
      <c r="GIX32" s="2146"/>
      <c r="GIY32" s="2145"/>
      <c r="GIZ32" s="2147">
        <v>252</v>
      </c>
      <c r="GJA32" s="2153"/>
      <c r="GJB32" s="2153" t="s">
        <v>75</v>
      </c>
      <c r="GJC32" s="2143" t="s">
        <v>84</v>
      </c>
      <c r="GJD32" s="2154" t="s">
        <v>1635</v>
      </c>
      <c r="GJE32" s="2145"/>
      <c r="GJF32" s="2146"/>
      <c r="GJG32" s="2145"/>
      <c r="GJH32" s="2147">
        <v>252</v>
      </c>
      <c r="GJI32" s="2153"/>
      <c r="GJJ32" s="2153" t="s">
        <v>75</v>
      </c>
      <c r="GJK32" s="2143" t="s">
        <v>84</v>
      </c>
      <c r="GJL32" s="2154" t="s">
        <v>1635</v>
      </c>
      <c r="GJM32" s="2145"/>
      <c r="GJN32" s="2146"/>
      <c r="GJO32" s="2145"/>
      <c r="GJP32" s="2147">
        <v>252</v>
      </c>
      <c r="GJQ32" s="2153"/>
      <c r="GJR32" s="2153" t="s">
        <v>75</v>
      </c>
      <c r="GJS32" s="2143" t="s">
        <v>84</v>
      </c>
      <c r="GJT32" s="2154" t="s">
        <v>1635</v>
      </c>
      <c r="GJU32" s="2145"/>
      <c r="GJV32" s="2146"/>
      <c r="GJW32" s="2145"/>
      <c r="GJX32" s="2147">
        <v>252</v>
      </c>
      <c r="GJY32" s="2153"/>
      <c r="GJZ32" s="2153" t="s">
        <v>75</v>
      </c>
      <c r="GKA32" s="2143" t="s">
        <v>84</v>
      </c>
      <c r="GKB32" s="2154" t="s">
        <v>1635</v>
      </c>
      <c r="GKC32" s="2145"/>
      <c r="GKD32" s="2146"/>
      <c r="GKE32" s="2145"/>
      <c r="GKF32" s="2147">
        <v>252</v>
      </c>
      <c r="GKG32" s="2153"/>
      <c r="GKH32" s="2153" t="s">
        <v>75</v>
      </c>
      <c r="GKI32" s="2143" t="s">
        <v>84</v>
      </c>
      <c r="GKJ32" s="2154" t="s">
        <v>1635</v>
      </c>
      <c r="GKK32" s="2145"/>
      <c r="GKL32" s="2146"/>
      <c r="GKM32" s="2145"/>
      <c r="GKN32" s="2147">
        <v>252</v>
      </c>
      <c r="GKO32" s="2153"/>
      <c r="GKP32" s="2153" t="s">
        <v>75</v>
      </c>
      <c r="GKQ32" s="2143" t="s">
        <v>84</v>
      </c>
      <c r="GKR32" s="2154" t="s">
        <v>1635</v>
      </c>
      <c r="GKS32" s="2145"/>
      <c r="GKT32" s="2146"/>
      <c r="GKU32" s="2145"/>
      <c r="GKV32" s="2147">
        <v>252</v>
      </c>
      <c r="GKW32" s="2153"/>
      <c r="GKX32" s="2153" t="s">
        <v>75</v>
      </c>
      <c r="GKY32" s="2143" t="s">
        <v>84</v>
      </c>
      <c r="GKZ32" s="2154" t="s">
        <v>1635</v>
      </c>
      <c r="GLA32" s="2145"/>
      <c r="GLB32" s="2146"/>
      <c r="GLC32" s="2145"/>
      <c r="GLD32" s="2147">
        <v>252</v>
      </c>
      <c r="GLE32" s="2153"/>
      <c r="GLF32" s="2153" t="s">
        <v>75</v>
      </c>
      <c r="GLG32" s="2143" t="s">
        <v>84</v>
      </c>
      <c r="GLH32" s="2154" t="s">
        <v>1635</v>
      </c>
      <c r="GLI32" s="2145"/>
      <c r="GLJ32" s="2146"/>
      <c r="GLK32" s="2145"/>
      <c r="GLL32" s="2147">
        <v>252</v>
      </c>
      <c r="GLM32" s="2153"/>
      <c r="GLN32" s="2153" t="s">
        <v>75</v>
      </c>
      <c r="GLO32" s="2143" t="s">
        <v>84</v>
      </c>
      <c r="GLP32" s="2154" t="s">
        <v>1635</v>
      </c>
      <c r="GLQ32" s="2145"/>
      <c r="GLR32" s="2146"/>
      <c r="GLS32" s="2145"/>
      <c r="GLT32" s="2147">
        <v>252</v>
      </c>
      <c r="GLU32" s="2153"/>
      <c r="GLV32" s="2153" t="s">
        <v>75</v>
      </c>
      <c r="GLW32" s="2143" t="s">
        <v>84</v>
      </c>
      <c r="GLX32" s="2154" t="s">
        <v>1635</v>
      </c>
      <c r="GLY32" s="2145"/>
      <c r="GLZ32" s="2146"/>
      <c r="GMA32" s="2145"/>
      <c r="GMB32" s="2147">
        <v>252</v>
      </c>
      <c r="GMC32" s="2153"/>
      <c r="GMD32" s="2153" t="s">
        <v>75</v>
      </c>
      <c r="GME32" s="2143" t="s">
        <v>84</v>
      </c>
      <c r="GMF32" s="2154" t="s">
        <v>1635</v>
      </c>
      <c r="GMG32" s="2145"/>
      <c r="GMH32" s="2146"/>
      <c r="GMI32" s="2145"/>
      <c r="GMJ32" s="2147">
        <v>252</v>
      </c>
      <c r="GMK32" s="2153"/>
      <c r="GML32" s="2153" t="s">
        <v>75</v>
      </c>
      <c r="GMM32" s="2143" t="s">
        <v>84</v>
      </c>
      <c r="GMN32" s="2154" t="s">
        <v>1635</v>
      </c>
      <c r="GMO32" s="2145"/>
      <c r="GMP32" s="2146"/>
      <c r="GMQ32" s="2145"/>
      <c r="GMR32" s="2147">
        <v>252</v>
      </c>
      <c r="GMS32" s="2153"/>
      <c r="GMT32" s="2153" t="s">
        <v>75</v>
      </c>
      <c r="GMU32" s="2143" t="s">
        <v>84</v>
      </c>
      <c r="GMV32" s="2154" t="s">
        <v>1635</v>
      </c>
      <c r="GMW32" s="2145"/>
      <c r="GMX32" s="2146"/>
      <c r="GMY32" s="2145"/>
      <c r="GMZ32" s="2147">
        <v>252</v>
      </c>
      <c r="GNA32" s="2153"/>
      <c r="GNB32" s="2153" t="s">
        <v>75</v>
      </c>
      <c r="GNC32" s="2143" t="s">
        <v>84</v>
      </c>
      <c r="GND32" s="2154" t="s">
        <v>1635</v>
      </c>
      <c r="GNE32" s="2145"/>
      <c r="GNF32" s="2146"/>
      <c r="GNG32" s="2145"/>
      <c r="GNH32" s="2147">
        <v>252</v>
      </c>
      <c r="GNI32" s="2153"/>
      <c r="GNJ32" s="2153" t="s">
        <v>75</v>
      </c>
      <c r="GNK32" s="2143" t="s">
        <v>84</v>
      </c>
      <c r="GNL32" s="2154" t="s">
        <v>1635</v>
      </c>
      <c r="GNM32" s="2145"/>
      <c r="GNN32" s="2146"/>
      <c r="GNO32" s="2145"/>
      <c r="GNP32" s="2147">
        <v>252</v>
      </c>
      <c r="GNQ32" s="2153"/>
      <c r="GNR32" s="2153" t="s">
        <v>75</v>
      </c>
      <c r="GNS32" s="2143" t="s">
        <v>84</v>
      </c>
      <c r="GNT32" s="2154" t="s">
        <v>1635</v>
      </c>
      <c r="GNU32" s="2145"/>
      <c r="GNV32" s="2146"/>
      <c r="GNW32" s="2145"/>
      <c r="GNX32" s="2147">
        <v>252</v>
      </c>
      <c r="GNY32" s="2153"/>
      <c r="GNZ32" s="2153" t="s">
        <v>75</v>
      </c>
      <c r="GOA32" s="2143" t="s">
        <v>84</v>
      </c>
      <c r="GOB32" s="2154" t="s">
        <v>1635</v>
      </c>
      <c r="GOC32" s="2145"/>
      <c r="GOD32" s="2146"/>
      <c r="GOE32" s="2145"/>
      <c r="GOF32" s="2147">
        <v>252</v>
      </c>
      <c r="GOG32" s="2153"/>
      <c r="GOH32" s="2153" t="s">
        <v>75</v>
      </c>
      <c r="GOI32" s="2143" t="s">
        <v>84</v>
      </c>
      <c r="GOJ32" s="2154" t="s">
        <v>1635</v>
      </c>
      <c r="GOK32" s="2145"/>
      <c r="GOL32" s="2146"/>
      <c r="GOM32" s="2145"/>
      <c r="GON32" s="2147">
        <v>252</v>
      </c>
      <c r="GOO32" s="2153"/>
      <c r="GOP32" s="2153" t="s">
        <v>75</v>
      </c>
      <c r="GOQ32" s="2143" t="s">
        <v>84</v>
      </c>
      <c r="GOR32" s="2154" t="s">
        <v>1635</v>
      </c>
      <c r="GOS32" s="2145"/>
      <c r="GOT32" s="2146"/>
      <c r="GOU32" s="2145"/>
      <c r="GOV32" s="2147">
        <v>252</v>
      </c>
      <c r="GOW32" s="2153"/>
      <c r="GOX32" s="2153" t="s">
        <v>75</v>
      </c>
      <c r="GOY32" s="2143" t="s">
        <v>84</v>
      </c>
      <c r="GOZ32" s="2154" t="s">
        <v>1635</v>
      </c>
      <c r="GPA32" s="2145"/>
      <c r="GPB32" s="2146"/>
      <c r="GPC32" s="2145"/>
      <c r="GPD32" s="2147">
        <v>252</v>
      </c>
      <c r="GPE32" s="2153"/>
      <c r="GPF32" s="2153" t="s">
        <v>75</v>
      </c>
      <c r="GPG32" s="2143" t="s">
        <v>84</v>
      </c>
      <c r="GPH32" s="2154" t="s">
        <v>1635</v>
      </c>
      <c r="GPI32" s="2145"/>
      <c r="GPJ32" s="2146"/>
      <c r="GPK32" s="2145"/>
      <c r="GPL32" s="2147">
        <v>252</v>
      </c>
      <c r="GPM32" s="2153"/>
      <c r="GPN32" s="2153" t="s">
        <v>75</v>
      </c>
      <c r="GPO32" s="2143" t="s">
        <v>84</v>
      </c>
      <c r="GPP32" s="2154" t="s">
        <v>1635</v>
      </c>
      <c r="GPQ32" s="2145"/>
      <c r="GPR32" s="2146"/>
      <c r="GPS32" s="2145"/>
      <c r="GPT32" s="2147">
        <v>252</v>
      </c>
      <c r="GPU32" s="2153"/>
      <c r="GPV32" s="2153" t="s">
        <v>75</v>
      </c>
      <c r="GPW32" s="2143" t="s">
        <v>84</v>
      </c>
      <c r="GPX32" s="2154" t="s">
        <v>1635</v>
      </c>
      <c r="GPY32" s="2145"/>
      <c r="GPZ32" s="2146"/>
      <c r="GQA32" s="2145"/>
      <c r="GQB32" s="2147">
        <v>252</v>
      </c>
      <c r="GQC32" s="2153"/>
      <c r="GQD32" s="2153" t="s">
        <v>75</v>
      </c>
      <c r="GQE32" s="2143" t="s">
        <v>84</v>
      </c>
      <c r="GQF32" s="2154" t="s">
        <v>1635</v>
      </c>
      <c r="GQG32" s="2145"/>
      <c r="GQH32" s="2146"/>
      <c r="GQI32" s="2145"/>
      <c r="GQJ32" s="2147">
        <v>252</v>
      </c>
      <c r="GQK32" s="2153"/>
      <c r="GQL32" s="2153" t="s">
        <v>75</v>
      </c>
      <c r="GQM32" s="2143" t="s">
        <v>84</v>
      </c>
      <c r="GQN32" s="2154" t="s">
        <v>1635</v>
      </c>
      <c r="GQO32" s="2145"/>
      <c r="GQP32" s="2146"/>
      <c r="GQQ32" s="2145"/>
      <c r="GQR32" s="2147">
        <v>252</v>
      </c>
      <c r="GQS32" s="2153"/>
      <c r="GQT32" s="2153" t="s">
        <v>75</v>
      </c>
      <c r="GQU32" s="2143" t="s">
        <v>84</v>
      </c>
      <c r="GQV32" s="2154" t="s">
        <v>1635</v>
      </c>
      <c r="GQW32" s="2145"/>
      <c r="GQX32" s="2146"/>
      <c r="GQY32" s="2145"/>
      <c r="GQZ32" s="2147">
        <v>252</v>
      </c>
      <c r="GRA32" s="2153"/>
      <c r="GRB32" s="2153" t="s">
        <v>75</v>
      </c>
      <c r="GRC32" s="2143" t="s">
        <v>84</v>
      </c>
      <c r="GRD32" s="2154" t="s">
        <v>1635</v>
      </c>
      <c r="GRE32" s="2145"/>
      <c r="GRF32" s="2146"/>
      <c r="GRG32" s="2145"/>
      <c r="GRH32" s="2147">
        <v>252</v>
      </c>
      <c r="GRI32" s="2153"/>
      <c r="GRJ32" s="2153" t="s">
        <v>75</v>
      </c>
      <c r="GRK32" s="2143" t="s">
        <v>84</v>
      </c>
      <c r="GRL32" s="2154" t="s">
        <v>1635</v>
      </c>
      <c r="GRM32" s="2145"/>
      <c r="GRN32" s="2146"/>
      <c r="GRO32" s="2145"/>
      <c r="GRP32" s="2147">
        <v>252</v>
      </c>
      <c r="GRQ32" s="2153"/>
      <c r="GRR32" s="2153" t="s">
        <v>75</v>
      </c>
      <c r="GRS32" s="2143" t="s">
        <v>84</v>
      </c>
      <c r="GRT32" s="2154" t="s">
        <v>1635</v>
      </c>
      <c r="GRU32" s="2145"/>
      <c r="GRV32" s="2146"/>
      <c r="GRW32" s="2145"/>
      <c r="GRX32" s="2147">
        <v>252</v>
      </c>
      <c r="GRY32" s="2153"/>
      <c r="GRZ32" s="2153" t="s">
        <v>75</v>
      </c>
      <c r="GSA32" s="2143" t="s">
        <v>84</v>
      </c>
      <c r="GSB32" s="2154" t="s">
        <v>1635</v>
      </c>
      <c r="GSC32" s="2145"/>
      <c r="GSD32" s="2146"/>
      <c r="GSE32" s="2145"/>
      <c r="GSF32" s="2147">
        <v>252</v>
      </c>
      <c r="GSG32" s="2153"/>
      <c r="GSH32" s="2153" t="s">
        <v>75</v>
      </c>
      <c r="GSI32" s="2143" t="s">
        <v>84</v>
      </c>
      <c r="GSJ32" s="2154" t="s">
        <v>1635</v>
      </c>
      <c r="GSK32" s="2145"/>
      <c r="GSL32" s="2146"/>
      <c r="GSM32" s="2145"/>
      <c r="GSN32" s="2147">
        <v>252</v>
      </c>
      <c r="GSO32" s="2153"/>
      <c r="GSP32" s="2153" t="s">
        <v>75</v>
      </c>
      <c r="GSQ32" s="2143" t="s">
        <v>84</v>
      </c>
      <c r="GSR32" s="2154" t="s">
        <v>1635</v>
      </c>
      <c r="GSS32" s="2145"/>
      <c r="GST32" s="2146"/>
      <c r="GSU32" s="2145"/>
      <c r="GSV32" s="2147">
        <v>252</v>
      </c>
      <c r="GSW32" s="2153"/>
      <c r="GSX32" s="2153" t="s">
        <v>75</v>
      </c>
      <c r="GSY32" s="2143" t="s">
        <v>84</v>
      </c>
      <c r="GSZ32" s="2154" t="s">
        <v>1635</v>
      </c>
      <c r="GTA32" s="2145"/>
      <c r="GTB32" s="2146"/>
      <c r="GTC32" s="2145"/>
      <c r="GTD32" s="2147">
        <v>252</v>
      </c>
      <c r="GTE32" s="2153"/>
      <c r="GTF32" s="2153" t="s">
        <v>75</v>
      </c>
      <c r="GTG32" s="2143" t="s">
        <v>84</v>
      </c>
      <c r="GTH32" s="2154" t="s">
        <v>1635</v>
      </c>
      <c r="GTI32" s="2145"/>
      <c r="GTJ32" s="2146"/>
      <c r="GTK32" s="2145"/>
      <c r="GTL32" s="2147">
        <v>252</v>
      </c>
      <c r="GTM32" s="2153"/>
      <c r="GTN32" s="2153" t="s">
        <v>75</v>
      </c>
      <c r="GTO32" s="2143" t="s">
        <v>84</v>
      </c>
      <c r="GTP32" s="2154" t="s">
        <v>1635</v>
      </c>
      <c r="GTQ32" s="2145"/>
      <c r="GTR32" s="2146"/>
      <c r="GTS32" s="2145"/>
      <c r="GTT32" s="2147">
        <v>252</v>
      </c>
      <c r="GTU32" s="2153"/>
      <c r="GTV32" s="2153" t="s">
        <v>75</v>
      </c>
      <c r="GTW32" s="2143" t="s">
        <v>84</v>
      </c>
      <c r="GTX32" s="2154" t="s">
        <v>1635</v>
      </c>
      <c r="GTY32" s="2145"/>
      <c r="GTZ32" s="2146"/>
      <c r="GUA32" s="2145"/>
      <c r="GUB32" s="2147">
        <v>252</v>
      </c>
      <c r="GUC32" s="2153"/>
      <c r="GUD32" s="2153" t="s">
        <v>75</v>
      </c>
      <c r="GUE32" s="2143" t="s">
        <v>84</v>
      </c>
      <c r="GUF32" s="2154" t="s">
        <v>1635</v>
      </c>
      <c r="GUG32" s="2145"/>
      <c r="GUH32" s="2146"/>
      <c r="GUI32" s="2145"/>
      <c r="GUJ32" s="2147">
        <v>252</v>
      </c>
      <c r="GUK32" s="2153"/>
      <c r="GUL32" s="2153" t="s">
        <v>75</v>
      </c>
      <c r="GUM32" s="2143" t="s">
        <v>84</v>
      </c>
      <c r="GUN32" s="2154" t="s">
        <v>1635</v>
      </c>
      <c r="GUO32" s="2145"/>
      <c r="GUP32" s="2146"/>
      <c r="GUQ32" s="2145"/>
      <c r="GUR32" s="2147">
        <v>252</v>
      </c>
      <c r="GUS32" s="2153"/>
      <c r="GUT32" s="2153" t="s">
        <v>75</v>
      </c>
      <c r="GUU32" s="2143" t="s">
        <v>84</v>
      </c>
      <c r="GUV32" s="2154" t="s">
        <v>1635</v>
      </c>
      <c r="GUW32" s="2145"/>
      <c r="GUX32" s="2146"/>
      <c r="GUY32" s="2145"/>
      <c r="GUZ32" s="2147">
        <v>252</v>
      </c>
      <c r="GVA32" s="2153"/>
      <c r="GVB32" s="2153" t="s">
        <v>75</v>
      </c>
      <c r="GVC32" s="2143" t="s">
        <v>84</v>
      </c>
      <c r="GVD32" s="2154" t="s">
        <v>1635</v>
      </c>
      <c r="GVE32" s="2145"/>
      <c r="GVF32" s="2146"/>
      <c r="GVG32" s="2145"/>
      <c r="GVH32" s="2147">
        <v>252</v>
      </c>
      <c r="GVI32" s="2153"/>
      <c r="GVJ32" s="2153" t="s">
        <v>75</v>
      </c>
      <c r="GVK32" s="2143" t="s">
        <v>84</v>
      </c>
      <c r="GVL32" s="2154" t="s">
        <v>1635</v>
      </c>
      <c r="GVM32" s="2145"/>
      <c r="GVN32" s="2146"/>
      <c r="GVO32" s="2145"/>
      <c r="GVP32" s="2147">
        <v>252</v>
      </c>
      <c r="GVQ32" s="2153"/>
      <c r="GVR32" s="2153" t="s">
        <v>75</v>
      </c>
      <c r="GVS32" s="2143" t="s">
        <v>84</v>
      </c>
      <c r="GVT32" s="2154" t="s">
        <v>1635</v>
      </c>
      <c r="GVU32" s="2145"/>
      <c r="GVV32" s="2146"/>
      <c r="GVW32" s="2145"/>
      <c r="GVX32" s="2147">
        <v>252</v>
      </c>
      <c r="GVY32" s="2153"/>
      <c r="GVZ32" s="2153" t="s">
        <v>75</v>
      </c>
      <c r="GWA32" s="2143" t="s">
        <v>84</v>
      </c>
      <c r="GWB32" s="2154" t="s">
        <v>1635</v>
      </c>
      <c r="GWC32" s="2145"/>
      <c r="GWD32" s="2146"/>
      <c r="GWE32" s="2145"/>
      <c r="GWF32" s="2147">
        <v>252</v>
      </c>
      <c r="GWG32" s="2153"/>
      <c r="GWH32" s="2153" t="s">
        <v>75</v>
      </c>
      <c r="GWI32" s="2143" t="s">
        <v>84</v>
      </c>
      <c r="GWJ32" s="2154" t="s">
        <v>1635</v>
      </c>
      <c r="GWK32" s="2145"/>
      <c r="GWL32" s="2146"/>
      <c r="GWM32" s="2145"/>
      <c r="GWN32" s="2147">
        <v>252</v>
      </c>
      <c r="GWO32" s="2153"/>
      <c r="GWP32" s="2153" t="s">
        <v>75</v>
      </c>
      <c r="GWQ32" s="2143" t="s">
        <v>84</v>
      </c>
      <c r="GWR32" s="2154" t="s">
        <v>1635</v>
      </c>
      <c r="GWS32" s="2145"/>
      <c r="GWT32" s="2146"/>
      <c r="GWU32" s="2145"/>
      <c r="GWV32" s="2147">
        <v>252</v>
      </c>
      <c r="GWW32" s="2153"/>
      <c r="GWX32" s="2153" t="s">
        <v>75</v>
      </c>
      <c r="GWY32" s="2143" t="s">
        <v>84</v>
      </c>
      <c r="GWZ32" s="2154" t="s">
        <v>1635</v>
      </c>
      <c r="GXA32" s="2145"/>
      <c r="GXB32" s="2146"/>
      <c r="GXC32" s="2145"/>
      <c r="GXD32" s="2147">
        <v>252</v>
      </c>
      <c r="GXE32" s="2153"/>
      <c r="GXF32" s="2153" t="s">
        <v>75</v>
      </c>
      <c r="GXG32" s="2143" t="s">
        <v>84</v>
      </c>
      <c r="GXH32" s="2154" t="s">
        <v>1635</v>
      </c>
      <c r="GXI32" s="2145"/>
      <c r="GXJ32" s="2146"/>
      <c r="GXK32" s="2145"/>
      <c r="GXL32" s="2147">
        <v>252</v>
      </c>
      <c r="GXM32" s="2153"/>
      <c r="GXN32" s="2153" t="s">
        <v>75</v>
      </c>
      <c r="GXO32" s="2143" t="s">
        <v>84</v>
      </c>
      <c r="GXP32" s="2154" t="s">
        <v>1635</v>
      </c>
      <c r="GXQ32" s="2145"/>
      <c r="GXR32" s="2146"/>
      <c r="GXS32" s="2145"/>
      <c r="GXT32" s="2147">
        <v>252</v>
      </c>
      <c r="GXU32" s="2153"/>
      <c r="GXV32" s="2153" t="s">
        <v>75</v>
      </c>
      <c r="GXW32" s="2143" t="s">
        <v>84</v>
      </c>
      <c r="GXX32" s="2154" t="s">
        <v>1635</v>
      </c>
      <c r="GXY32" s="2145"/>
      <c r="GXZ32" s="2146"/>
      <c r="GYA32" s="2145"/>
      <c r="GYB32" s="2147">
        <v>252</v>
      </c>
      <c r="GYC32" s="2153"/>
      <c r="GYD32" s="2153" t="s">
        <v>75</v>
      </c>
      <c r="GYE32" s="2143" t="s">
        <v>84</v>
      </c>
      <c r="GYF32" s="2154" t="s">
        <v>1635</v>
      </c>
      <c r="GYG32" s="2145"/>
      <c r="GYH32" s="2146"/>
      <c r="GYI32" s="2145"/>
      <c r="GYJ32" s="2147">
        <v>252</v>
      </c>
      <c r="GYK32" s="2153"/>
      <c r="GYL32" s="2153" t="s">
        <v>75</v>
      </c>
      <c r="GYM32" s="2143" t="s">
        <v>84</v>
      </c>
      <c r="GYN32" s="2154" t="s">
        <v>1635</v>
      </c>
      <c r="GYO32" s="2145"/>
      <c r="GYP32" s="2146"/>
      <c r="GYQ32" s="2145"/>
      <c r="GYR32" s="2147">
        <v>252</v>
      </c>
      <c r="GYS32" s="2153"/>
      <c r="GYT32" s="2153" t="s">
        <v>75</v>
      </c>
      <c r="GYU32" s="2143" t="s">
        <v>84</v>
      </c>
      <c r="GYV32" s="2154" t="s">
        <v>1635</v>
      </c>
      <c r="GYW32" s="2145"/>
      <c r="GYX32" s="2146"/>
      <c r="GYY32" s="2145"/>
      <c r="GYZ32" s="2147">
        <v>252</v>
      </c>
      <c r="GZA32" s="2153"/>
      <c r="GZB32" s="2153" t="s">
        <v>75</v>
      </c>
      <c r="GZC32" s="2143" t="s">
        <v>84</v>
      </c>
      <c r="GZD32" s="2154" t="s">
        <v>1635</v>
      </c>
      <c r="GZE32" s="2145"/>
      <c r="GZF32" s="2146"/>
      <c r="GZG32" s="2145"/>
      <c r="GZH32" s="2147">
        <v>252</v>
      </c>
      <c r="GZI32" s="2153"/>
      <c r="GZJ32" s="2153" t="s">
        <v>75</v>
      </c>
      <c r="GZK32" s="2143" t="s">
        <v>84</v>
      </c>
      <c r="GZL32" s="2154" t="s">
        <v>1635</v>
      </c>
      <c r="GZM32" s="2145"/>
      <c r="GZN32" s="2146"/>
      <c r="GZO32" s="2145"/>
      <c r="GZP32" s="2147">
        <v>252</v>
      </c>
      <c r="GZQ32" s="2153"/>
      <c r="GZR32" s="2153" t="s">
        <v>75</v>
      </c>
      <c r="GZS32" s="2143" t="s">
        <v>84</v>
      </c>
      <c r="GZT32" s="2154" t="s">
        <v>1635</v>
      </c>
      <c r="GZU32" s="2145"/>
      <c r="GZV32" s="2146"/>
      <c r="GZW32" s="2145"/>
      <c r="GZX32" s="2147">
        <v>252</v>
      </c>
      <c r="GZY32" s="2153"/>
      <c r="GZZ32" s="2153" t="s">
        <v>75</v>
      </c>
      <c r="HAA32" s="2143" t="s">
        <v>84</v>
      </c>
      <c r="HAB32" s="2154" t="s">
        <v>1635</v>
      </c>
      <c r="HAC32" s="2145"/>
      <c r="HAD32" s="2146"/>
      <c r="HAE32" s="2145"/>
      <c r="HAF32" s="2147">
        <v>252</v>
      </c>
      <c r="HAG32" s="2153"/>
      <c r="HAH32" s="2153" t="s">
        <v>75</v>
      </c>
      <c r="HAI32" s="2143" t="s">
        <v>84</v>
      </c>
      <c r="HAJ32" s="2154" t="s">
        <v>1635</v>
      </c>
      <c r="HAK32" s="2145"/>
      <c r="HAL32" s="2146"/>
      <c r="HAM32" s="2145"/>
      <c r="HAN32" s="2147">
        <v>252</v>
      </c>
      <c r="HAO32" s="2153"/>
      <c r="HAP32" s="2153" t="s">
        <v>75</v>
      </c>
      <c r="HAQ32" s="2143" t="s">
        <v>84</v>
      </c>
      <c r="HAR32" s="2154" t="s">
        <v>1635</v>
      </c>
      <c r="HAS32" s="2145"/>
      <c r="HAT32" s="2146"/>
      <c r="HAU32" s="2145"/>
      <c r="HAV32" s="2147">
        <v>252</v>
      </c>
      <c r="HAW32" s="2153"/>
      <c r="HAX32" s="2153" t="s">
        <v>75</v>
      </c>
      <c r="HAY32" s="2143" t="s">
        <v>84</v>
      </c>
      <c r="HAZ32" s="2154" t="s">
        <v>1635</v>
      </c>
      <c r="HBA32" s="2145"/>
      <c r="HBB32" s="2146"/>
      <c r="HBC32" s="2145"/>
      <c r="HBD32" s="2147">
        <v>252</v>
      </c>
      <c r="HBE32" s="2153"/>
      <c r="HBF32" s="2153" t="s">
        <v>75</v>
      </c>
      <c r="HBG32" s="2143" t="s">
        <v>84</v>
      </c>
      <c r="HBH32" s="2154" t="s">
        <v>1635</v>
      </c>
      <c r="HBI32" s="2145"/>
      <c r="HBJ32" s="2146"/>
      <c r="HBK32" s="2145"/>
      <c r="HBL32" s="2147">
        <v>252</v>
      </c>
      <c r="HBM32" s="2153"/>
      <c r="HBN32" s="2153" t="s">
        <v>75</v>
      </c>
      <c r="HBO32" s="2143" t="s">
        <v>84</v>
      </c>
      <c r="HBP32" s="2154" t="s">
        <v>1635</v>
      </c>
      <c r="HBQ32" s="2145"/>
      <c r="HBR32" s="2146"/>
      <c r="HBS32" s="2145"/>
      <c r="HBT32" s="2147">
        <v>252</v>
      </c>
      <c r="HBU32" s="2153"/>
      <c r="HBV32" s="2153" t="s">
        <v>75</v>
      </c>
      <c r="HBW32" s="2143" t="s">
        <v>84</v>
      </c>
      <c r="HBX32" s="2154" t="s">
        <v>1635</v>
      </c>
      <c r="HBY32" s="2145"/>
      <c r="HBZ32" s="2146"/>
      <c r="HCA32" s="2145"/>
      <c r="HCB32" s="2147">
        <v>252</v>
      </c>
      <c r="HCC32" s="2153"/>
      <c r="HCD32" s="2153" t="s">
        <v>75</v>
      </c>
      <c r="HCE32" s="2143" t="s">
        <v>84</v>
      </c>
      <c r="HCF32" s="2154" t="s">
        <v>1635</v>
      </c>
      <c r="HCG32" s="2145"/>
      <c r="HCH32" s="2146"/>
      <c r="HCI32" s="2145"/>
      <c r="HCJ32" s="2147">
        <v>252</v>
      </c>
      <c r="HCK32" s="2153"/>
      <c r="HCL32" s="2153" t="s">
        <v>75</v>
      </c>
      <c r="HCM32" s="2143" t="s">
        <v>84</v>
      </c>
      <c r="HCN32" s="2154" t="s">
        <v>1635</v>
      </c>
      <c r="HCO32" s="2145"/>
      <c r="HCP32" s="2146"/>
      <c r="HCQ32" s="2145"/>
      <c r="HCR32" s="2147">
        <v>252</v>
      </c>
      <c r="HCS32" s="2153"/>
      <c r="HCT32" s="2153" t="s">
        <v>75</v>
      </c>
      <c r="HCU32" s="2143" t="s">
        <v>84</v>
      </c>
      <c r="HCV32" s="2154" t="s">
        <v>1635</v>
      </c>
      <c r="HCW32" s="2145"/>
      <c r="HCX32" s="2146"/>
      <c r="HCY32" s="2145"/>
      <c r="HCZ32" s="2147">
        <v>252</v>
      </c>
      <c r="HDA32" s="2153"/>
      <c r="HDB32" s="2153" t="s">
        <v>75</v>
      </c>
      <c r="HDC32" s="2143" t="s">
        <v>84</v>
      </c>
      <c r="HDD32" s="2154" t="s">
        <v>1635</v>
      </c>
      <c r="HDE32" s="2145"/>
      <c r="HDF32" s="2146"/>
      <c r="HDG32" s="2145"/>
      <c r="HDH32" s="2147">
        <v>252</v>
      </c>
      <c r="HDI32" s="2153"/>
      <c r="HDJ32" s="2153" t="s">
        <v>75</v>
      </c>
      <c r="HDK32" s="2143" t="s">
        <v>84</v>
      </c>
      <c r="HDL32" s="2154" t="s">
        <v>1635</v>
      </c>
      <c r="HDM32" s="2145"/>
      <c r="HDN32" s="2146"/>
      <c r="HDO32" s="2145"/>
      <c r="HDP32" s="2147">
        <v>252</v>
      </c>
      <c r="HDQ32" s="2153"/>
      <c r="HDR32" s="2153" t="s">
        <v>75</v>
      </c>
      <c r="HDS32" s="2143" t="s">
        <v>84</v>
      </c>
      <c r="HDT32" s="2154" t="s">
        <v>1635</v>
      </c>
      <c r="HDU32" s="2145"/>
      <c r="HDV32" s="2146"/>
      <c r="HDW32" s="2145"/>
      <c r="HDX32" s="2147">
        <v>252</v>
      </c>
      <c r="HDY32" s="2153"/>
      <c r="HDZ32" s="2153" t="s">
        <v>75</v>
      </c>
      <c r="HEA32" s="2143" t="s">
        <v>84</v>
      </c>
      <c r="HEB32" s="2154" t="s">
        <v>1635</v>
      </c>
      <c r="HEC32" s="2145"/>
      <c r="HED32" s="2146"/>
      <c r="HEE32" s="2145"/>
      <c r="HEF32" s="2147">
        <v>252</v>
      </c>
      <c r="HEG32" s="2153"/>
      <c r="HEH32" s="2153" t="s">
        <v>75</v>
      </c>
      <c r="HEI32" s="2143" t="s">
        <v>84</v>
      </c>
      <c r="HEJ32" s="2154" t="s">
        <v>1635</v>
      </c>
      <c r="HEK32" s="2145"/>
      <c r="HEL32" s="2146"/>
      <c r="HEM32" s="2145"/>
      <c r="HEN32" s="2147">
        <v>252</v>
      </c>
      <c r="HEO32" s="2153"/>
      <c r="HEP32" s="2153" t="s">
        <v>75</v>
      </c>
      <c r="HEQ32" s="2143" t="s">
        <v>84</v>
      </c>
      <c r="HER32" s="2154" t="s">
        <v>1635</v>
      </c>
      <c r="HES32" s="2145"/>
      <c r="HET32" s="2146"/>
      <c r="HEU32" s="2145"/>
      <c r="HEV32" s="2147">
        <v>252</v>
      </c>
      <c r="HEW32" s="2153"/>
      <c r="HEX32" s="2153" t="s">
        <v>75</v>
      </c>
      <c r="HEY32" s="2143" t="s">
        <v>84</v>
      </c>
      <c r="HEZ32" s="2154" t="s">
        <v>1635</v>
      </c>
      <c r="HFA32" s="2145"/>
      <c r="HFB32" s="2146"/>
      <c r="HFC32" s="2145"/>
      <c r="HFD32" s="2147">
        <v>252</v>
      </c>
      <c r="HFE32" s="2153"/>
      <c r="HFF32" s="2153" t="s">
        <v>75</v>
      </c>
      <c r="HFG32" s="2143" t="s">
        <v>84</v>
      </c>
      <c r="HFH32" s="2154" t="s">
        <v>1635</v>
      </c>
      <c r="HFI32" s="2145"/>
      <c r="HFJ32" s="2146"/>
      <c r="HFK32" s="2145"/>
      <c r="HFL32" s="2147">
        <v>252</v>
      </c>
      <c r="HFM32" s="2153"/>
      <c r="HFN32" s="2153" t="s">
        <v>75</v>
      </c>
      <c r="HFO32" s="2143" t="s">
        <v>84</v>
      </c>
      <c r="HFP32" s="2154" t="s">
        <v>1635</v>
      </c>
      <c r="HFQ32" s="2145"/>
      <c r="HFR32" s="2146"/>
      <c r="HFS32" s="2145"/>
      <c r="HFT32" s="2147">
        <v>252</v>
      </c>
      <c r="HFU32" s="2153"/>
      <c r="HFV32" s="2153" t="s">
        <v>75</v>
      </c>
      <c r="HFW32" s="2143" t="s">
        <v>84</v>
      </c>
      <c r="HFX32" s="2154" t="s">
        <v>1635</v>
      </c>
      <c r="HFY32" s="2145"/>
      <c r="HFZ32" s="2146"/>
      <c r="HGA32" s="2145"/>
      <c r="HGB32" s="2147">
        <v>252</v>
      </c>
      <c r="HGC32" s="2153"/>
      <c r="HGD32" s="2153" t="s">
        <v>75</v>
      </c>
      <c r="HGE32" s="2143" t="s">
        <v>84</v>
      </c>
      <c r="HGF32" s="2154" t="s">
        <v>1635</v>
      </c>
      <c r="HGG32" s="2145"/>
      <c r="HGH32" s="2146"/>
      <c r="HGI32" s="2145"/>
      <c r="HGJ32" s="2147">
        <v>252</v>
      </c>
      <c r="HGK32" s="2153"/>
      <c r="HGL32" s="2153" t="s">
        <v>75</v>
      </c>
      <c r="HGM32" s="2143" t="s">
        <v>84</v>
      </c>
      <c r="HGN32" s="2154" t="s">
        <v>1635</v>
      </c>
      <c r="HGO32" s="2145"/>
      <c r="HGP32" s="2146"/>
      <c r="HGQ32" s="2145"/>
      <c r="HGR32" s="2147">
        <v>252</v>
      </c>
      <c r="HGS32" s="2153"/>
      <c r="HGT32" s="2153" t="s">
        <v>75</v>
      </c>
      <c r="HGU32" s="2143" t="s">
        <v>84</v>
      </c>
      <c r="HGV32" s="2154" t="s">
        <v>1635</v>
      </c>
      <c r="HGW32" s="2145"/>
      <c r="HGX32" s="2146"/>
      <c r="HGY32" s="2145"/>
      <c r="HGZ32" s="2147">
        <v>252</v>
      </c>
      <c r="HHA32" s="2153"/>
      <c r="HHB32" s="2153" t="s">
        <v>75</v>
      </c>
      <c r="HHC32" s="2143" t="s">
        <v>84</v>
      </c>
      <c r="HHD32" s="2154" t="s">
        <v>1635</v>
      </c>
      <c r="HHE32" s="2145"/>
      <c r="HHF32" s="2146"/>
      <c r="HHG32" s="2145"/>
      <c r="HHH32" s="2147">
        <v>252</v>
      </c>
      <c r="HHI32" s="2153"/>
      <c r="HHJ32" s="2153" t="s">
        <v>75</v>
      </c>
      <c r="HHK32" s="2143" t="s">
        <v>84</v>
      </c>
      <c r="HHL32" s="2154" t="s">
        <v>1635</v>
      </c>
      <c r="HHM32" s="2145"/>
      <c r="HHN32" s="2146"/>
      <c r="HHO32" s="2145"/>
      <c r="HHP32" s="2147">
        <v>252</v>
      </c>
      <c r="HHQ32" s="2153"/>
      <c r="HHR32" s="2153" t="s">
        <v>75</v>
      </c>
      <c r="HHS32" s="2143" t="s">
        <v>84</v>
      </c>
      <c r="HHT32" s="2154" t="s">
        <v>1635</v>
      </c>
      <c r="HHU32" s="2145"/>
      <c r="HHV32" s="2146"/>
      <c r="HHW32" s="2145"/>
      <c r="HHX32" s="2147">
        <v>252</v>
      </c>
      <c r="HHY32" s="2153"/>
      <c r="HHZ32" s="2153" t="s">
        <v>75</v>
      </c>
      <c r="HIA32" s="2143" t="s">
        <v>84</v>
      </c>
      <c r="HIB32" s="2154" t="s">
        <v>1635</v>
      </c>
      <c r="HIC32" s="2145"/>
      <c r="HID32" s="2146"/>
      <c r="HIE32" s="2145"/>
      <c r="HIF32" s="2147">
        <v>252</v>
      </c>
      <c r="HIG32" s="2153"/>
      <c r="HIH32" s="2153" t="s">
        <v>75</v>
      </c>
      <c r="HII32" s="2143" t="s">
        <v>84</v>
      </c>
      <c r="HIJ32" s="2154" t="s">
        <v>1635</v>
      </c>
      <c r="HIK32" s="2145"/>
      <c r="HIL32" s="2146"/>
      <c r="HIM32" s="2145"/>
      <c r="HIN32" s="2147">
        <v>252</v>
      </c>
      <c r="HIO32" s="2153"/>
      <c r="HIP32" s="2153" t="s">
        <v>75</v>
      </c>
      <c r="HIQ32" s="2143" t="s">
        <v>84</v>
      </c>
      <c r="HIR32" s="2154" t="s">
        <v>1635</v>
      </c>
      <c r="HIS32" s="2145"/>
      <c r="HIT32" s="2146"/>
      <c r="HIU32" s="2145"/>
      <c r="HIV32" s="2147">
        <v>252</v>
      </c>
      <c r="HIW32" s="2153"/>
      <c r="HIX32" s="2153" t="s">
        <v>75</v>
      </c>
      <c r="HIY32" s="2143" t="s">
        <v>84</v>
      </c>
      <c r="HIZ32" s="2154" t="s">
        <v>1635</v>
      </c>
      <c r="HJA32" s="2145"/>
      <c r="HJB32" s="2146"/>
      <c r="HJC32" s="2145"/>
      <c r="HJD32" s="2147">
        <v>252</v>
      </c>
      <c r="HJE32" s="2153"/>
      <c r="HJF32" s="2153" t="s">
        <v>75</v>
      </c>
      <c r="HJG32" s="2143" t="s">
        <v>84</v>
      </c>
      <c r="HJH32" s="2154" t="s">
        <v>1635</v>
      </c>
      <c r="HJI32" s="2145"/>
      <c r="HJJ32" s="2146"/>
      <c r="HJK32" s="2145"/>
      <c r="HJL32" s="2147">
        <v>252</v>
      </c>
      <c r="HJM32" s="2153"/>
      <c r="HJN32" s="2153" t="s">
        <v>75</v>
      </c>
      <c r="HJO32" s="2143" t="s">
        <v>84</v>
      </c>
      <c r="HJP32" s="2154" t="s">
        <v>1635</v>
      </c>
      <c r="HJQ32" s="2145"/>
      <c r="HJR32" s="2146"/>
      <c r="HJS32" s="2145"/>
      <c r="HJT32" s="2147">
        <v>252</v>
      </c>
      <c r="HJU32" s="2153"/>
      <c r="HJV32" s="2153" t="s">
        <v>75</v>
      </c>
      <c r="HJW32" s="2143" t="s">
        <v>84</v>
      </c>
      <c r="HJX32" s="2154" t="s">
        <v>1635</v>
      </c>
      <c r="HJY32" s="2145"/>
      <c r="HJZ32" s="2146"/>
      <c r="HKA32" s="2145"/>
      <c r="HKB32" s="2147">
        <v>252</v>
      </c>
      <c r="HKC32" s="2153"/>
      <c r="HKD32" s="2153" t="s">
        <v>75</v>
      </c>
      <c r="HKE32" s="2143" t="s">
        <v>84</v>
      </c>
      <c r="HKF32" s="2154" t="s">
        <v>1635</v>
      </c>
      <c r="HKG32" s="2145"/>
      <c r="HKH32" s="2146"/>
      <c r="HKI32" s="2145"/>
      <c r="HKJ32" s="2147">
        <v>252</v>
      </c>
      <c r="HKK32" s="2153"/>
      <c r="HKL32" s="2153" t="s">
        <v>75</v>
      </c>
      <c r="HKM32" s="2143" t="s">
        <v>84</v>
      </c>
      <c r="HKN32" s="2154" t="s">
        <v>1635</v>
      </c>
      <c r="HKO32" s="2145"/>
      <c r="HKP32" s="2146"/>
      <c r="HKQ32" s="2145"/>
      <c r="HKR32" s="2147">
        <v>252</v>
      </c>
      <c r="HKS32" s="2153"/>
      <c r="HKT32" s="2153" t="s">
        <v>75</v>
      </c>
      <c r="HKU32" s="2143" t="s">
        <v>84</v>
      </c>
      <c r="HKV32" s="2154" t="s">
        <v>1635</v>
      </c>
      <c r="HKW32" s="2145"/>
      <c r="HKX32" s="2146"/>
      <c r="HKY32" s="2145"/>
      <c r="HKZ32" s="2147">
        <v>252</v>
      </c>
      <c r="HLA32" s="2153"/>
      <c r="HLB32" s="2153" t="s">
        <v>75</v>
      </c>
      <c r="HLC32" s="2143" t="s">
        <v>84</v>
      </c>
      <c r="HLD32" s="2154" t="s">
        <v>1635</v>
      </c>
      <c r="HLE32" s="2145"/>
      <c r="HLF32" s="2146"/>
      <c r="HLG32" s="2145"/>
      <c r="HLH32" s="2147">
        <v>252</v>
      </c>
      <c r="HLI32" s="2153"/>
      <c r="HLJ32" s="2153" t="s">
        <v>75</v>
      </c>
      <c r="HLK32" s="2143" t="s">
        <v>84</v>
      </c>
      <c r="HLL32" s="2154" t="s">
        <v>1635</v>
      </c>
      <c r="HLM32" s="2145"/>
      <c r="HLN32" s="2146"/>
      <c r="HLO32" s="2145"/>
      <c r="HLP32" s="2147">
        <v>252</v>
      </c>
      <c r="HLQ32" s="2153"/>
      <c r="HLR32" s="2153" t="s">
        <v>75</v>
      </c>
      <c r="HLS32" s="2143" t="s">
        <v>84</v>
      </c>
      <c r="HLT32" s="2154" t="s">
        <v>1635</v>
      </c>
      <c r="HLU32" s="2145"/>
      <c r="HLV32" s="2146"/>
      <c r="HLW32" s="2145"/>
      <c r="HLX32" s="2147">
        <v>252</v>
      </c>
      <c r="HLY32" s="2153"/>
      <c r="HLZ32" s="2153" t="s">
        <v>75</v>
      </c>
      <c r="HMA32" s="2143" t="s">
        <v>84</v>
      </c>
      <c r="HMB32" s="2154" t="s">
        <v>1635</v>
      </c>
      <c r="HMC32" s="2145"/>
      <c r="HMD32" s="2146"/>
      <c r="HME32" s="2145"/>
      <c r="HMF32" s="2147">
        <v>252</v>
      </c>
      <c r="HMG32" s="2153"/>
      <c r="HMH32" s="2153" t="s">
        <v>75</v>
      </c>
      <c r="HMI32" s="2143" t="s">
        <v>84</v>
      </c>
      <c r="HMJ32" s="2154" t="s">
        <v>1635</v>
      </c>
      <c r="HMK32" s="2145"/>
      <c r="HML32" s="2146"/>
      <c r="HMM32" s="2145"/>
      <c r="HMN32" s="2147">
        <v>252</v>
      </c>
      <c r="HMO32" s="2153"/>
      <c r="HMP32" s="2153" t="s">
        <v>75</v>
      </c>
      <c r="HMQ32" s="2143" t="s">
        <v>84</v>
      </c>
      <c r="HMR32" s="2154" t="s">
        <v>1635</v>
      </c>
      <c r="HMS32" s="2145"/>
      <c r="HMT32" s="2146"/>
      <c r="HMU32" s="2145"/>
      <c r="HMV32" s="2147">
        <v>252</v>
      </c>
      <c r="HMW32" s="2153"/>
      <c r="HMX32" s="2153" t="s">
        <v>75</v>
      </c>
      <c r="HMY32" s="2143" t="s">
        <v>84</v>
      </c>
      <c r="HMZ32" s="2154" t="s">
        <v>1635</v>
      </c>
      <c r="HNA32" s="2145"/>
      <c r="HNB32" s="2146"/>
      <c r="HNC32" s="2145"/>
      <c r="HND32" s="2147">
        <v>252</v>
      </c>
      <c r="HNE32" s="2153"/>
      <c r="HNF32" s="2153" t="s">
        <v>75</v>
      </c>
      <c r="HNG32" s="2143" t="s">
        <v>84</v>
      </c>
      <c r="HNH32" s="2154" t="s">
        <v>1635</v>
      </c>
      <c r="HNI32" s="2145"/>
      <c r="HNJ32" s="2146"/>
      <c r="HNK32" s="2145"/>
      <c r="HNL32" s="2147">
        <v>252</v>
      </c>
      <c r="HNM32" s="2153"/>
      <c r="HNN32" s="2153" t="s">
        <v>75</v>
      </c>
      <c r="HNO32" s="2143" t="s">
        <v>84</v>
      </c>
      <c r="HNP32" s="2154" t="s">
        <v>1635</v>
      </c>
      <c r="HNQ32" s="2145"/>
      <c r="HNR32" s="2146"/>
      <c r="HNS32" s="2145"/>
      <c r="HNT32" s="2147">
        <v>252</v>
      </c>
      <c r="HNU32" s="2153"/>
      <c r="HNV32" s="2153" t="s">
        <v>75</v>
      </c>
      <c r="HNW32" s="2143" t="s">
        <v>84</v>
      </c>
      <c r="HNX32" s="2154" t="s">
        <v>1635</v>
      </c>
      <c r="HNY32" s="2145"/>
      <c r="HNZ32" s="2146"/>
      <c r="HOA32" s="2145"/>
      <c r="HOB32" s="2147">
        <v>252</v>
      </c>
      <c r="HOC32" s="2153"/>
      <c r="HOD32" s="2153" t="s">
        <v>75</v>
      </c>
      <c r="HOE32" s="2143" t="s">
        <v>84</v>
      </c>
      <c r="HOF32" s="2154" t="s">
        <v>1635</v>
      </c>
      <c r="HOG32" s="2145"/>
      <c r="HOH32" s="2146"/>
      <c r="HOI32" s="2145"/>
      <c r="HOJ32" s="2147">
        <v>252</v>
      </c>
      <c r="HOK32" s="2153"/>
      <c r="HOL32" s="2153" t="s">
        <v>75</v>
      </c>
      <c r="HOM32" s="2143" t="s">
        <v>84</v>
      </c>
      <c r="HON32" s="2154" t="s">
        <v>1635</v>
      </c>
      <c r="HOO32" s="2145"/>
      <c r="HOP32" s="2146"/>
      <c r="HOQ32" s="2145"/>
      <c r="HOR32" s="2147">
        <v>252</v>
      </c>
      <c r="HOS32" s="2153"/>
      <c r="HOT32" s="2153" t="s">
        <v>75</v>
      </c>
      <c r="HOU32" s="2143" t="s">
        <v>84</v>
      </c>
      <c r="HOV32" s="2154" t="s">
        <v>1635</v>
      </c>
      <c r="HOW32" s="2145"/>
      <c r="HOX32" s="2146"/>
      <c r="HOY32" s="2145"/>
      <c r="HOZ32" s="2147">
        <v>252</v>
      </c>
      <c r="HPA32" s="2153"/>
      <c r="HPB32" s="2153" t="s">
        <v>75</v>
      </c>
      <c r="HPC32" s="2143" t="s">
        <v>84</v>
      </c>
      <c r="HPD32" s="2154" t="s">
        <v>1635</v>
      </c>
      <c r="HPE32" s="2145"/>
      <c r="HPF32" s="2146"/>
      <c r="HPG32" s="2145"/>
      <c r="HPH32" s="2147">
        <v>252</v>
      </c>
      <c r="HPI32" s="2153"/>
      <c r="HPJ32" s="2153" t="s">
        <v>75</v>
      </c>
      <c r="HPK32" s="2143" t="s">
        <v>84</v>
      </c>
      <c r="HPL32" s="2154" t="s">
        <v>1635</v>
      </c>
      <c r="HPM32" s="2145"/>
      <c r="HPN32" s="2146"/>
      <c r="HPO32" s="2145"/>
      <c r="HPP32" s="2147">
        <v>252</v>
      </c>
      <c r="HPQ32" s="2153"/>
      <c r="HPR32" s="2153" t="s">
        <v>75</v>
      </c>
      <c r="HPS32" s="2143" t="s">
        <v>84</v>
      </c>
      <c r="HPT32" s="2154" t="s">
        <v>1635</v>
      </c>
      <c r="HPU32" s="2145"/>
      <c r="HPV32" s="2146"/>
      <c r="HPW32" s="2145"/>
      <c r="HPX32" s="2147">
        <v>252</v>
      </c>
      <c r="HPY32" s="2153"/>
      <c r="HPZ32" s="2153" t="s">
        <v>75</v>
      </c>
      <c r="HQA32" s="2143" t="s">
        <v>84</v>
      </c>
      <c r="HQB32" s="2154" t="s">
        <v>1635</v>
      </c>
      <c r="HQC32" s="2145"/>
      <c r="HQD32" s="2146"/>
      <c r="HQE32" s="2145"/>
      <c r="HQF32" s="2147">
        <v>252</v>
      </c>
      <c r="HQG32" s="2153"/>
      <c r="HQH32" s="2153" t="s">
        <v>75</v>
      </c>
      <c r="HQI32" s="2143" t="s">
        <v>84</v>
      </c>
      <c r="HQJ32" s="2154" t="s">
        <v>1635</v>
      </c>
      <c r="HQK32" s="2145"/>
      <c r="HQL32" s="2146"/>
      <c r="HQM32" s="2145"/>
      <c r="HQN32" s="2147">
        <v>252</v>
      </c>
      <c r="HQO32" s="2153"/>
      <c r="HQP32" s="2153" t="s">
        <v>75</v>
      </c>
      <c r="HQQ32" s="2143" t="s">
        <v>84</v>
      </c>
      <c r="HQR32" s="2154" t="s">
        <v>1635</v>
      </c>
      <c r="HQS32" s="2145"/>
      <c r="HQT32" s="2146"/>
      <c r="HQU32" s="2145"/>
      <c r="HQV32" s="2147">
        <v>252</v>
      </c>
      <c r="HQW32" s="2153"/>
      <c r="HQX32" s="2153" t="s">
        <v>75</v>
      </c>
      <c r="HQY32" s="2143" t="s">
        <v>84</v>
      </c>
      <c r="HQZ32" s="2154" t="s">
        <v>1635</v>
      </c>
      <c r="HRA32" s="2145"/>
      <c r="HRB32" s="2146"/>
      <c r="HRC32" s="2145"/>
      <c r="HRD32" s="2147">
        <v>252</v>
      </c>
      <c r="HRE32" s="2153"/>
      <c r="HRF32" s="2153" t="s">
        <v>75</v>
      </c>
      <c r="HRG32" s="2143" t="s">
        <v>84</v>
      </c>
      <c r="HRH32" s="2154" t="s">
        <v>1635</v>
      </c>
      <c r="HRI32" s="2145"/>
      <c r="HRJ32" s="2146"/>
      <c r="HRK32" s="2145"/>
      <c r="HRL32" s="2147">
        <v>252</v>
      </c>
      <c r="HRM32" s="2153"/>
      <c r="HRN32" s="2153" t="s">
        <v>75</v>
      </c>
      <c r="HRO32" s="2143" t="s">
        <v>84</v>
      </c>
      <c r="HRP32" s="2154" t="s">
        <v>1635</v>
      </c>
      <c r="HRQ32" s="2145"/>
      <c r="HRR32" s="2146"/>
      <c r="HRS32" s="2145"/>
      <c r="HRT32" s="2147">
        <v>252</v>
      </c>
      <c r="HRU32" s="2153"/>
      <c r="HRV32" s="2153" t="s">
        <v>75</v>
      </c>
      <c r="HRW32" s="2143" t="s">
        <v>84</v>
      </c>
      <c r="HRX32" s="2154" t="s">
        <v>1635</v>
      </c>
      <c r="HRY32" s="2145"/>
      <c r="HRZ32" s="2146"/>
      <c r="HSA32" s="2145"/>
      <c r="HSB32" s="2147">
        <v>252</v>
      </c>
      <c r="HSC32" s="2153"/>
      <c r="HSD32" s="2153" t="s">
        <v>75</v>
      </c>
      <c r="HSE32" s="2143" t="s">
        <v>84</v>
      </c>
      <c r="HSF32" s="2154" t="s">
        <v>1635</v>
      </c>
      <c r="HSG32" s="2145"/>
      <c r="HSH32" s="2146"/>
      <c r="HSI32" s="2145"/>
      <c r="HSJ32" s="2147">
        <v>252</v>
      </c>
      <c r="HSK32" s="2153"/>
      <c r="HSL32" s="2153" t="s">
        <v>75</v>
      </c>
      <c r="HSM32" s="2143" t="s">
        <v>84</v>
      </c>
      <c r="HSN32" s="2154" t="s">
        <v>1635</v>
      </c>
      <c r="HSO32" s="2145"/>
      <c r="HSP32" s="2146"/>
      <c r="HSQ32" s="2145"/>
      <c r="HSR32" s="2147">
        <v>252</v>
      </c>
      <c r="HSS32" s="2153"/>
      <c r="HST32" s="2153" t="s">
        <v>75</v>
      </c>
      <c r="HSU32" s="2143" t="s">
        <v>84</v>
      </c>
      <c r="HSV32" s="2154" t="s">
        <v>1635</v>
      </c>
      <c r="HSW32" s="2145"/>
      <c r="HSX32" s="2146"/>
      <c r="HSY32" s="2145"/>
      <c r="HSZ32" s="2147">
        <v>252</v>
      </c>
      <c r="HTA32" s="2153"/>
      <c r="HTB32" s="2153" t="s">
        <v>75</v>
      </c>
      <c r="HTC32" s="2143" t="s">
        <v>84</v>
      </c>
      <c r="HTD32" s="2154" t="s">
        <v>1635</v>
      </c>
      <c r="HTE32" s="2145"/>
      <c r="HTF32" s="2146"/>
      <c r="HTG32" s="2145"/>
      <c r="HTH32" s="2147">
        <v>252</v>
      </c>
      <c r="HTI32" s="2153"/>
      <c r="HTJ32" s="2153" t="s">
        <v>75</v>
      </c>
      <c r="HTK32" s="2143" t="s">
        <v>84</v>
      </c>
      <c r="HTL32" s="2154" t="s">
        <v>1635</v>
      </c>
      <c r="HTM32" s="2145"/>
      <c r="HTN32" s="2146"/>
      <c r="HTO32" s="2145"/>
      <c r="HTP32" s="2147">
        <v>252</v>
      </c>
      <c r="HTQ32" s="2153"/>
      <c r="HTR32" s="2153" t="s">
        <v>75</v>
      </c>
      <c r="HTS32" s="2143" t="s">
        <v>84</v>
      </c>
      <c r="HTT32" s="2154" t="s">
        <v>1635</v>
      </c>
      <c r="HTU32" s="2145"/>
      <c r="HTV32" s="2146"/>
      <c r="HTW32" s="2145"/>
      <c r="HTX32" s="2147">
        <v>252</v>
      </c>
      <c r="HTY32" s="2153"/>
      <c r="HTZ32" s="2153" t="s">
        <v>75</v>
      </c>
      <c r="HUA32" s="2143" t="s">
        <v>84</v>
      </c>
      <c r="HUB32" s="2154" t="s">
        <v>1635</v>
      </c>
      <c r="HUC32" s="2145"/>
      <c r="HUD32" s="2146"/>
      <c r="HUE32" s="2145"/>
      <c r="HUF32" s="2147">
        <v>252</v>
      </c>
      <c r="HUG32" s="2153"/>
      <c r="HUH32" s="2153" t="s">
        <v>75</v>
      </c>
      <c r="HUI32" s="2143" t="s">
        <v>84</v>
      </c>
      <c r="HUJ32" s="2154" t="s">
        <v>1635</v>
      </c>
      <c r="HUK32" s="2145"/>
      <c r="HUL32" s="2146"/>
      <c r="HUM32" s="2145"/>
      <c r="HUN32" s="2147">
        <v>252</v>
      </c>
      <c r="HUO32" s="2153"/>
      <c r="HUP32" s="2153" t="s">
        <v>75</v>
      </c>
      <c r="HUQ32" s="2143" t="s">
        <v>84</v>
      </c>
      <c r="HUR32" s="2154" t="s">
        <v>1635</v>
      </c>
      <c r="HUS32" s="2145"/>
      <c r="HUT32" s="2146"/>
      <c r="HUU32" s="2145"/>
      <c r="HUV32" s="2147">
        <v>252</v>
      </c>
      <c r="HUW32" s="2153"/>
      <c r="HUX32" s="2153" t="s">
        <v>75</v>
      </c>
      <c r="HUY32" s="2143" t="s">
        <v>84</v>
      </c>
      <c r="HUZ32" s="2154" t="s">
        <v>1635</v>
      </c>
      <c r="HVA32" s="2145"/>
      <c r="HVB32" s="2146"/>
      <c r="HVC32" s="2145"/>
      <c r="HVD32" s="2147">
        <v>252</v>
      </c>
      <c r="HVE32" s="2153"/>
      <c r="HVF32" s="2153" t="s">
        <v>75</v>
      </c>
      <c r="HVG32" s="2143" t="s">
        <v>84</v>
      </c>
      <c r="HVH32" s="2154" t="s">
        <v>1635</v>
      </c>
      <c r="HVI32" s="2145"/>
      <c r="HVJ32" s="2146"/>
      <c r="HVK32" s="2145"/>
      <c r="HVL32" s="2147">
        <v>252</v>
      </c>
      <c r="HVM32" s="2153"/>
      <c r="HVN32" s="2153" t="s">
        <v>75</v>
      </c>
      <c r="HVO32" s="2143" t="s">
        <v>84</v>
      </c>
      <c r="HVP32" s="2154" t="s">
        <v>1635</v>
      </c>
      <c r="HVQ32" s="2145"/>
      <c r="HVR32" s="2146"/>
      <c r="HVS32" s="2145"/>
      <c r="HVT32" s="2147">
        <v>252</v>
      </c>
      <c r="HVU32" s="2153"/>
      <c r="HVV32" s="2153" t="s">
        <v>75</v>
      </c>
      <c r="HVW32" s="2143" t="s">
        <v>84</v>
      </c>
      <c r="HVX32" s="2154" t="s">
        <v>1635</v>
      </c>
      <c r="HVY32" s="2145"/>
      <c r="HVZ32" s="2146"/>
      <c r="HWA32" s="2145"/>
      <c r="HWB32" s="2147">
        <v>252</v>
      </c>
      <c r="HWC32" s="2153"/>
      <c r="HWD32" s="2153" t="s">
        <v>75</v>
      </c>
      <c r="HWE32" s="2143" t="s">
        <v>84</v>
      </c>
      <c r="HWF32" s="2154" t="s">
        <v>1635</v>
      </c>
      <c r="HWG32" s="2145"/>
      <c r="HWH32" s="2146"/>
      <c r="HWI32" s="2145"/>
      <c r="HWJ32" s="2147">
        <v>252</v>
      </c>
      <c r="HWK32" s="2153"/>
      <c r="HWL32" s="2153" t="s">
        <v>75</v>
      </c>
      <c r="HWM32" s="2143" t="s">
        <v>84</v>
      </c>
      <c r="HWN32" s="2154" t="s">
        <v>1635</v>
      </c>
      <c r="HWO32" s="2145"/>
      <c r="HWP32" s="2146"/>
      <c r="HWQ32" s="2145"/>
      <c r="HWR32" s="2147">
        <v>252</v>
      </c>
      <c r="HWS32" s="2153"/>
      <c r="HWT32" s="2153" t="s">
        <v>75</v>
      </c>
      <c r="HWU32" s="2143" t="s">
        <v>84</v>
      </c>
      <c r="HWV32" s="2154" t="s">
        <v>1635</v>
      </c>
      <c r="HWW32" s="2145"/>
      <c r="HWX32" s="2146"/>
      <c r="HWY32" s="2145"/>
      <c r="HWZ32" s="2147">
        <v>252</v>
      </c>
      <c r="HXA32" s="2153"/>
      <c r="HXB32" s="2153" t="s">
        <v>75</v>
      </c>
      <c r="HXC32" s="2143" t="s">
        <v>84</v>
      </c>
      <c r="HXD32" s="2154" t="s">
        <v>1635</v>
      </c>
      <c r="HXE32" s="2145"/>
      <c r="HXF32" s="2146"/>
      <c r="HXG32" s="2145"/>
      <c r="HXH32" s="2147">
        <v>252</v>
      </c>
      <c r="HXI32" s="2153"/>
      <c r="HXJ32" s="2153" t="s">
        <v>75</v>
      </c>
      <c r="HXK32" s="2143" t="s">
        <v>84</v>
      </c>
      <c r="HXL32" s="2154" t="s">
        <v>1635</v>
      </c>
      <c r="HXM32" s="2145"/>
      <c r="HXN32" s="2146"/>
      <c r="HXO32" s="2145"/>
      <c r="HXP32" s="2147">
        <v>252</v>
      </c>
      <c r="HXQ32" s="2153"/>
      <c r="HXR32" s="2153" t="s">
        <v>75</v>
      </c>
      <c r="HXS32" s="2143" t="s">
        <v>84</v>
      </c>
      <c r="HXT32" s="2154" t="s">
        <v>1635</v>
      </c>
      <c r="HXU32" s="2145"/>
      <c r="HXV32" s="2146"/>
      <c r="HXW32" s="2145"/>
      <c r="HXX32" s="2147">
        <v>252</v>
      </c>
      <c r="HXY32" s="2153"/>
      <c r="HXZ32" s="2153" t="s">
        <v>75</v>
      </c>
      <c r="HYA32" s="2143" t="s">
        <v>84</v>
      </c>
      <c r="HYB32" s="2154" t="s">
        <v>1635</v>
      </c>
      <c r="HYC32" s="2145"/>
      <c r="HYD32" s="2146"/>
      <c r="HYE32" s="2145"/>
      <c r="HYF32" s="2147">
        <v>252</v>
      </c>
      <c r="HYG32" s="2153"/>
      <c r="HYH32" s="2153" t="s">
        <v>75</v>
      </c>
      <c r="HYI32" s="2143" t="s">
        <v>84</v>
      </c>
      <c r="HYJ32" s="2154" t="s">
        <v>1635</v>
      </c>
      <c r="HYK32" s="2145"/>
      <c r="HYL32" s="2146"/>
      <c r="HYM32" s="2145"/>
      <c r="HYN32" s="2147">
        <v>252</v>
      </c>
      <c r="HYO32" s="2153"/>
      <c r="HYP32" s="2153" t="s">
        <v>75</v>
      </c>
      <c r="HYQ32" s="2143" t="s">
        <v>84</v>
      </c>
      <c r="HYR32" s="2154" t="s">
        <v>1635</v>
      </c>
      <c r="HYS32" s="2145"/>
      <c r="HYT32" s="2146"/>
      <c r="HYU32" s="2145"/>
      <c r="HYV32" s="2147">
        <v>252</v>
      </c>
      <c r="HYW32" s="2153"/>
      <c r="HYX32" s="2153" t="s">
        <v>75</v>
      </c>
      <c r="HYY32" s="2143" t="s">
        <v>84</v>
      </c>
      <c r="HYZ32" s="2154" t="s">
        <v>1635</v>
      </c>
      <c r="HZA32" s="2145"/>
      <c r="HZB32" s="2146"/>
      <c r="HZC32" s="2145"/>
      <c r="HZD32" s="2147">
        <v>252</v>
      </c>
      <c r="HZE32" s="2153"/>
      <c r="HZF32" s="2153" t="s">
        <v>75</v>
      </c>
      <c r="HZG32" s="2143" t="s">
        <v>84</v>
      </c>
      <c r="HZH32" s="2154" t="s">
        <v>1635</v>
      </c>
      <c r="HZI32" s="2145"/>
      <c r="HZJ32" s="2146"/>
      <c r="HZK32" s="2145"/>
      <c r="HZL32" s="2147">
        <v>252</v>
      </c>
      <c r="HZM32" s="2153"/>
      <c r="HZN32" s="2153" t="s">
        <v>75</v>
      </c>
      <c r="HZO32" s="2143" t="s">
        <v>84</v>
      </c>
      <c r="HZP32" s="2154" t="s">
        <v>1635</v>
      </c>
      <c r="HZQ32" s="2145"/>
      <c r="HZR32" s="2146"/>
      <c r="HZS32" s="2145"/>
      <c r="HZT32" s="2147">
        <v>252</v>
      </c>
      <c r="HZU32" s="2153"/>
      <c r="HZV32" s="2153" t="s">
        <v>75</v>
      </c>
      <c r="HZW32" s="2143" t="s">
        <v>84</v>
      </c>
      <c r="HZX32" s="2154" t="s">
        <v>1635</v>
      </c>
      <c r="HZY32" s="2145"/>
      <c r="HZZ32" s="2146"/>
      <c r="IAA32" s="2145"/>
      <c r="IAB32" s="2147">
        <v>252</v>
      </c>
      <c r="IAC32" s="2153"/>
      <c r="IAD32" s="2153" t="s">
        <v>75</v>
      </c>
      <c r="IAE32" s="2143" t="s">
        <v>84</v>
      </c>
      <c r="IAF32" s="2154" t="s">
        <v>1635</v>
      </c>
      <c r="IAG32" s="2145"/>
      <c r="IAH32" s="2146"/>
      <c r="IAI32" s="2145"/>
      <c r="IAJ32" s="2147">
        <v>252</v>
      </c>
      <c r="IAK32" s="2153"/>
      <c r="IAL32" s="2153" t="s">
        <v>75</v>
      </c>
      <c r="IAM32" s="2143" t="s">
        <v>84</v>
      </c>
      <c r="IAN32" s="2154" t="s">
        <v>1635</v>
      </c>
      <c r="IAO32" s="2145"/>
      <c r="IAP32" s="2146"/>
      <c r="IAQ32" s="2145"/>
      <c r="IAR32" s="2147">
        <v>252</v>
      </c>
      <c r="IAS32" s="2153"/>
      <c r="IAT32" s="2153" t="s">
        <v>75</v>
      </c>
      <c r="IAU32" s="2143" t="s">
        <v>84</v>
      </c>
      <c r="IAV32" s="2154" t="s">
        <v>1635</v>
      </c>
      <c r="IAW32" s="2145"/>
      <c r="IAX32" s="2146"/>
      <c r="IAY32" s="2145"/>
      <c r="IAZ32" s="2147">
        <v>252</v>
      </c>
      <c r="IBA32" s="2153"/>
      <c r="IBB32" s="2153" t="s">
        <v>75</v>
      </c>
      <c r="IBC32" s="2143" t="s">
        <v>84</v>
      </c>
      <c r="IBD32" s="2154" t="s">
        <v>1635</v>
      </c>
      <c r="IBE32" s="2145"/>
      <c r="IBF32" s="2146"/>
      <c r="IBG32" s="2145"/>
      <c r="IBH32" s="2147">
        <v>252</v>
      </c>
      <c r="IBI32" s="2153"/>
      <c r="IBJ32" s="2153" t="s">
        <v>75</v>
      </c>
      <c r="IBK32" s="2143" t="s">
        <v>84</v>
      </c>
      <c r="IBL32" s="2154" t="s">
        <v>1635</v>
      </c>
      <c r="IBM32" s="2145"/>
      <c r="IBN32" s="2146"/>
      <c r="IBO32" s="2145"/>
      <c r="IBP32" s="2147">
        <v>252</v>
      </c>
      <c r="IBQ32" s="2153"/>
      <c r="IBR32" s="2153" t="s">
        <v>75</v>
      </c>
      <c r="IBS32" s="2143" t="s">
        <v>84</v>
      </c>
      <c r="IBT32" s="2154" t="s">
        <v>1635</v>
      </c>
      <c r="IBU32" s="2145"/>
      <c r="IBV32" s="2146"/>
      <c r="IBW32" s="2145"/>
      <c r="IBX32" s="2147">
        <v>252</v>
      </c>
      <c r="IBY32" s="2153"/>
      <c r="IBZ32" s="2153" t="s">
        <v>75</v>
      </c>
      <c r="ICA32" s="2143" t="s">
        <v>84</v>
      </c>
      <c r="ICB32" s="2154" t="s">
        <v>1635</v>
      </c>
      <c r="ICC32" s="2145"/>
      <c r="ICD32" s="2146"/>
      <c r="ICE32" s="2145"/>
      <c r="ICF32" s="2147">
        <v>252</v>
      </c>
      <c r="ICG32" s="2153"/>
      <c r="ICH32" s="2153" t="s">
        <v>75</v>
      </c>
      <c r="ICI32" s="2143" t="s">
        <v>84</v>
      </c>
      <c r="ICJ32" s="2154" t="s">
        <v>1635</v>
      </c>
      <c r="ICK32" s="2145"/>
      <c r="ICL32" s="2146"/>
      <c r="ICM32" s="2145"/>
      <c r="ICN32" s="2147">
        <v>252</v>
      </c>
      <c r="ICO32" s="2153"/>
      <c r="ICP32" s="2153" t="s">
        <v>75</v>
      </c>
      <c r="ICQ32" s="2143" t="s">
        <v>84</v>
      </c>
      <c r="ICR32" s="2154" t="s">
        <v>1635</v>
      </c>
      <c r="ICS32" s="2145"/>
      <c r="ICT32" s="2146"/>
      <c r="ICU32" s="2145"/>
      <c r="ICV32" s="2147">
        <v>252</v>
      </c>
      <c r="ICW32" s="2153"/>
      <c r="ICX32" s="2153" t="s">
        <v>75</v>
      </c>
      <c r="ICY32" s="2143" t="s">
        <v>84</v>
      </c>
      <c r="ICZ32" s="2154" t="s">
        <v>1635</v>
      </c>
      <c r="IDA32" s="2145"/>
      <c r="IDB32" s="2146"/>
      <c r="IDC32" s="2145"/>
      <c r="IDD32" s="2147">
        <v>252</v>
      </c>
      <c r="IDE32" s="2153"/>
      <c r="IDF32" s="2153" t="s">
        <v>75</v>
      </c>
      <c r="IDG32" s="2143" t="s">
        <v>84</v>
      </c>
      <c r="IDH32" s="2154" t="s">
        <v>1635</v>
      </c>
      <c r="IDI32" s="2145"/>
      <c r="IDJ32" s="2146"/>
      <c r="IDK32" s="2145"/>
      <c r="IDL32" s="2147">
        <v>252</v>
      </c>
      <c r="IDM32" s="2153"/>
      <c r="IDN32" s="2153" t="s">
        <v>75</v>
      </c>
      <c r="IDO32" s="2143" t="s">
        <v>84</v>
      </c>
      <c r="IDP32" s="2154" t="s">
        <v>1635</v>
      </c>
      <c r="IDQ32" s="2145"/>
      <c r="IDR32" s="2146"/>
      <c r="IDS32" s="2145"/>
      <c r="IDT32" s="2147">
        <v>252</v>
      </c>
      <c r="IDU32" s="2153"/>
      <c r="IDV32" s="2153" t="s">
        <v>75</v>
      </c>
      <c r="IDW32" s="2143" t="s">
        <v>84</v>
      </c>
      <c r="IDX32" s="2154" t="s">
        <v>1635</v>
      </c>
      <c r="IDY32" s="2145"/>
      <c r="IDZ32" s="2146"/>
      <c r="IEA32" s="2145"/>
      <c r="IEB32" s="2147">
        <v>252</v>
      </c>
      <c r="IEC32" s="2153"/>
      <c r="IED32" s="2153" t="s">
        <v>75</v>
      </c>
      <c r="IEE32" s="2143" t="s">
        <v>84</v>
      </c>
      <c r="IEF32" s="2154" t="s">
        <v>1635</v>
      </c>
      <c r="IEG32" s="2145"/>
      <c r="IEH32" s="2146"/>
      <c r="IEI32" s="2145"/>
      <c r="IEJ32" s="2147">
        <v>252</v>
      </c>
      <c r="IEK32" s="2153"/>
      <c r="IEL32" s="2153" t="s">
        <v>75</v>
      </c>
      <c r="IEM32" s="2143" t="s">
        <v>84</v>
      </c>
      <c r="IEN32" s="2154" t="s">
        <v>1635</v>
      </c>
      <c r="IEO32" s="2145"/>
      <c r="IEP32" s="2146"/>
      <c r="IEQ32" s="2145"/>
      <c r="IER32" s="2147">
        <v>252</v>
      </c>
      <c r="IES32" s="2153"/>
      <c r="IET32" s="2153" t="s">
        <v>75</v>
      </c>
      <c r="IEU32" s="2143" t="s">
        <v>84</v>
      </c>
      <c r="IEV32" s="2154" t="s">
        <v>1635</v>
      </c>
      <c r="IEW32" s="2145"/>
      <c r="IEX32" s="2146"/>
      <c r="IEY32" s="2145"/>
      <c r="IEZ32" s="2147">
        <v>252</v>
      </c>
      <c r="IFA32" s="2153"/>
      <c r="IFB32" s="2153" t="s">
        <v>75</v>
      </c>
      <c r="IFC32" s="2143" t="s">
        <v>84</v>
      </c>
      <c r="IFD32" s="2154" t="s">
        <v>1635</v>
      </c>
      <c r="IFE32" s="2145"/>
      <c r="IFF32" s="2146"/>
      <c r="IFG32" s="2145"/>
      <c r="IFH32" s="2147">
        <v>252</v>
      </c>
      <c r="IFI32" s="2153"/>
      <c r="IFJ32" s="2153" t="s">
        <v>75</v>
      </c>
      <c r="IFK32" s="2143" t="s">
        <v>84</v>
      </c>
      <c r="IFL32" s="2154" t="s">
        <v>1635</v>
      </c>
      <c r="IFM32" s="2145"/>
      <c r="IFN32" s="2146"/>
      <c r="IFO32" s="2145"/>
      <c r="IFP32" s="2147">
        <v>252</v>
      </c>
      <c r="IFQ32" s="2153"/>
      <c r="IFR32" s="2153" t="s">
        <v>75</v>
      </c>
      <c r="IFS32" s="2143" t="s">
        <v>84</v>
      </c>
      <c r="IFT32" s="2154" t="s">
        <v>1635</v>
      </c>
      <c r="IFU32" s="2145"/>
      <c r="IFV32" s="2146"/>
      <c r="IFW32" s="2145"/>
      <c r="IFX32" s="2147">
        <v>252</v>
      </c>
      <c r="IFY32" s="2153"/>
      <c r="IFZ32" s="2153" t="s">
        <v>75</v>
      </c>
      <c r="IGA32" s="2143" t="s">
        <v>84</v>
      </c>
      <c r="IGB32" s="2154" t="s">
        <v>1635</v>
      </c>
      <c r="IGC32" s="2145"/>
      <c r="IGD32" s="2146"/>
      <c r="IGE32" s="2145"/>
      <c r="IGF32" s="2147">
        <v>252</v>
      </c>
      <c r="IGG32" s="2153"/>
      <c r="IGH32" s="2153" t="s">
        <v>75</v>
      </c>
      <c r="IGI32" s="2143" t="s">
        <v>84</v>
      </c>
      <c r="IGJ32" s="2154" t="s">
        <v>1635</v>
      </c>
      <c r="IGK32" s="2145"/>
      <c r="IGL32" s="2146"/>
      <c r="IGM32" s="2145"/>
      <c r="IGN32" s="2147">
        <v>252</v>
      </c>
      <c r="IGO32" s="2153"/>
      <c r="IGP32" s="2153" t="s">
        <v>75</v>
      </c>
      <c r="IGQ32" s="2143" t="s">
        <v>84</v>
      </c>
      <c r="IGR32" s="2154" t="s">
        <v>1635</v>
      </c>
      <c r="IGS32" s="2145"/>
      <c r="IGT32" s="2146"/>
      <c r="IGU32" s="2145"/>
      <c r="IGV32" s="2147">
        <v>252</v>
      </c>
      <c r="IGW32" s="2153"/>
      <c r="IGX32" s="2153" t="s">
        <v>75</v>
      </c>
      <c r="IGY32" s="2143" t="s">
        <v>84</v>
      </c>
      <c r="IGZ32" s="2154" t="s">
        <v>1635</v>
      </c>
      <c r="IHA32" s="2145"/>
      <c r="IHB32" s="2146"/>
      <c r="IHC32" s="2145"/>
      <c r="IHD32" s="2147">
        <v>252</v>
      </c>
      <c r="IHE32" s="2153"/>
      <c r="IHF32" s="2153" t="s">
        <v>75</v>
      </c>
      <c r="IHG32" s="2143" t="s">
        <v>84</v>
      </c>
      <c r="IHH32" s="2154" t="s">
        <v>1635</v>
      </c>
      <c r="IHI32" s="2145"/>
      <c r="IHJ32" s="2146"/>
      <c r="IHK32" s="2145"/>
      <c r="IHL32" s="2147">
        <v>252</v>
      </c>
      <c r="IHM32" s="2153"/>
      <c r="IHN32" s="2153" t="s">
        <v>75</v>
      </c>
      <c r="IHO32" s="2143" t="s">
        <v>84</v>
      </c>
      <c r="IHP32" s="2154" t="s">
        <v>1635</v>
      </c>
      <c r="IHQ32" s="2145"/>
      <c r="IHR32" s="2146"/>
      <c r="IHS32" s="2145"/>
      <c r="IHT32" s="2147">
        <v>252</v>
      </c>
      <c r="IHU32" s="2153"/>
      <c r="IHV32" s="2153" t="s">
        <v>75</v>
      </c>
      <c r="IHW32" s="2143" t="s">
        <v>84</v>
      </c>
      <c r="IHX32" s="2154" t="s">
        <v>1635</v>
      </c>
      <c r="IHY32" s="2145"/>
      <c r="IHZ32" s="2146"/>
      <c r="IIA32" s="2145"/>
      <c r="IIB32" s="2147">
        <v>252</v>
      </c>
      <c r="IIC32" s="2153"/>
      <c r="IID32" s="2153" t="s">
        <v>75</v>
      </c>
      <c r="IIE32" s="2143" t="s">
        <v>84</v>
      </c>
      <c r="IIF32" s="2154" t="s">
        <v>1635</v>
      </c>
      <c r="IIG32" s="2145"/>
      <c r="IIH32" s="2146"/>
      <c r="III32" s="2145"/>
      <c r="IIJ32" s="2147">
        <v>252</v>
      </c>
      <c r="IIK32" s="2153"/>
      <c r="IIL32" s="2153" t="s">
        <v>75</v>
      </c>
      <c r="IIM32" s="2143" t="s">
        <v>84</v>
      </c>
      <c r="IIN32" s="2154" t="s">
        <v>1635</v>
      </c>
      <c r="IIO32" s="2145"/>
      <c r="IIP32" s="2146"/>
      <c r="IIQ32" s="2145"/>
      <c r="IIR32" s="2147">
        <v>252</v>
      </c>
      <c r="IIS32" s="2153"/>
      <c r="IIT32" s="2153" t="s">
        <v>75</v>
      </c>
      <c r="IIU32" s="2143" t="s">
        <v>84</v>
      </c>
      <c r="IIV32" s="2154" t="s">
        <v>1635</v>
      </c>
      <c r="IIW32" s="2145"/>
      <c r="IIX32" s="2146"/>
      <c r="IIY32" s="2145"/>
      <c r="IIZ32" s="2147">
        <v>252</v>
      </c>
      <c r="IJA32" s="2153"/>
      <c r="IJB32" s="2153" t="s">
        <v>75</v>
      </c>
      <c r="IJC32" s="2143" t="s">
        <v>84</v>
      </c>
      <c r="IJD32" s="2154" t="s">
        <v>1635</v>
      </c>
      <c r="IJE32" s="2145"/>
      <c r="IJF32" s="2146"/>
      <c r="IJG32" s="2145"/>
      <c r="IJH32" s="2147">
        <v>252</v>
      </c>
      <c r="IJI32" s="2153"/>
      <c r="IJJ32" s="2153" t="s">
        <v>75</v>
      </c>
      <c r="IJK32" s="2143" t="s">
        <v>84</v>
      </c>
      <c r="IJL32" s="2154" t="s">
        <v>1635</v>
      </c>
      <c r="IJM32" s="2145"/>
      <c r="IJN32" s="2146"/>
      <c r="IJO32" s="2145"/>
      <c r="IJP32" s="2147">
        <v>252</v>
      </c>
      <c r="IJQ32" s="2153"/>
      <c r="IJR32" s="2153" t="s">
        <v>75</v>
      </c>
      <c r="IJS32" s="2143" t="s">
        <v>84</v>
      </c>
      <c r="IJT32" s="2154" t="s">
        <v>1635</v>
      </c>
      <c r="IJU32" s="2145"/>
      <c r="IJV32" s="2146"/>
      <c r="IJW32" s="2145"/>
      <c r="IJX32" s="2147">
        <v>252</v>
      </c>
      <c r="IJY32" s="2153"/>
      <c r="IJZ32" s="2153" t="s">
        <v>75</v>
      </c>
      <c r="IKA32" s="2143" t="s">
        <v>84</v>
      </c>
      <c r="IKB32" s="2154" t="s">
        <v>1635</v>
      </c>
      <c r="IKC32" s="2145"/>
      <c r="IKD32" s="2146"/>
      <c r="IKE32" s="2145"/>
      <c r="IKF32" s="2147">
        <v>252</v>
      </c>
      <c r="IKG32" s="2153"/>
      <c r="IKH32" s="2153" t="s">
        <v>75</v>
      </c>
      <c r="IKI32" s="2143" t="s">
        <v>84</v>
      </c>
      <c r="IKJ32" s="2154" t="s">
        <v>1635</v>
      </c>
      <c r="IKK32" s="2145"/>
      <c r="IKL32" s="2146"/>
      <c r="IKM32" s="2145"/>
      <c r="IKN32" s="2147">
        <v>252</v>
      </c>
      <c r="IKO32" s="2153"/>
      <c r="IKP32" s="2153" t="s">
        <v>75</v>
      </c>
      <c r="IKQ32" s="2143" t="s">
        <v>84</v>
      </c>
      <c r="IKR32" s="2154" t="s">
        <v>1635</v>
      </c>
      <c r="IKS32" s="2145"/>
      <c r="IKT32" s="2146"/>
      <c r="IKU32" s="2145"/>
      <c r="IKV32" s="2147">
        <v>252</v>
      </c>
      <c r="IKW32" s="2153"/>
      <c r="IKX32" s="2153" t="s">
        <v>75</v>
      </c>
      <c r="IKY32" s="2143" t="s">
        <v>84</v>
      </c>
      <c r="IKZ32" s="2154" t="s">
        <v>1635</v>
      </c>
      <c r="ILA32" s="2145"/>
      <c r="ILB32" s="2146"/>
      <c r="ILC32" s="2145"/>
      <c r="ILD32" s="2147">
        <v>252</v>
      </c>
      <c r="ILE32" s="2153"/>
      <c r="ILF32" s="2153" t="s">
        <v>75</v>
      </c>
      <c r="ILG32" s="2143" t="s">
        <v>84</v>
      </c>
      <c r="ILH32" s="2154" t="s">
        <v>1635</v>
      </c>
      <c r="ILI32" s="2145"/>
      <c r="ILJ32" s="2146"/>
      <c r="ILK32" s="2145"/>
      <c r="ILL32" s="2147">
        <v>252</v>
      </c>
      <c r="ILM32" s="2153"/>
      <c r="ILN32" s="2153" t="s">
        <v>75</v>
      </c>
      <c r="ILO32" s="2143" t="s">
        <v>84</v>
      </c>
      <c r="ILP32" s="2154" t="s">
        <v>1635</v>
      </c>
      <c r="ILQ32" s="2145"/>
      <c r="ILR32" s="2146"/>
      <c r="ILS32" s="2145"/>
      <c r="ILT32" s="2147">
        <v>252</v>
      </c>
      <c r="ILU32" s="2153"/>
      <c r="ILV32" s="2153" t="s">
        <v>75</v>
      </c>
      <c r="ILW32" s="2143" t="s">
        <v>84</v>
      </c>
      <c r="ILX32" s="2154" t="s">
        <v>1635</v>
      </c>
      <c r="ILY32" s="2145"/>
      <c r="ILZ32" s="2146"/>
      <c r="IMA32" s="2145"/>
      <c r="IMB32" s="2147">
        <v>252</v>
      </c>
      <c r="IMC32" s="2153"/>
      <c r="IMD32" s="2153" t="s">
        <v>75</v>
      </c>
      <c r="IME32" s="2143" t="s">
        <v>84</v>
      </c>
      <c r="IMF32" s="2154" t="s">
        <v>1635</v>
      </c>
      <c r="IMG32" s="2145"/>
      <c r="IMH32" s="2146"/>
      <c r="IMI32" s="2145"/>
      <c r="IMJ32" s="2147">
        <v>252</v>
      </c>
      <c r="IMK32" s="2153"/>
      <c r="IML32" s="2153" t="s">
        <v>75</v>
      </c>
      <c r="IMM32" s="2143" t="s">
        <v>84</v>
      </c>
      <c r="IMN32" s="2154" t="s">
        <v>1635</v>
      </c>
      <c r="IMO32" s="2145"/>
      <c r="IMP32" s="2146"/>
      <c r="IMQ32" s="2145"/>
      <c r="IMR32" s="2147">
        <v>252</v>
      </c>
      <c r="IMS32" s="2153"/>
      <c r="IMT32" s="2153" t="s">
        <v>75</v>
      </c>
      <c r="IMU32" s="2143" t="s">
        <v>84</v>
      </c>
      <c r="IMV32" s="2154" t="s">
        <v>1635</v>
      </c>
      <c r="IMW32" s="2145"/>
      <c r="IMX32" s="2146"/>
      <c r="IMY32" s="2145"/>
      <c r="IMZ32" s="2147">
        <v>252</v>
      </c>
      <c r="INA32" s="2153"/>
      <c r="INB32" s="2153" t="s">
        <v>75</v>
      </c>
      <c r="INC32" s="2143" t="s">
        <v>84</v>
      </c>
      <c r="IND32" s="2154" t="s">
        <v>1635</v>
      </c>
      <c r="INE32" s="2145"/>
      <c r="INF32" s="2146"/>
      <c r="ING32" s="2145"/>
      <c r="INH32" s="2147">
        <v>252</v>
      </c>
      <c r="INI32" s="2153"/>
      <c r="INJ32" s="2153" t="s">
        <v>75</v>
      </c>
      <c r="INK32" s="2143" t="s">
        <v>84</v>
      </c>
      <c r="INL32" s="2154" t="s">
        <v>1635</v>
      </c>
      <c r="INM32" s="2145"/>
      <c r="INN32" s="2146"/>
      <c r="INO32" s="2145"/>
      <c r="INP32" s="2147">
        <v>252</v>
      </c>
      <c r="INQ32" s="2153"/>
      <c r="INR32" s="2153" t="s">
        <v>75</v>
      </c>
      <c r="INS32" s="2143" t="s">
        <v>84</v>
      </c>
      <c r="INT32" s="2154" t="s">
        <v>1635</v>
      </c>
      <c r="INU32" s="2145"/>
      <c r="INV32" s="2146"/>
      <c r="INW32" s="2145"/>
      <c r="INX32" s="2147">
        <v>252</v>
      </c>
      <c r="INY32" s="2153"/>
      <c r="INZ32" s="2153" t="s">
        <v>75</v>
      </c>
      <c r="IOA32" s="2143" t="s">
        <v>84</v>
      </c>
      <c r="IOB32" s="2154" t="s">
        <v>1635</v>
      </c>
      <c r="IOC32" s="2145"/>
      <c r="IOD32" s="2146"/>
      <c r="IOE32" s="2145"/>
      <c r="IOF32" s="2147">
        <v>252</v>
      </c>
      <c r="IOG32" s="2153"/>
      <c r="IOH32" s="2153" t="s">
        <v>75</v>
      </c>
      <c r="IOI32" s="2143" t="s">
        <v>84</v>
      </c>
      <c r="IOJ32" s="2154" t="s">
        <v>1635</v>
      </c>
      <c r="IOK32" s="2145"/>
      <c r="IOL32" s="2146"/>
      <c r="IOM32" s="2145"/>
      <c r="ION32" s="2147">
        <v>252</v>
      </c>
      <c r="IOO32" s="2153"/>
      <c r="IOP32" s="2153" t="s">
        <v>75</v>
      </c>
      <c r="IOQ32" s="2143" t="s">
        <v>84</v>
      </c>
      <c r="IOR32" s="2154" t="s">
        <v>1635</v>
      </c>
      <c r="IOS32" s="2145"/>
      <c r="IOT32" s="2146"/>
      <c r="IOU32" s="2145"/>
      <c r="IOV32" s="2147">
        <v>252</v>
      </c>
      <c r="IOW32" s="2153"/>
      <c r="IOX32" s="2153" t="s">
        <v>75</v>
      </c>
      <c r="IOY32" s="2143" t="s">
        <v>84</v>
      </c>
      <c r="IOZ32" s="2154" t="s">
        <v>1635</v>
      </c>
      <c r="IPA32" s="2145"/>
      <c r="IPB32" s="2146"/>
      <c r="IPC32" s="2145"/>
      <c r="IPD32" s="2147">
        <v>252</v>
      </c>
      <c r="IPE32" s="2153"/>
      <c r="IPF32" s="2153" t="s">
        <v>75</v>
      </c>
      <c r="IPG32" s="2143" t="s">
        <v>84</v>
      </c>
      <c r="IPH32" s="2154" t="s">
        <v>1635</v>
      </c>
      <c r="IPI32" s="2145"/>
      <c r="IPJ32" s="2146"/>
      <c r="IPK32" s="2145"/>
      <c r="IPL32" s="2147">
        <v>252</v>
      </c>
      <c r="IPM32" s="2153"/>
      <c r="IPN32" s="2153" t="s">
        <v>75</v>
      </c>
      <c r="IPO32" s="2143" t="s">
        <v>84</v>
      </c>
      <c r="IPP32" s="2154" t="s">
        <v>1635</v>
      </c>
      <c r="IPQ32" s="2145"/>
      <c r="IPR32" s="2146"/>
      <c r="IPS32" s="2145"/>
      <c r="IPT32" s="2147">
        <v>252</v>
      </c>
      <c r="IPU32" s="2153"/>
      <c r="IPV32" s="2153" t="s">
        <v>75</v>
      </c>
      <c r="IPW32" s="2143" t="s">
        <v>84</v>
      </c>
      <c r="IPX32" s="2154" t="s">
        <v>1635</v>
      </c>
      <c r="IPY32" s="2145"/>
      <c r="IPZ32" s="2146"/>
      <c r="IQA32" s="2145"/>
      <c r="IQB32" s="2147">
        <v>252</v>
      </c>
      <c r="IQC32" s="2153"/>
      <c r="IQD32" s="2153" t="s">
        <v>75</v>
      </c>
      <c r="IQE32" s="2143" t="s">
        <v>84</v>
      </c>
      <c r="IQF32" s="2154" t="s">
        <v>1635</v>
      </c>
      <c r="IQG32" s="2145"/>
      <c r="IQH32" s="2146"/>
      <c r="IQI32" s="2145"/>
      <c r="IQJ32" s="2147">
        <v>252</v>
      </c>
      <c r="IQK32" s="2153"/>
      <c r="IQL32" s="2153" t="s">
        <v>75</v>
      </c>
      <c r="IQM32" s="2143" t="s">
        <v>84</v>
      </c>
      <c r="IQN32" s="2154" t="s">
        <v>1635</v>
      </c>
      <c r="IQO32" s="2145"/>
      <c r="IQP32" s="2146"/>
      <c r="IQQ32" s="2145"/>
      <c r="IQR32" s="2147">
        <v>252</v>
      </c>
      <c r="IQS32" s="2153"/>
      <c r="IQT32" s="2153" t="s">
        <v>75</v>
      </c>
      <c r="IQU32" s="2143" t="s">
        <v>84</v>
      </c>
      <c r="IQV32" s="2154" t="s">
        <v>1635</v>
      </c>
      <c r="IQW32" s="2145"/>
      <c r="IQX32" s="2146"/>
      <c r="IQY32" s="2145"/>
      <c r="IQZ32" s="2147">
        <v>252</v>
      </c>
      <c r="IRA32" s="2153"/>
      <c r="IRB32" s="2153" t="s">
        <v>75</v>
      </c>
      <c r="IRC32" s="2143" t="s">
        <v>84</v>
      </c>
      <c r="IRD32" s="2154" t="s">
        <v>1635</v>
      </c>
      <c r="IRE32" s="2145"/>
      <c r="IRF32" s="2146"/>
      <c r="IRG32" s="2145"/>
      <c r="IRH32" s="2147">
        <v>252</v>
      </c>
      <c r="IRI32" s="2153"/>
      <c r="IRJ32" s="2153" t="s">
        <v>75</v>
      </c>
      <c r="IRK32" s="2143" t="s">
        <v>84</v>
      </c>
      <c r="IRL32" s="2154" t="s">
        <v>1635</v>
      </c>
      <c r="IRM32" s="2145"/>
      <c r="IRN32" s="2146"/>
      <c r="IRO32" s="2145"/>
      <c r="IRP32" s="2147">
        <v>252</v>
      </c>
      <c r="IRQ32" s="2153"/>
      <c r="IRR32" s="2153" t="s">
        <v>75</v>
      </c>
      <c r="IRS32" s="2143" t="s">
        <v>84</v>
      </c>
      <c r="IRT32" s="2154" t="s">
        <v>1635</v>
      </c>
      <c r="IRU32" s="2145"/>
      <c r="IRV32" s="2146"/>
      <c r="IRW32" s="2145"/>
      <c r="IRX32" s="2147">
        <v>252</v>
      </c>
      <c r="IRY32" s="2153"/>
      <c r="IRZ32" s="2153" t="s">
        <v>75</v>
      </c>
      <c r="ISA32" s="2143" t="s">
        <v>84</v>
      </c>
      <c r="ISB32" s="2154" t="s">
        <v>1635</v>
      </c>
      <c r="ISC32" s="2145"/>
      <c r="ISD32" s="2146"/>
      <c r="ISE32" s="2145"/>
      <c r="ISF32" s="2147">
        <v>252</v>
      </c>
      <c r="ISG32" s="2153"/>
      <c r="ISH32" s="2153" t="s">
        <v>75</v>
      </c>
      <c r="ISI32" s="2143" t="s">
        <v>84</v>
      </c>
      <c r="ISJ32" s="2154" t="s">
        <v>1635</v>
      </c>
      <c r="ISK32" s="2145"/>
      <c r="ISL32" s="2146"/>
      <c r="ISM32" s="2145"/>
      <c r="ISN32" s="2147">
        <v>252</v>
      </c>
      <c r="ISO32" s="2153"/>
      <c r="ISP32" s="2153" t="s">
        <v>75</v>
      </c>
      <c r="ISQ32" s="2143" t="s">
        <v>84</v>
      </c>
      <c r="ISR32" s="2154" t="s">
        <v>1635</v>
      </c>
      <c r="ISS32" s="2145"/>
      <c r="IST32" s="2146"/>
      <c r="ISU32" s="2145"/>
      <c r="ISV32" s="2147">
        <v>252</v>
      </c>
      <c r="ISW32" s="2153"/>
      <c r="ISX32" s="2153" t="s">
        <v>75</v>
      </c>
      <c r="ISY32" s="2143" t="s">
        <v>84</v>
      </c>
      <c r="ISZ32" s="2154" t="s">
        <v>1635</v>
      </c>
      <c r="ITA32" s="2145"/>
      <c r="ITB32" s="2146"/>
      <c r="ITC32" s="2145"/>
      <c r="ITD32" s="2147">
        <v>252</v>
      </c>
      <c r="ITE32" s="2153"/>
      <c r="ITF32" s="2153" t="s">
        <v>75</v>
      </c>
      <c r="ITG32" s="2143" t="s">
        <v>84</v>
      </c>
      <c r="ITH32" s="2154" t="s">
        <v>1635</v>
      </c>
      <c r="ITI32" s="2145"/>
      <c r="ITJ32" s="2146"/>
      <c r="ITK32" s="2145"/>
      <c r="ITL32" s="2147">
        <v>252</v>
      </c>
      <c r="ITM32" s="2153"/>
      <c r="ITN32" s="2153" t="s">
        <v>75</v>
      </c>
      <c r="ITO32" s="2143" t="s">
        <v>84</v>
      </c>
      <c r="ITP32" s="2154" t="s">
        <v>1635</v>
      </c>
      <c r="ITQ32" s="2145"/>
      <c r="ITR32" s="2146"/>
      <c r="ITS32" s="2145"/>
      <c r="ITT32" s="2147">
        <v>252</v>
      </c>
      <c r="ITU32" s="2153"/>
      <c r="ITV32" s="2153" t="s">
        <v>75</v>
      </c>
      <c r="ITW32" s="2143" t="s">
        <v>84</v>
      </c>
      <c r="ITX32" s="2154" t="s">
        <v>1635</v>
      </c>
      <c r="ITY32" s="2145"/>
      <c r="ITZ32" s="2146"/>
      <c r="IUA32" s="2145"/>
      <c r="IUB32" s="2147">
        <v>252</v>
      </c>
      <c r="IUC32" s="2153"/>
      <c r="IUD32" s="2153" t="s">
        <v>75</v>
      </c>
      <c r="IUE32" s="2143" t="s">
        <v>84</v>
      </c>
      <c r="IUF32" s="2154" t="s">
        <v>1635</v>
      </c>
      <c r="IUG32" s="2145"/>
      <c r="IUH32" s="2146"/>
      <c r="IUI32" s="2145"/>
      <c r="IUJ32" s="2147">
        <v>252</v>
      </c>
      <c r="IUK32" s="2153"/>
      <c r="IUL32" s="2153" t="s">
        <v>75</v>
      </c>
      <c r="IUM32" s="2143" t="s">
        <v>84</v>
      </c>
      <c r="IUN32" s="2154" t="s">
        <v>1635</v>
      </c>
      <c r="IUO32" s="2145"/>
      <c r="IUP32" s="2146"/>
      <c r="IUQ32" s="2145"/>
      <c r="IUR32" s="2147">
        <v>252</v>
      </c>
      <c r="IUS32" s="2153"/>
      <c r="IUT32" s="2153" t="s">
        <v>75</v>
      </c>
      <c r="IUU32" s="2143" t="s">
        <v>84</v>
      </c>
      <c r="IUV32" s="2154" t="s">
        <v>1635</v>
      </c>
      <c r="IUW32" s="2145"/>
      <c r="IUX32" s="2146"/>
      <c r="IUY32" s="2145"/>
      <c r="IUZ32" s="2147">
        <v>252</v>
      </c>
      <c r="IVA32" s="2153"/>
      <c r="IVB32" s="2153" t="s">
        <v>75</v>
      </c>
      <c r="IVC32" s="2143" t="s">
        <v>84</v>
      </c>
      <c r="IVD32" s="2154" t="s">
        <v>1635</v>
      </c>
      <c r="IVE32" s="2145"/>
      <c r="IVF32" s="2146"/>
      <c r="IVG32" s="2145"/>
      <c r="IVH32" s="2147">
        <v>252</v>
      </c>
      <c r="IVI32" s="2153"/>
      <c r="IVJ32" s="2153" t="s">
        <v>75</v>
      </c>
      <c r="IVK32" s="2143" t="s">
        <v>84</v>
      </c>
      <c r="IVL32" s="2154" t="s">
        <v>1635</v>
      </c>
      <c r="IVM32" s="2145"/>
      <c r="IVN32" s="2146"/>
      <c r="IVO32" s="2145"/>
      <c r="IVP32" s="2147">
        <v>252</v>
      </c>
      <c r="IVQ32" s="2153"/>
      <c r="IVR32" s="2153" t="s">
        <v>75</v>
      </c>
      <c r="IVS32" s="2143" t="s">
        <v>84</v>
      </c>
      <c r="IVT32" s="2154" t="s">
        <v>1635</v>
      </c>
      <c r="IVU32" s="2145"/>
      <c r="IVV32" s="2146"/>
      <c r="IVW32" s="2145"/>
      <c r="IVX32" s="2147">
        <v>252</v>
      </c>
      <c r="IVY32" s="2153"/>
      <c r="IVZ32" s="2153" t="s">
        <v>75</v>
      </c>
      <c r="IWA32" s="2143" t="s">
        <v>84</v>
      </c>
      <c r="IWB32" s="2154" t="s">
        <v>1635</v>
      </c>
      <c r="IWC32" s="2145"/>
      <c r="IWD32" s="2146"/>
      <c r="IWE32" s="2145"/>
      <c r="IWF32" s="2147">
        <v>252</v>
      </c>
      <c r="IWG32" s="2153"/>
      <c r="IWH32" s="2153" t="s">
        <v>75</v>
      </c>
      <c r="IWI32" s="2143" t="s">
        <v>84</v>
      </c>
      <c r="IWJ32" s="2154" t="s">
        <v>1635</v>
      </c>
      <c r="IWK32" s="2145"/>
      <c r="IWL32" s="2146"/>
      <c r="IWM32" s="2145"/>
      <c r="IWN32" s="2147">
        <v>252</v>
      </c>
      <c r="IWO32" s="2153"/>
      <c r="IWP32" s="2153" t="s">
        <v>75</v>
      </c>
      <c r="IWQ32" s="2143" t="s">
        <v>84</v>
      </c>
      <c r="IWR32" s="2154" t="s">
        <v>1635</v>
      </c>
      <c r="IWS32" s="2145"/>
      <c r="IWT32" s="2146"/>
      <c r="IWU32" s="2145"/>
      <c r="IWV32" s="2147">
        <v>252</v>
      </c>
      <c r="IWW32" s="2153"/>
      <c r="IWX32" s="2153" t="s">
        <v>75</v>
      </c>
      <c r="IWY32" s="2143" t="s">
        <v>84</v>
      </c>
      <c r="IWZ32" s="2154" t="s">
        <v>1635</v>
      </c>
      <c r="IXA32" s="2145"/>
      <c r="IXB32" s="2146"/>
      <c r="IXC32" s="2145"/>
      <c r="IXD32" s="2147">
        <v>252</v>
      </c>
      <c r="IXE32" s="2153"/>
      <c r="IXF32" s="2153" t="s">
        <v>75</v>
      </c>
      <c r="IXG32" s="2143" t="s">
        <v>84</v>
      </c>
      <c r="IXH32" s="2154" t="s">
        <v>1635</v>
      </c>
      <c r="IXI32" s="2145"/>
      <c r="IXJ32" s="2146"/>
      <c r="IXK32" s="2145"/>
      <c r="IXL32" s="2147">
        <v>252</v>
      </c>
      <c r="IXM32" s="2153"/>
      <c r="IXN32" s="2153" t="s">
        <v>75</v>
      </c>
      <c r="IXO32" s="2143" t="s">
        <v>84</v>
      </c>
      <c r="IXP32" s="2154" t="s">
        <v>1635</v>
      </c>
      <c r="IXQ32" s="2145"/>
      <c r="IXR32" s="2146"/>
      <c r="IXS32" s="2145"/>
      <c r="IXT32" s="2147">
        <v>252</v>
      </c>
      <c r="IXU32" s="2153"/>
      <c r="IXV32" s="2153" t="s">
        <v>75</v>
      </c>
      <c r="IXW32" s="2143" t="s">
        <v>84</v>
      </c>
      <c r="IXX32" s="2154" t="s">
        <v>1635</v>
      </c>
      <c r="IXY32" s="2145"/>
      <c r="IXZ32" s="2146"/>
      <c r="IYA32" s="2145"/>
      <c r="IYB32" s="2147">
        <v>252</v>
      </c>
      <c r="IYC32" s="2153"/>
      <c r="IYD32" s="2153" t="s">
        <v>75</v>
      </c>
      <c r="IYE32" s="2143" t="s">
        <v>84</v>
      </c>
      <c r="IYF32" s="2154" t="s">
        <v>1635</v>
      </c>
      <c r="IYG32" s="2145"/>
      <c r="IYH32" s="2146"/>
      <c r="IYI32" s="2145"/>
      <c r="IYJ32" s="2147">
        <v>252</v>
      </c>
      <c r="IYK32" s="2153"/>
      <c r="IYL32" s="2153" t="s">
        <v>75</v>
      </c>
      <c r="IYM32" s="2143" t="s">
        <v>84</v>
      </c>
      <c r="IYN32" s="2154" t="s">
        <v>1635</v>
      </c>
      <c r="IYO32" s="2145"/>
      <c r="IYP32" s="2146"/>
      <c r="IYQ32" s="2145"/>
      <c r="IYR32" s="2147">
        <v>252</v>
      </c>
      <c r="IYS32" s="2153"/>
      <c r="IYT32" s="2153" t="s">
        <v>75</v>
      </c>
      <c r="IYU32" s="2143" t="s">
        <v>84</v>
      </c>
      <c r="IYV32" s="2154" t="s">
        <v>1635</v>
      </c>
      <c r="IYW32" s="2145"/>
      <c r="IYX32" s="2146"/>
      <c r="IYY32" s="2145"/>
      <c r="IYZ32" s="2147">
        <v>252</v>
      </c>
      <c r="IZA32" s="2153"/>
      <c r="IZB32" s="2153" t="s">
        <v>75</v>
      </c>
      <c r="IZC32" s="2143" t="s">
        <v>84</v>
      </c>
      <c r="IZD32" s="2154" t="s">
        <v>1635</v>
      </c>
      <c r="IZE32" s="2145"/>
      <c r="IZF32" s="2146"/>
      <c r="IZG32" s="2145"/>
      <c r="IZH32" s="2147">
        <v>252</v>
      </c>
      <c r="IZI32" s="2153"/>
      <c r="IZJ32" s="2153" t="s">
        <v>75</v>
      </c>
      <c r="IZK32" s="2143" t="s">
        <v>84</v>
      </c>
      <c r="IZL32" s="2154" t="s">
        <v>1635</v>
      </c>
      <c r="IZM32" s="2145"/>
      <c r="IZN32" s="2146"/>
      <c r="IZO32" s="2145"/>
      <c r="IZP32" s="2147">
        <v>252</v>
      </c>
      <c r="IZQ32" s="2153"/>
      <c r="IZR32" s="2153" t="s">
        <v>75</v>
      </c>
      <c r="IZS32" s="2143" t="s">
        <v>84</v>
      </c>
      <c r="IZT32" s="2154" t="s">
        <v>1635</v>
      </c>
      <c r="IZU32" s="2145"/>
      <c r="IZV32" s="2146"/>
      <c r="IZW32" s="2145"/>
      <c r="IZX32" s="2147">
        <v>252</v>
      </c>
      <c r="IZY32" s="2153"/>
      <c r="IZZ32" s="2153" t="s">
        <v>75</v>
      </c>
      <c r="JAA32" s="2143" t="s">
        <v>84</v>
      </c>
      <c r="JAB32" s="2154" t="s">
        <v>1635</v>
      </c>
      <c r="JAC32" s="2145"/>
      <c r="JAD32" s="2146"/>
      <c r="JAE32" s="2145"/>
      <c r="JAF32" s="2147">
        <v>252</v>
      </c>
      <c r="JAG32" s="2153"/>
      <c r="JAH32" s="2153" t="s">
        <v>75</v>
      </c>
      <c r="JAI32" s="2143" t="s">
        <v>84</v>
      </c>
      <c r="JAJ32" s="2154" t="s">
        <v>1635</v>
      </c>
      <c r="JAK32" s="2145"/>
      <c r="JAL32" s="2146"/>
      <c r="JAM32" s="2145"/>
      <c r="JAN32" s="2147">
        <v>252</v>
      </c>
      <c r="JAO32" s="2153"/>
      <c r="JAP32" s="2153" t="s">
        <v>75</v>
      </c>
      <c r="JAQ32" s="2143" t="s">
        <v>84</v>
      </c>
      <c r="JAR32" s="2154" t="s">
        <v>1635</v>
      </c>
      <c r="JAS32" s="2145"/>
      <c r="JAT32" s="2146"/>
      <c r="JAU32" s="2145"/>
      <c r="JAV32" s="2147">
        <v>252</v>
      </c>
      <c r="JAW32" s="2153"/>
      <c r="JAX32" s="2153" t="s">
        <v>75</v>
      </c>
      <c r="JAY32" s="2143" t="s">
        <v>84</v>
      </c>
      <c r="JAZ32" s="2154" t="s">
        <v>1635</v>
      </c>
      <c r="JBA32" s="2145"/>
      <c r="JBB32" s="2146"/>
      <c r="JBC32" s="2145"/>
      <c r="JBD32" s="2147">
        <v>252</v>
      </c>
      <c r="JBE32" s="2153"/>
      <c r="JBF32" s="2153" t="s">
        <v>75</v>
      </c>
      <c r="JBG32" s="2143" t="s">
        <v>84</v>
      </c>
      <c r="JBH32" s="2154" t="s">
        <v>1635</v>
      </c>
      <c r="JBI32" s="2145"/>
      <c r="JBJ32" s="2146"/>
      <c r="JBK32" s="2145"/>
      <c r="JBL32" s="2147">
        <v>252</v>
      </c>
      <c r="JBM32" s="2153"/>
      <c r="JBN32" s="2153" t="s">
        <v>75</v>
      </c>
      <c r="JBO32" s="2143" t="s">
        <v>84</v>
      </c>
      <c r="JBP32" s="2154" t="s">
        <v>1635</v>
      </c>
      <c r="JBQ32" s="2145"/>
      <c r="JBR32" s="2146"/>
      <c r="JBS32" s="2145"/>
      <c r="JBT32" s="2147">
        <v>252</v>
      </c>
      <c r="JBU32" s="2153"/>
      <c r="JBV32" s="2153" t="s">
        <v>75</v>
      </c>
      <c r="JBW32" s="2143" t="s">
        <v>84</v>
      </c>
      <c r="JBX32" s="2154" t="s">
        <v>1635</v>
      </c>
      <c r="JBY32" s="2145"/>
      <c r="JBZ32" s="2146"/>
      <c r="JCA32" s="2145"/>
      <c r="JCB32" s="2147">
        <v>252</v>
      </c>
      <c r="JCC32" s="2153"/>
      <c r="JCD32" s="2153" t="s">
        <v>75</v>
      </c>
      <c r="JCE32" s="2143" t="s">
        <v>84</v>
      </c>
      <c r="JCF32" s="2154" t="s">
        <v>1635</v>
      </c>
      <c r="JCG32" s="2145"/>
      <c r="JCH32" s="2146"/>
      <c r="JCI32" s="2145"/>
      <c r="JCJ32" s="2147">
        <v>252</v>
      </c>
      <c r="JCK32" s="2153"/>
      <c r="JCL32" s="2153" t="s">
        <v>75</v>
      </c>
      <c r="JCM32" s="2143" t="s">
        <v>84</v>
      </c>
      <c r="JCN32" s="2154" t="s">
        <v>1635</v>
      </c>
      <c r="JCO32" s="2145"/>
      <c r="JCP32" s="2146"/>
      <c r="JCQ32" s="2145"/>
      <c r="JCR32" s="2147">
        <v>252</v>
      </c>
      <c r="JCS32" s="2153"/>
      <c r="JCT32" s="2153" t="s">
        <v>75</v>
      </c>
      <c r="JCU32" s="2143" t="s">
        <v>84</v>
      </c>
      <c r="JCV32" s="2154" t="s">
        <v>1635</v>
      </c>
      <c r="JCW32" s="2145"/>
      <c r="JCX32" s="2146"/>
      <c r="JCY32" s="2145"/>
      <c r="JCZ32" s="2147">
        <v>252</v>
      </c>
      <c r="JDA32" s="2153"/>
      <c r="JDB32" s="2153" t="s">
        <v>75</v>
      </c>
      <c r="JDC32" s="2143" t="s">
        <v>84</v>
      </c>
      <c r="JDD32" s="2154" t="s">
        <v>1635</v>
      </c>
      <c r="JDE32" s="2145"/>
      <c r="JDF32" s="2146"/>
      <c r="JDG32" s="2145"/>
      <c r="JDH32" s="2147">
        <v>252</v>
      </c>
      <c r="JDI32" s="2153"/>
      <c r="JDJ32" s="2153" t="s">
        <v>75</v>
      </c>
      <c r="JDK32" s="2143" t="s">
        <v>84</v>
      </c>
      <c r="JDL32" s="2154" t="s">
        <v>1635</v>
      </c>
      <c r="JDM32" s="2145"/>
      <c r="JDN32" s="2146"/>
      <c r="JDO32" s="2145"/>
      <c r="JDP32" s="2147">
        <v>252</v>
      </c>
      <c r="JDQ32" s="2153"/>
      <c r="JDR32" s="2153" t="s">
        <v>75</v>
      </c>
      <c r="JDS32" s="2143" t="s">
        <v>84</v>
      </c>
      <c r="JDT32" s="2154" t="s">
        <v>1635</v>
      </c>
      <c r="JDU32" s="2145"/>
      <c r="JDV32" s="2146"/>
      <c r="JDW32" s="2145"/>
      <c r="JDX32" s="2147">
        <v>252</v>
      </c>
      <c r="JDY32" s="2153"/>
      <c r="JDZ32" s="2153" t="s">
        <v>75</v>
      </c>
      <c r="JEA32" s="2143" t="s">
        <v>84</v>
      </c>
      <c r="JEB32" s="2154" t="s">
        <v>1635</v>
      </c>
      <c r="JEC32" s="2145"/>
      <c r="JED32" s="2146"/>
      <c r="JEE32" s="2145"/>
      <c r="JEF32" s="2147">
        <v>252</v>
      </c>
      <c r="JEG32" s="2153"/>
      <c r="JEH32" s="2153" t="s">
        <v>75</v>
      </c>
      <c r="JEI32" s="2143" t="s">
        <v>84</v>
      </c>
      <c r="JEJ32" s="2154" t="s">
        <v>1635</v>
      </c>
      <c r="JEK32" s="2145"/>
      <c r="JEL32" s="2146"/>
      <c r="JEM32" s="2145"/>
      <c r="JEN32" s="2147">
        <v>252</v>
      </c>
      <c r="JEO32" s="2153"/>
      <c r="JEP32" s="2153" t="s">
        <v>75</v>
      </c>
      <c r="JEQ32" s="2143" t="s">
        <v>84</v>
      </c>
      <c r="JER32" s="2154" t="s">
        <v>1635</v>
      </c>
      <c r="JES32" s="2145"/>
      <c r="JET32" s="2146"/>
      <c r="JEU32" s="2145"/>
      <c r="JEV32" s="2147">
        <v>252</v>
      </c>
      <c r="JEW32" s="2153"/>
      <c r="JEX32" s="2153" t="s">
        <v>75</v>
      </c>
      <c r="JEY32" s="2143" t="s">
        <v>84</v>
      </c>
      <c r="JEZ32" s="2154" t="s">
        <v>1635</v>
      </c>
      <c r="JFA32" s="2145"/>
      <c r="JFB32" s="2146"/>
      <c r="JFC32" s="2145"/>
      <c r="JFD32" s="2147">
        <v>252</v>
      </c>
      <c r="JFE32" s="2153"/>
      <c r="JFF32" s="2153" t="s">
        <v>75</v>
      </c>
      <c r="JFG32" s="2143" t="s">
        <v>84</v>
      </c>
      <c r="JFH32" s="2154" t="s">
        <v>1635</v>
      </c>
      <c r="JFI32" s="2145"/>
      <c r="JFJ32" s="2146"/>
      <c r="JFK32" s="2145"/>
      <c r="JFL32" s="2147">
        <v>252</v>
      </c>
      <c r="JFM32" s="2153"/>
      <c r="JFN32" s="2153" t="s">
        <v>75</v>
      </c>
      <c r="JFO32" s="2143" t="s">
        <v>84</v>
      </c>
      <c r="JFP32" s="2154" t="s">
        <v>1635</v>
      </c>
      <c r="JFQ32" s="2145"/>
      <c r="JFR32" s="2146"/>
      <c r="JFS32" s="2145"/>
      <c r="JFT32" s="2147">
        <v>252</v>
      </c>
      <c r="JFU32" s="2153"/>
      <c r="JFV32" s="2153" t="s">
        <v>75</v>
      </c>
      <c r="JFW32" s="2143" t="s">
        <v>84</v>
      </c>
      <c r="JFX32" s="2154" t="s">
        <v>1635</v>
      </c>
      <c r="JFY32" s="2145"/>
      <c r="JFZ32" s="2146"/>
      <c r="JGA32" s="2145"/>
      <c r="JGB32" s="2147">
        <v>252</v>
      </c>
      <c r="JGC32" s="2153"/>
      <c r="JGD32" s="2153" t="s">
        <v>75</v>
      </c>
      <c r="JGE32" s="2143" t="s">
        <v>84</v>
      </c>
      <c r="JGF32" s="2154" t="s">
        <v>1635</v>
      </c>
      <c r="JGG32" s="2145"/>
      <c r="JGH32" s="2146"/>
      <c r="JGI32" s="2145"/>
      <c r="JGJ32" s="2147">
        <v>252</v>
      </c>
      <c r="JGK32" s="2153"/>
      <c r="JGL32" s="2153" t="s">
        <v>75</v>
      </c>
      <c r="JGM32" s="2143" t="s">
        <v>84</v>
      </c>
      <c r="JGN32" s="2154" t="s">
        <v>1635</v>
      </c>
      <c r="JGO32" s="2145"/>
      <c r="JGP32" s="2146"/>
      <c r="JGQ32" s="2145"/>
      <c r="JGR32" s="2147">
        <v>252</v>
      </c>
      <c r="JGS32" s="2153"/>
      <c r="JGT32" s="2153" t="s">
        <v>75</v>
      </c>
      <c r="JGU32" s="2143" t="s">
        <v>84</v>
      </c>
      <c r="JGV32" s="2154" t="s">
        <v>1635</v>
      </c>
      <c r="JGW32" s="2145"/>
      <c r="JGX32" s="2146"/>
      <c r="JGY32" s="2145"/>
      <c r="JGZ32" s="2147">
        <v>252</v>
      </c>
      <c r="JHA32" s="2153"/>
      <c r="JHB32" s="2153" t="s">
        <v>75</v>
      </c>
      <c r="JHC32" s="2143" t="s">
        <v>84</v>
      </c>
      <c r="JHD32" s="2154" t="s">
        <v>1635</v>
      </c>
      <c r="JHE32" s="2145"/>
      <c r="JHF32" s="2146"/>
      <c r="JHG32" s="2145"/>
      <c r="JHH32" s="2147">
        <v>252</v>
      </c>
      <c r="JHI32" s="2153"/>
      <c r="JHJ32" s="2153" t="s">
        <v>75</v>
      </c>
      <c r="JHK32" s="2143" t="s">
        <v>84</v>
      </c>
      <c r="JHL32" s="2154" t="s">
        <v>1635</v>
      </c>
      <c r="JHM32" s="2145"/>
      <c r="JHN32" s="2146"/>
      <c r="JHO32" s="2145"/>
      <c r="JHP32" s="2147">
        <v>252</v>
      </c>
      <c r="JHQ32" s="2153"/>
      <c r="JHR32" s="2153" t="s">
        <v>75</v>
      </c>
      <c r="JHS32" s="2143" t="s">
        <v>84</v>
      </c>
      <c r="JHT32" s="2154" t="s">
        <v>1635</v>
      </c>
      <c r="JHU32" s="2145"/>
      <c r="JHV32" s="2146"/>
      <c r="JHW32" s="2145"/>
      <c r="JHX32" s="2147">
        <v>252</v>
      </c>
      <c r="JHY32" s="2153"/>
      <c r="JHZ32" s="2153" t="s">
        <v>75</v>
      </c>
      <c r="JIA32" s="2143" t="s">
        <v>84</v>
      </c>
      <c r="JIB32" s="2154" t="s">
        <v>1635</v>
      </c>
      <c r="JIC32" s="2145"/>
      <c r="JID32" s="2146"/>
      <c r="JIE32" s="2145"/>
      <c r="JIF32" s="2147">
        <v>252</v>
      </c>
      <c r="JIG32" s="2153"/>
      <c r="JIH32" s="2153" t="s">
        <v>75</v>
      </c>
      <c r="JII32" s="2143" t="s">
        <v>84</v>
      </c>
      <c r="JIJ32" s="2154" t="s">
        <v>1635</v>
      </c>
      <c r="JIK32" s="2145"/>
      <c r="JIL32" s="2146"/>
      <c r="JIM32" s="2145"/>
      <c r="JIN32" s="2147">
        <v>252</v>
      </c>
      <c r="JIO32" s="2153"/>
      <c r="JIP32" s="2153" t="s">
        <v>75</v>
      </c>
      <c r="JIQ32" s="2143" t="s">
        <v>84</v>
      </c>
      <c r="JIR32" s="2154" t="s">
        <v>1635</v>
      </c>
      <c r="JIS32" s="2145"/>
      <c r="JIT32" s="2146"/>
      <c r="JIU32" s="2145"/>
      <c r="JIV32" s="2147">
        <v>252</v>
      </c>
      <c r="JIW32" s="2153"/>
      <c r="JIX32" s="2153" t="s">
        <v>75</v>
      </c>
      <c r="JIY32" s="2143" t="s">
        <v>84</v>
      </c>
      <c r="JIZ32" s="2154" t="s">
        <v>1635</v>
      </c>
      <c r="JJA32" s="2145"/>
      <c r="JJB32" s="2146"/>
      <c r="JJC32" s="2145"/>
      <c r="JJD32" s="2147">
        <v>252</v>
      </c>
      <c r="JJE32" s="2153"/>
      <c r="JJF32" s="2153" t="s">
        <v>75</v>
      </c>
      <c r="JJG32" s="2143" t="s">
        <v>84</v>
      </c>
      <c r="JJH32" s="2154" t="s">
        <v>1635</v>
      </c>
      <c r="JJI32" s="2145"/>
      <c r="JJJ32" s="2146"/>
      <c r="JJK32" s="2145"/>
      <c r="JJL32" s="2147">
        <v>252</v>
      </c>
      <c r="JJM32" s="2153"/>
      <c r="JJN32" s="2153" t="s">
        <v>75</v>
      </c>
      <c r="JJO32" s="2143" t="s">
        <v>84</v>
      </c>
      <c r="JJP32" s="2154" t="s">
        <v>1635</v>
      </c>
      <c r="JJQ32" s="2145"/>
      <c r="JJR32" s="2146"/>
      <c r="JJS32" s="2145"/>
      <c r="JJT32" s="2147">
        <v>252</v>
      </c>
      <c r="JJU32" s="2153"/>
      <c r="JJV32" s="2153" t="s">
        <v>75</v>
      </c>
      <c r="JJW32" s="2143" t="s">
        <v>84</v>
      </c>
      <c r="JJX32" s="2154" t="s">
        <v>1635</v>
      </c>
      <c r="JJY32" s="2145"/>
      <c r="JJZ32" s="2146"/>
      <c r="JKA32" s="2145"/>
      <c r="JKB32" s="2147">
        <v>252</v>
      </c>
      <c r="JKC32" s="2153"/>
      <c r="JKD32" s="2153" t="s">
        <v>75</v>
      </c>
      <c r="JKE32" s="2143" t="s">
        <v>84</v>
      </c>
      <c r="JKF32" s="2154" t="s">
        <v>1635</v>
      </c>
      <c r="JKG32" s="2145"/>
      <c r="JKH32" s="2146"/>
      <c r="JKI32" s="2145"/>
      <c r="JKJ32" s="2147">
        <v>252</v>
      </c>
      <c r="JKK32" s="2153"/>
      <c r="JKL32" s="2153" t="s">
        <v>75</v>
      </c>
      <c r="JKM32" s="2143" t="s">
        <v>84</v>
      </c>
      <c r="JKN32" s="2154" t="s">
        <v>1635</v>
      </c>
      <c r="JKO32" s="2145"/>
      <c r="JKP32" s="2146"/>
      <c r="JKQ32" s="2145"/>
      <c r="JKR32" s="2147">
        <v>252</v>
      </c>
      <c r="JKS32" s="2153"/>
      <c r="JKT32" s="2153" t="s">
        <v>75</v>
      </c>
      <c r="JKU32" s="2143" t="s">
        <v>84</v>
      </c>
      <c r="JKV32" s="2154" t="s">
        <v>1635</v>
      </c>
      <c r="JKW32" s="2145"/>
      <c r="JKX32" s="2146"/>
      <c r="JKY32" s="2145"/>
      <c r="JKZ32" s="2147">
        <v>252</v>
      </c>
      <c r="JLA32" s="2153"/>
      <c r="JLB32" s="2153" t="s">
        <v>75</v>
      </c>
      <c r="JLC32" s="2143" t="s">
        <v>84</v>
      </c>
      <c r="JLD32" s="2154" t="s">
        <v>1635</v>
      </c>
      <c r="JLE32" s="2145"/>
      <c r="JLF32" s="2146"/>
      <c r="JLG32" s="2145"/>
      <c r="JLH32" s="2147">
        <v>252</v>
      </c>
      <c r="JLI32" s="2153"/>
      <c r="JLJ32" s="2153" t="s">
        <v>75</v>
      </c>
      <c r="JLK32" s="2143" t="s">
        <v>84</v>
      </c>
      <c r="JLL32" s="2154" t="s">
        <v>1635</v>
      </c>
      <c r="JLM32" s="2145"/>
      <c r="JLN32" s="2146"/>
      <c r="JLO32" s="2145"/>
      <c r="JLP32" s="2147">
        <v>252</v>
      </c>
      <c r="JLQ32" s="2153"/>
      <c r="JLR32" s="2153" t="s">
        <v>75</v>
      </c>
      <c r="JLS32" s="2143" t="s">
        <v>84</v>
      </c>
      <c r="JLT32" s="2154" t="s">
        <v>1635</v>
      </c>
      <c r="JLU32" s="2145"/>
      <c r="JLV32" s="2146"/>
      <c r="JLW32" s="2145"/>
      <c r="JLX32" s="2147">
        <v>252</v>
      </c>
      <c r="JLY32" s="2153"/>
      <c r="JLZ32" s="2153" t="s">
        <v>75</v>
      </c>
      <c r="JMA32" s="2143" t="s">
        <v>84</v>
      </c>
      <c r="JMB32" s="2154" t="s">
        <v>1635</v>
      </c>
      <c r="JMC32" s="2145"/>
      <c r="JMD32" s="2146"/>
      <c r="JME32" s="2145"/>
      <c r="JMF32" s="2147">
        <v>252</v>
      </c>
      <c r="JMG32" s="2153"/>
      <c r="JMH32" s="2153" t="s">
        <v>75</v>
      </c>
      <c r="JMI32" s="2143" t="s">
        <v>84</v>
      </c>
      <c r="JMJ32" s="2154" t="s">
        <v>1635</v>
      </c>
      <c r="JMK32" s="2145"/>
      <c r="JML32" s="2146"/>
      <c r="JMM32" s="2145"/>
      <c r="JMN32" s="2147">
        <v>252</v>
      </c>
      <c r="JMO32" s="2153"/>
      <c r="JMP32" s="2153" t="s">
        <v>75</v>
      </c>
      <c r="JMQ32" s="2143" t="s">
        <v>84</v>
      </c>
      <c r="JMR32" s="2154" t="s">
        <v>1635</v>
      </c>
      <c r="JMS32" s="2145"/>
      <c r="JMT32" s="2146"/>
      <c r="JMU32" s="2145"/>
      <c r="JMV32" s="2147">
        <v>252</v>
      </c>
      <c r="JMW32" s="2153"/>
      <c r="JMX32" s="2153" t="s">
        <v>75</v>
      </c>
      <c r="JMY32" s="2143" t="s">
        <v>84</v>
      </c>
      <c r="JMZ32" s="2154" t="s">
        <v>1635</v>
      </c>
      <c r="JNA32" s="2145"/>
      <c r="JNB32" s="2146"/>
      <c r="JNC32" s="2145"/>
      <c r="JND32" s="2147">
        <v>252</v>
      </c>
      <c r="JNE32" s="2153"/>
      <c r="JNF32" s="2153" t="s">
        <v>75</v>
      </c>
      <c r="JNG32" s="2143" t="s">
        <v>84</v>
      </c>
      <c r="JNH32" s="2154" t="s">
        <v>1635</v>
      </c>
      <c r="JNI32" s="2145"/>
      <c r="JNJ32" s="2146"/>
      <c r="JNK32" s="2145"/>
      <c r="JNL32" s="2147">
        <v>252</v>
      </c>
      <c r="JNM32" s="2153"/>
      <c r="JNN32" s="2153" t="s">
        <v>75</v>
      </c>
      <c r="JNO32" s="2143" t="s">
        <v>84</v>
      </c>
      <c r="JNP32" s="2154" t="s">
        <v>1635</v>
      </c>
      <c r="JNQ32" s="2145"/>
      <c r="JNR32" s="2146"/>
      <c r="JNS32" s="2145"/>
      <c r="JNT32" s="2147">
        <v>252</v>
      </c>
      <c r="JNU32" s="2153"/>
      <c r="JNV32" s="2153" t="s">
        <v>75</v>
      </c>
      <c r="JNW32" s="2143" t="s">
        <v>84</v>
      </c>
      <c r="JNX32" s="2154" t="s">
        <v>1635</v>
      </c>
      <c r="JNY32" s="2145"/>
      <c r="JNZ32" s="2146"/>
      <c r="JOA32" s="2145"/>
      <c r="JOB32" s="2147">
        <v>252</v>
      </c>
      <c r="JOC32" s="2153"/>
      <c r="JOD32" s="2153" t="s">
        <v>75</v>
      </c>
      <c r="JOE32" s="2143" t="s">
        <v>84</v>
      </c>
      <c r="JOF32" s="2154" t="s">
        <v>1635</v>
      </c>
      <c r="JOG32" s="2145"/>
      <c r="JOH32" s="2146"/>
      <c r="JOI32" s="2145"/>
      <c r="JOJ32" s="2147">
        <v>252</v>
      </c>
      <c r="JOK32" s="2153"/>
      <c r="JOL32" s="2153" t="s">
        <v>75</v>
      </c>
      <c r="JOM32" s="2143" t="s">
        <v>84</v>
      </c>
      <c r="JON32" s="2154" t="s">
        <v>1635</v>
      </c>
      <c r="JOO32" s="2145"/>
      <c r="JOP32" s="2146"/>
      <c r="JOQ32" s="2145"/>
      <c r="JOR32" s="2147">
        <v>252</v>
      </c>
      <c r="JOS32" s="2153"/>
      <c r="JOT32" s="2153" t="s">
        <v>75</v>
      </c>
      <c r="JOU32" s="2143" t="s">
        <v>84</v>
      </c>
      <c r="JOV32" s="2154" t="s">
        <v>1635</v>
      </c>
      <c r="JOW32" s="2145"/>
      <c r="JOX32" s="2146"/>
      <c r="JOY32" s="2145"/>
      <c r="JOZ32" s="2147">
        <v>252</v>
      </c>
      <c r="JPA32" s="2153"/>
      <c r="JPB32" s="2153" t="s">
        <v>75</v>
      </c>
      <c r="JPC32" s="2143" t="s">
        <v>84</v>
      </c>
      <c r="JPD32" s="2154" t="s">
        <v>1635</v>
      </c>
      <c r="JPE32" s="2145"/>
      <c r="JPF32" s="2146"/>
      <c r="JPG32" s="2145"/>
      <c r="JPH32" s="2147">
        <v>252</v>
      </c>
      <c r="JPI32" s="2153"/>
      <c r="JPJ32" s="2153" t="s">
        <v>75</v>
      </c>
      <c r="JPK32" s="2143" t="s">
        <v>84</v>
      </c>
      <c r="JPL32" s="2154" t="s">
        <v>1635</v>
      </c>
      <c r="JPM32" s="2145"/>
      <c r="JPN32" s="2146"/>
      <c r="JPO32" s="2145"/>
      <c r="JPP32" s="2147">
        <v>252</v>
      </c>
      <c r="JPQ32" s="2153"/>
      <c r="JPR32" s="2153" t="s">
        <v>75</v>
      </c>
      <c r="JPS32" s="2143" t="s">
        <v>84</v>
      </c>
      <c r="JPT32" s="2154" t="s">
        <v>1635</v>
      </c>
      <c r="JPU32" s="2145"/>
      <c r="JPV32" s="2146"/>
      <c r="JPW32" s="2145"/>
      <c r="JPX32" s="2147">
        <v>252</v>
      </c>
      <c r="JPY32" s="2153"/>
      <c r="JPZ32" s="2153" t="s">
        <v>75</v>
      </c>
      <c r="JQA32" s="2143" t="s">
        <v>84</v>
      </c>
      <c r="JQB32" s="2154" t="s">
        <v>1635</v>
      </c>
      <c r="JQC32" s="2145"/>
      <c r="JQD32" s="2146"/>
      <c r="JQE32" s="2145"/>
      <c r="JQF32" s="2147">
        <v>252</v>
      </c>
      <c r="JQG32" s="2153"/>
      <c r="JQH32" s="2153" t="s">
        <v>75</v>
      </c>
      <c r="JQI32" s="2143" t="s">
        <v>84</v>
      </c>
      <c r="JQJ32" s="2154" t="s">
        <v>1635</v>
      </c>
      <c r="JQK32" s="2145"/>
      <c r="JQL32" s="2146"/>
      <c r="JQM32" s="2145"/>
      <c r="JQN32" s="2147">
        <v>252</v>
      </c>
      <c r="JQO32" s="2153"/>
      <c r="JQP32" s="2153" t="s">
        <v>75</v>
      </c>
      <c r="JQQ32" s="2143" t="s">
        <v>84</v>
      </c>
      <c r="JQR32" s="2154" t="s">
        <v>1635</v>
      </c>
      <c r="JQS32" s="2145"/>
      <c r="JQT32" s="2146"/>
      <c r="JQU32" s="2145"/>
      <c r="JQV32" s="2147">
        <v>252</v>
      </c>
      <c r="JQW32" s="2153"/>
      <c r="JQX32" s="2153" t="s">
        <v>75</v>
      </c>
      <c r="JQY32" s="2143" t="s">
        <v>84</v>
      </c>
      <c r="JQZ32" s="2154" t="s">
        <v>1635</v>
      </c>
      <c r="JRA32" s="2145"/>
      <c r="JRB32" s="2146"/>
      <c r="JRC32" s="2145"/>
      <c r="JRD32" s="2147">
        <v>252</v>
      </c>
      <c r="JRE32" s="2153"/>
      <c r="JRF32" s="2153" t="s">
        <v>75</v>
      </c>
      <c r="JRG32" s="2143" t="s">
        <v>84</v>
      </c>
      <c r="JRH32" s="2154" t="s">
        <v>1635</v>
      </c>
      <c r="JRI32" s="2145"/>
      <c r="JRJ32" s="2146"/>
      <c r="JRK32" s="2145"/>
      <c r="JRL32" s="2147">
        <v>252</v>
      </c>
      <c r="JRM32" s="2153"/>
      <c r="JRN32" s="2153" t="s">
        <v>75</v>
      </c>
      <c r="JRO32" s="2143" t="s">
        <v>84</v>
      </c>
      <c r="JRP32" s="2154" t="s">
        <v>1635</v>
      </c>
      <c r="JRQ32" s="2145"/>
      <c r="JRR32" s="2146"/>
      <c r="JRS32" s="2145"/>
      <c r="JRT32" s="2147">
        <v>252</v>
      </c>
      <c r="JRU32" s="2153"/>
      <c r="JRV32" s="2153" t="s">
        <v>75</v>
      </c>
      <c r="JRW32" s="2143" t="s">
        <v>84</v>
      </c>
      <c r="JRX32" s="2154" t="s">
        <v>1635</v>
      </c>
      <c r="JRY32" s="2145"/>
      <c r="JRZ32" s="2146"/>
      <c r="JSA32" s="2145"/>
      <c r="JSB32" s="2147">
        <v>252</v>
      </c>
      <c r="JSC32" s="2153"/>
      <c r="JSD32" s="2153" t="s">
        <v>75</v>
      </c>
      <c r="JSE32" s="2143" t="s">
        <v>84</v>
      </c>
      <c r="JSF32" s="2154" t="s">
        <v>1635</v>
      </c>
      <c r="JSG32" s="2145"/>
      <c r="JSH32" s="2146"/>
      <c r="JSI32" s="2145"/>
      <c r="JSJ32" s="2147">
        <v>252</v>
      </c>
      <c r="JSK32" s="2153"/>
      <c r="JSL32" s="2153" t="s">
        <v>75</v>
      </c>
      <c r="JSM32" s="2143" t="s">
        <v>84</v>
      </c>
      <c r="JSN32" s="2154" t="s">
        <v>1635</v>
      </c>
      <c r="JSO32" s="2145"/>
      <c r="JSP32" s="2146"/>
      <c r="JSQ32" s="2145"/>
      <c r="JSR32" s="2147">
        <v>252</v>
      </c>
      <c r="JSS32" s="2153"/>
      <c r="JST32" s="2153" t="s">
        <v>75</v>
      </c>
      <c r="JSU32" s="2143" t="s">
        <v>84</v>
      </c>
      <c r="JSV32" s="2154" t="s">
        <v>1635</v>
      </c>
      <c r="JSW32" s="2145"/>
      <c r="JSX32" s="2146"/>
      <c r="JSY32" s="2145"/>
      <c r="JSZ32" s="2147">
        <v>252</v>
      </c>
      <c r="JTA32" s="2153"/>
      <c r="JTB32" s="2153" t="s">
        <v>75</v>
      </c>
      <c r="JTC32" s="2143" t="s">
        <v>84</v>
      </c>
      <c r="JTD32" s="2154" t="s">
        <v>1635</v>
      </c>
      <c r="JTE32" s="2145"/>
      <c r="JTF32" s="2146"/>
      <c r="JTG32" s="2145"/>
      <c r="JTH32" s="2147">
        <v>252</v>
      </c>
      <c r="JTI32" s="2153"/>
      <c r="JTJ32" s="2153" t="s">
        <v>75</v>
      </c>
      <c r="JTK32" s="2143" t="s">
        <v>84</v>
      </c>
      <c r="JTL32" s="2154" t="s">
        <v>1635</v>
      </c>
      <c r="JTM32" s="2145"/>
      <c r="JTN32" s="2146"/>
      <c r="JTO32" s="2145"/>
      <c r="JTP32" s="2147">
        <v>252</v>
      </c>
      <c r="JTQ32" s="2153"/>
      <c r="JTR32" s="2153" t="s">
        <v>75</v>
      </c>
      <c r="JTS32" s="2143" t="s">
        <v>84</v>
      </c>
      <c r="JTT32" s="2154" t="s">
        <v>1635</v>
      </c>
      <c r="JTU32" s="2145"/>
      <c r="JTV32" s="2146"/>
      <c r="JTW32" s="2145"/>
      <c r="JTX32" s="2147">
        <v>252</v>
      </c>
      <c r="JTY32" s="2153"/>
      <c r="JTZ32" s="2153" t="s">
        <v>75</v>
      </c>
      <c r="JUA32" s="2143" t="s">
        <v>84</v>
      </c>
      <c r="JUB32" s="2154" t="s">
        <v>1635</v>
      </c>
      <c r="JUC32" s="2145"/>
      <c r="JUD32" s="2146"/>
      <c r="JUE32" s="2145"/>
      <c r="JUF32" s="2147">
        <v>252</v>
      </c>
      <c r="JUG32" s="2153"/>
      <c r="JUH32" s="2153" t="s">
        <v>75</v>
      </c>
      <c r="JUI32" s="2143" t="s">
        <v>84</v>
      </c>
      <c r="JUJ32" s="2154" t="s">
        <v>1635</v>
      </c>
      <c r="JUK32" s="2145"/>
      <c r="JUL32" s="2146"/>
      <c r="JUM32" s="2145"/>
      <c r="JUN32" s="2147">
        <v>252</v>
      </c>
      <c r="JUO32" s="2153"/>
      <c r="JUP32" s="2153" t="s">
        <v>75</v>
      </c>
      <c r="JUQ32" s="2143" t="s">
        <v>84</v>
      </c>
      <c r="JUR32" s="2154" t="s">
        <v>1635</v>
      </c>
      <c r="JUS32" s="2145"/>
      <c r="JUT32" s="2146"/>
      <c r="JUU32" s="2145"/>
      <c r="JUV32" s="2147">
        <v>252</v>
      </c>
      <c r="JUW32" s="2153"/>
      <c r="JUX32" s="2153" t="s">
        <v>75</v>
      </c>
      <c r="JUY32" s="2143" t="s">
        <v>84</v>
      </c>
      <c r="JUZ32" s="2154" t="s">
        <v>1635</v>
      </c>
      <c r="JVA32" s="2145"/>
      <c r="JVB32" s="2146"/>
      <c r="JVC32" s="2145"/>
      <c r="JVD32" s="2147">
        <v>252</v>
      </c>
      <c r="JVE32" s="2153"/>
      <c r="JVF32" s="2153" t="s">
        <v>75</v>
      </c>
      <c r="JVG32" s="2143" t="s">
        <v>84</v>
      </c>
      <c r="JVH32" s="2154" t="s">
        <v>1635</v>
      </c>
      <c r="JVI32" s="2145"/>
      <c r="JVJ32" s="2146"/>
      <c r="JVK32" s="2145"/>
      <c r="JVL32" s="2147">
        <v>252</v>
      </c>
      <c r="JVM32" s="2153"/>
      <c r="JVN32" s="2153" t="s">
        <v>75</v>
      </c>
      <c r="JVO32" s="2143" t="s">
        <v>84</v>
      </c>
      <c r="JVP32" s="2154" t="s">
        <v>1635</v>
      </c>
      <c r="JVQ32" s="2145"/>
      <c r="JVR32" s="2146"/>
      <c r="JVS32" s="2145"/>
      <c r="JVT32" s="2147">
        <v>252</v>
      </c>
      <c r="JVU32" s="2153"/>
      <c r="JVV32" s="2153" t="s">
        <v>75</v>
      </c>
      <c r="JVW32" s="2143" t="s">
        <v>84</v>
      </c>
      <c r="JVX32" s="2154" t="s">
        <v>1635</v>
      </c>
      <c r="JVY32" s="2145"/>
      <c r="JVZ32" s="2146"/>
      <c r="JWA32" s="2145"/>
      <c r="JWB32" s="2147">
        <v>252</v>
      </c>
      <c r="JWC32" s="2153"/>
      <c r="JWD32" s="2153" t="s">
        <v>75</v>
      </c>
      <c r="JWE32" s="2143" t="s">
        <v>84</v>
      </c>
      <c r="JWF32" s="2154" t="s">
        <v>1635</v>
      </c>
      <c r="JWG32" s="2145"/>
      <c r="JWH32" s="2146"/>
      <c r="JWI32" s="2145"/>
      <c r="JWJ32" s="2147">
        <v>252</v>
      </c>
      <c r="JWK32" s="2153"/>
      <c r="JWL32" s="2153" t="s">
        <v>75</v>
      </c>
      <c r="JWM32" s="2143" t="s">
        <v>84</v>
      </c>
      <c r="JWN32" s="2154" t="s">
        <v>1635</v>
      </c>
      <c r="JWO32" s="2145"/>
      <c r="JWP32" s="2146"/>
      <c r="JWQ32" s="2145"/>
      <c r="JWR32" s="2147">
        <v>252</v>
      </c>
      <c r="JWS32" s="2153"/>
      <c r="JWT32" s="2153" t="s">
        <v>75</v>
      </c>
      <c r="JWU32" s="2143" t="s">
        <v>84</v>
      </c>
      <c r="JWV32" s="2154" t="s">
        <v>1635</v>
      </c>
      <c r="JWW32" s="2145"/>
      <c r="JWX32" s="2146"/>
      <c r="JWY32" s="2145"/>
      <c r="JWZ32" s="2147">
        <v>252</v>
      </c>
      <c r="JXA32" s="2153"/>
      <c r="JXB32" s="2153" t="s">
        <v>75</v>
      </c>
      <c r="JXC32" s="2143" t="s">
        <v>84</v>
      </c>
      <c r="JXD32" s="2154" t="s">
        <v>1635</v>
      </c>
      <c r="JXE32" s="2145"/>
      <c r="JXF32" s="2146"/>
      <c r="JXG32" s="2145"/>
      <c r="JXH32" s="2147">
        <v>252</v>
      </c>
      <c r="JXI32" s="2153"/>
      <c r="JXJ32" s="2153" t="s">
        <v>75</v>
      </c>
      <c r="JXK32" s="2143" t="s">
        <v>84</v>
      </c>
      <c r="JXL32" s="2154" t="s">
        <v>1635</v>
      </c>
      <c r="JXM32" s="2145"/>
      <c r="JXN32" s="2146"/>
      <c r="JXO32" s="2145"/>
      <c r="JXP32" s="2147">
        <v>252</v>
      </c>
      <c r="JXQ32" s="2153"/>
      <c r="JXR32" s="2153" t="s">
        <v>75</v>
      </c>
      <c r="JXS32" s="2143" t="s">
        <v>84</v>
      </c>
      <c r="JXT32" s="2154" t="s">
        <v>1635</v>
      </c>
      <c r="JXU32" s="2145"/>
      <c r="JXV32" s="2146"/>
      <c r="JXW32" s="2145"/>
      <c r="JXX32" s="2147">
        <v>252</v>
      </c>
      <c r="JXY32" s="2153"/>
      <c r="JXZ32" s="2153" t="s">
        <v>75</v>
      </c>
      <c r="JYA32" s="2143" t="s">
        <v>84</v>
      </c>
      <c r="JYB32" s="2154" t="s">
        <v>1635</v>
      </c>
      <c r="JYC32" s="2145"/>
      <c r="JYD32" s="2146"/>
      <c r="JYE32" s="2145"/>
      <c r="JYF32" s="2147">
        <v>252</v>
      </c>
      <c r="JYG32" s="2153"/>
      <c r="JYH32" s="2153" t="s">
        <v>75</v>
      </c>
      <c r="JYI32" s="2143" t="s">
        <v>84</v>
      </c>
      <c r="JYJ32" s="2154" t="s">
        <v>1635</v>
      </c>
      <c r="JYK32" s="2145"/>
      <c r="JYL32" s="2146"/>
      <c r="JYM32" s="2145"/>
      <c r="JYN32" s="2147">
        <v>252</v>
      </c>
      <c r="JYO32" s="2153"/>
      <c r="JYP32" s="2153" t="s">
        <v>75</v>
      </c>
      <c r="JYQ32" s="2143" t="s">
        <v>84</v>
      </c>
      <c r="JYR32" s="2154" t="s">
        <v>1635</v>
      </c>
      <c r="JYS32" s="2145"/>
      <c r="JYT32" s="2146"/>
      <c r="JYU32" s="2145"/>
      <c r="JYV32" s="2147">
        <v>252</v>
      </c>
      <c r="JYW32" s="2153"/>
      <c r="JYX32" s="2153" t="s">
        <v>75</v>
      </c>
      <c r="JYY32" s="2143" t="s">
        <v>84</v>
      </c>
      <c r="JYZ32" s="2154" t="s">
        <v>1635</v>
      </c>
      <c r="JZA32" s="2145"/>
      <c r="JZB32" s="2146"/>
      <c r="JZC32" s="2145"/>
      <c r="JZD32" s="2147">
        <v>252</v>
      </c>
      <c r="JZE32" s="2153"/>
      <c r="JZF32" s="2153" t="s">
        <v>75</v>
      </c>
      <c r="JZG32" s="2143" t="s">
        <v>84</v>
      </c>
      <c r="JZH32" s="2154" t="s">
        <v>1635</v>
      </c>
      <c r="JZI32" s="2145"/>
      <c r="JZJ32" s="2146"/>
      <c r="JZK32" s="2145"/>
      <c r="JZL32" s="2147">
        <v>252</v>
      </c>
      <c r="JZM32" s="2153"/>
      <c r="JZN32" s="2153" t="s">
        <v>75</v>
      </c>
      <c r="JZO32" s="2143" t="s">
        <v>84</v>
      </c>
      <c r="JZP32" s="2154" t="s">
        <v>1635</v>
      </c>
      <c r="JZQ32" s="2145"/>
      <c r="JZR32" s="2146"/>
      <c r="JZS32" s="2145"/>
      <c r="JZT32" s="2147">
        <v>252</v>
      </c>
      <c r="JZU32" s="2153"/>
      <c r="JZV32" s="2153" t="s">
        <v>75</v>
      </c>
      <c r="JZW32" s="2143" t="s">
        <v>84</v>
      </c>
      <c r="JZX32" s="2154" t="s">
        <v>1635</v>
      </c>
      <c r="JZY32" s="2145"/>
      <c r="JZZ32" s="2146"/>
      <c r="KAA32" s="2145"/>
      <c r="KAB32" s="2147">
        <v>252</v>
      </c>
      <c r="KAC32" s="2153"/>
      <c r="KAD32" s="2153" t="s">
        <v>75</v>
      </c>
      <c r="KAE32" s="2143" t="s">
        <v>84</v>
      </c>
      <c r="KAF32" s="2154" t="s">
        <v>1635</v>
      </c>
      <c r="KAG32" s="2145"/>
      <c r="KAH32" s="2146"/>
      <c r="KAI32" s="2145"/>
      <c r="KAJ32" s="2147">
        <v>252</v>
      </c>
      <c r="KAK32" s="2153"/>
      <c r="KAL32" s="2153" t="s">
        <v>75</v>
      </c>
      <c r="KAM32" s="2143" t="s">
        <v>84</v>
      </c>
      <c r="KAN32" s="2154" t="s">
        <v>1635</v>
      </c>
      <c r="KAO32" s="2145"/>
      <c r="KAP32" s="2146"/>
      <c r="KAQ32" s="2145"/>
      <c r="KAR32" s="2147">
        <v>252</v>
      </c>
      <c r="KAS32" s="2153"/>
      <c r="KAT32" s="2153" t="s">
        <v>75</v>
      </c>
      <c r="KAU32" s="2143" t="s">
        <v>84</v>
      </c>
      <c r="KAV32" s="2154" t="s">
        <v>1635</v>
      </c>
      <c r="KAW32" s="2145"/>
      <c r="KAX32" s="2146"/>
      <c r="KAY32" s="2145"/>
      <c r="KAZ32" s="2147">
        <v>252</v>
      </c>
      <c r="KBA32" s="2153"/>
      <c r="KBB32" s="2153" t="s">
        <v>75</v>
      </c>
      <c r="KBC32" s="2143" t="s">
        <v>84</v>
      </c>
      <c r="KBD32" s="2154" t="s">
        <v>1635</v>
      </c>
      <c r="KBE32" s="2145"/>
      <c r="KBF32" s="2146"/>
      <c r="KBG32" s="2145"/>
      <c r="KBH32" s="2147">
        <v>252</v>
      </c>
      <c r="KBI32" s="2153"/>
      <c r="KBJ32" s="2153" t="s">
        <v>75</v>
      </c>
      <c r="KBK32" s="2143" t="s">
        <v>84</v>
      </c>
      <c r="KBL32" s="2154" t="s">
        <v>1635</v>
      </c>
      <c r="KBM32" s="2145"/>
      <c r="KBN32" s="2146"/>
      <c r="KBO32" s="2145"/>
      <c r="KBP32" s="2147">
        <v>252</v>
      </c>
      <c r="KBQ32" s="2153"/>
      <c r="KBR32" s="2153" t="s">
        <v>75</v>
      </c>
      <c r="KBS32" s="2143" t="s">
        <v>84</v>
      </c>
      <c r="KBT32" s="2154" t="s">
        <v>1635</v>
      </c>
      <c r="KBU32" s="2145"/>
      <c r="KBV32" s="2146"/>
      <c r="KBW32" s="2145"/>
      <c r="KBX32" s="2147">
        <v>252</v>
      </c>
      <c r="KBY32" s="2153"/>
      <c r="KBZ32" s="2153" t="s">
        <v>75</v>
      </c>
      <c r="KCA32" s="2143" t="s">
        <v>84</v>
      </c>
      <c r="KCB32" s="2154" t="s">
        <v>1635</v>
      </c>
      <c r="KCC32" s="2145"/>
      <c r="KCD32" s="2146"/>
      <c r="KCE32" s="2145"/>
      <c r="KCF32" s="2147">
        <v>252</v>
      </c>
      <c r="KCG32" s="2153"/>
      <c r="KCH32" s="2153" t="s">
        <v>75</v>
      </c>
      <c r="KCI32" s="2143" t="s">
        <v>84</v>
      </c>
      <c r="KCJ32" s="2154" t="s">
        <v>1635</v>
      </c>
      <c r="KCK32" s="2145"/>
      <c r="KCL32" s="2146"/>
      <c r="KCM32" s="2145"/>
      <c r="KCN32" s="2147">
        <v>252</v>
      </c>
      <c r="KCO32" s="2153"/>
      <c r="KCP32" s="2153" t="s">
        <v>75</v>
      </c>
      <c r="KCQ32" s="2143" t="s">
        <v>84</v>
      </c>
      <c r="KCR32" s="2154" t="s">
        <v>1635</v>
      </c>
      <c r="KCS32" s="2145"/>
      <c r="KCT32" s="2146"/>
      <c r="KCU32" s="2145"/>
      <c r="KCV32" s="2147">
        <v>252</v>
      </c>
      <c r="KCW32" s="2153"/>
      <c r="KCX32" s="2153" t="s">
        <v>75</v>
      </c>
      <c r="KCY32" s="2143" t="s">
        <v>84</v>
      </c>
      <c r="KCZ32" s="2154" t="s">
        <v>1635</v>
      </c>
      <c r="KDA32" s="2145"/>
      <c r="KDB32" s="2146"/>
      <c r="KDC32" s="2145"/>
      <c r="KDD32" s="2147">
        <v>252</v>
      </c>
      <c r="KDE32" s="2153"/>
      <c r="KDF32" s="2153" t="s">
        <v>75</v>
      </c>
      <c r="KDG32" s="2143" t="s">
        <v>84</v>
      </c>
      <c r="KDH32" s="2154" t="s">
        <v>1635</v>
      </c>
      <c r="KDI32" s="2145"/>
      <c r="KDJ32" s="2146"/>
      <c r="KDK32" s="2145"/>
      <c r="KDL32" s="2147">
        <v>252</v>
      </c>
      <c r="KDM32" s="2153"/>
      <c r="KDN32" s="2153" t="s">
        <v>75</v>
      </c>
      <c r="KDO32" s="2143" t="s">
        <v>84</v>
      </c>
      <c r="KDP32" s="2154" t="s">
        <v>1635</v>
      </c>
      <c r="KDQ32" s="2145"/>
      <c r="KDR32" s="2146"/>
      <c r="KDS32" s="2145"/>
      <c r="KDT32" s="2147">
        <v>252</v>
      </c>
      <c r="KDU32" s="2153"/>
      <c r="KDV32" s="2153" t="s">
        <v>75</v>
      </c>
      <c r="KDW32" s="2143" t="s">
        <v>84</v>
      </c>
      <c r="KDX32" s="2154" t="s">
        <v>1635</v>
      </c>
      <c r="KDY32" s="2145"/>
      <c r="KDZ32" s="2146"/>
      <c r="KEA32" s="2145"/>
      <c r="KEB32" s="2147">
        <v>252</v>
      </c>
      <c r="KEC32" s="2153"/>
      <c r="KED32" s="2153" t="s">
        <v>75</v>
      </c>
      <c r="KEE32" s="2143" t="s">
        <v>84</v>
      </c>
      <c r="KEF32" s="2154" t="s">
        <v>1635</v>
      </c>
      <c r="KEG32" s="2145"/>
      <c r="KEH32" s="2146"/>
      <c r="KEI32" s="2145"/>
      <c r="KEJ32" s="2147">
        <v>252</v>
      </c>
      <c r="KEK32" s="2153"/>
      <c r="KEL32" s="2153" t="s">
        <v>75</v>
      </c>
      <c r="KEM32" s="2143" t="s">
        <v>84</v>
      </c>
      <c r="KEN32" s="2154" t="s">
        <v>1635</v>
      </c>
      <c r="KEO32" s="2145"/>
      <c r="KEP32" s="2146"/>
      <c r="KEQ32" s="2145"/>
      <c r="KER32" s="2147">
        <v>252</v>
      </c>
      <c r="KES32" s="2153"/>
      <c r="KET32" s="2153" t="s">
        <v>75</v>
      </c>
      <c r="KEU32" s="2143" t="s">
        <v>84</v>
      </c>
      <c r="KEV32" s="2154" t="s">
        <v>1635</v>
      </c>
      <c r="KEW32" s="2145"/>
      <c r="KEX32" s="2146"/>
      <c r="KEY32" s="2145"/>
      <c r="KEZ32" s="2147">
        <v>252</v>
      </c>
      <c r="KFA32" s="2153"/>
      <c r="KFB32" s="2153" t="s">
        <v>75</v>
      </c>
      <c r="KFC32" s="2143" t="s">
        <v>84</v>
      </c>
      <c r="KFD32" s="2154" t="s">
        <v>1635</v>
      </c>
      <c r="KFE32" s="2145"/>
      <c r="KFF32" s="2146"/>
      <c r="KFG32" s="2145"/>
      <c r="KFH32" s="2147">
        <v>252</v>
      </c>
      <c r="KFI32" s="2153"/>
      <c r="KFJ32" s="2153" t="s">
        <v>75</v>
      </c>
      <c r="KFK32" s="2143" t="s">
        <v>84</v>
      </c>
      <c r="KFL32" s="2154" t="s">
        <v>1635</v>
      </c>
      <c r="KFM32" s="2145"/>
      <c r="KFN32" s="2146"/>
      <c r="KFO32" s="2145"/>
      <c r="KFP32" s="2147">
        <v>252</v>
      </c>
      <c r="KFQ32" s="2153"/>
      <c r="KFR32" s="2153" t="s">
        <v>75</v>
      </c>
      <c r="KFS32" s="2143" t="s">
        <v>84</v>
      </c>
      <c r="KFT32" s="2154" t="s">
        <v>1635</v>
      </c>
      <c r="KFU32" s="2145"/>
      <c r="KFV32" s="2146"/>
      <c r="KFW32" s="2145"/>
      <c r="KFX32" s="2147">
        <v>252</v>
      </c>
      <c r="KFY32" s="2153"/>
      <c r="KFZ32" s="2153" t="s">
        <v>75</v>
      </c>
      <c r="KGA32" s="2143" t="s">
        <v>84</v>
      </c>
      <c r="KGB32" s="2154" t="s">
        <v>1635</v>
      </c>
      <c r="KGC32" s="2145"/>
      <c r="KGD32" s="2146"/>
      <c r="KGE32" s="2145"/>
      <c r="KGF32" s="2147">
        <v>252</v>
      </c>
      <c r="KGG32" s="2153"/>
      <c r="KGH32" s="2153" t="s">
        <v>75</v>
      </c>
      <c r="KGI32" s="2143" t="s">
        <v>84</v>
      </c>
      <c r="KGJ32" s="2154" t="s">
        <v>1635</v>
      </c>
      <c r="KGK32" s="2145"/>
      <c r="KGL32" s="2146"/>
      <c r="KGM32" s="2145"/>
      <c r="KGN32" s="2147">
        <v>252</v>
      </c>
      <c r="KGO32" s="2153"/>
      <c r="KGP32" s="2153" t="s">
        <v>75</v>
      </c>
      <c r="KGQ32" s="2143" t="s">
        <v>84</v>
      </c>
      <c r="KGR32" s="2154" t="s">
        <v>1635</v>
      </c>
      <c r="KGS32" s="2145"/>
      <c r="KGT32" s="2146"/>
      <c r="KGU32" s="2145"/>
      <c r="KGV32" s="2147">
        <v>252</v>
      </c>
      <c r="KGW32" s="2153"/>
      <c r="KGX32" s="2153" t="s">
        <v>75</v>
      </c>
      <c r="KGY32" s="2143" t="s">
        <v>84</v>
      </c>
      <c r="KGZ32" s="2154" t="s">
        <v>1635</v>
      </c>
      <c r="KHA32" s="2145"/>
      <c r="KHB32" s="2146"/>
      <c r="KHC32" s="2145"/>
      <c r="KHD32" s="2147">
        <v>252</v>
      </c>
      <c r="KHE32" s="2153"/>
      <c r="KHF32" s="2153" t="s">
        <v>75</v>
      </c>
      <c r="KHG32" s="2143" t="s">
        <v>84</v>
      </c>
      <c r="KHH32" s="2154" t="s">
        <v>1635</v>
      </c>
      <c r="KHI32" s="2145"/>
      <c r="KHJ32" s="2146"/>
      <c r="KHK32" s="2145"/>
      <c r="KHL32" s="2147">
        <v>252</v>
      </c>
      <c r="KHM32" s="2153"/>
      <c r="KHN32" s="2153" t="s">
        <v>75</v>
      </c>
      <c r="KHO32" s="2143" t="s">
        <v>84</v>
      </c>
      <c r="KHP32" s="2154" t="s">
        <v>1635</v>
      </c>
      <c r="KHQ32" s="2145"/>
      <c r="KHR32" s="2146"/>
      <c r="KHS32" s="2145"/>
      <c r="KHT32" s="2147">
        <v>252</v>
      </c>
      <c r="KHU32" s="2153"/>
      <c r="KHV32" s="2153" t="s">
        <v>75</v>
      </c>
      <c r="KHW32" s="2143" t="s">
        <v>84</v>
      </c>
      <c r="KHX32" s="2154" t="s">
        <v>1635</v>
      </c>
      <c r="KHY32" s="2145"/>
      <c r="KHZ32" s="2146"/>
      <c r="KIA32" s="2145"/>
      <c r="KIB32" s="2147">
        <v>252</v>
      </c>
      <c r="KIC32" s="2153"/>
      <c r="KID32" s="2153" t="s">
        <v>75</v>
      </c>
      <c r="KIE32" s="2143" t="s">
        <v>84</v>
      </c>
      <c r="KIF32" s="2154" t="s">
        <v>1635</v>
      </c>
      <c r="KIG32" s="2145"/>
      <c r="KIH32" s="2146"/>
      <c r="KII32" s="2145"/>
      <c r="KIJ32" s="2147">
        <v>252</v>
      </c>
      <c r="KIK32" s="2153"/>
      <c r="KIL32" s="2153" t="s">
        <v>75</v>
      </c>
      <c r="KIM32" s="2143" t="s">
        <v>84</v>
      </c>
      <c r="KIN32" s="2154" t="s">
        <v>1635</v>
      </c>
      <c r="KIO32" s="2145"/>
      <c r="KIP32" s="2146"/>
      <c r="KIQ32" s="2145"/>
      <c r="KIR32" s="2147">
        <v>252</v>
      </c>
      <c r="KIS32" s="2153"/>
      <c r="KIT32" s="2153" t="s">
        <v>75</v>
      </c>
      <c r="KIU32" s="2143" t="s">
        <v>84</v>
      </c>
      <c r="KIV32" s="2154" t="s">
        <v>1635</v>
      </c>
      <c r="KIW32" s="2145"/>
      <c r="KIX32" s="2146"/>
      <c r="KIY32" s="2145"/>
      <c r="KIZ32" s="2147">
        <v>252</v>
      </c>
      <c r="KJA32" s="2153"/>
      <c r="KJB32" s="2153" t="s">
        <v>75</v>
      </c>
      <c r="KJC32" s="2143" t="s">
        <v>84</v>
      </c>
      <c r="KJD32" s="2154" t="s">
        <v>1635</v>
      </c>
      <c r="KJE32" s="2145"/>
      <c r="KJF32" s="2146"/>
      <c r="KJG32" s="2145"/>
      <c r="KJH32" s="2147">
        <v>252</v>
      </c>
      <c r="KJI32" s="2153"/>
      <c r="KJJ32" s="2153" t="s">
        <v>75</v>
      </c>
      <c r="KJK32" s="2143" t="s">
        <v>84</v>
      </c>
      <c r="KJL32" s="2154" t="s">
        <v>1635</v>
      </c>
      <c r="KJM32" s="2145"/>
      <c r="KJN32" s="2146"/>
      <c r="KJO32" s="2145"/>
      <c r="KJP32" s="2147">
        <v>252</v>
      </c>
      <c r="KJQ32" s="2153"/>
      <c r="KJR32" s="2153" t="s">
        <v>75</v>
      </c>
      <c r="KJS32" s="2143" t="s">
        <v>84</v>
      </c>
      <c r="KJT32" s="2154" t="s">
        <v>1635</v>
      </c>
      <c r="KJU32" s="2145"/>
      <c r="KJV32" s="2146"/>
      <c r="KJW32" s="2145"/>
      <c r="KJX32" s="2147">
        <v>252</v>
      </c>
      <c r="KJY32" s="2153"/>
      <c r="KJZ32" s="2153" t="s">
        <v>75</v>
      </c>
      <c r="KKA32" s="2143" t="s">
        <v>84</v>
      </c>
      <c r="KKB32" s="2154" t="s">
        <v>1635</v>
      </c>
      <c r="KKC32" s="2145"/>
      <c r="KKD32" s="2146"/>
      <c r="KKE32" s="2145"/>
      <c r="KKF32" s="2147">
        <v>252</v>
      </c>
      <c r="KKG32" s="2153"/>
      <c r="KKH32" s="2153" t="s">
        <v>75</v>
      </c>
      <c r="KKI32" s="2143" t="s">
        <v>84</v>
      </c>
      <c r="KKJ32" s="2154" t="s">
        <v>1635</v>
      </c>
      <c r="KKK32" s="2145"/>
      <c r="KKL32" s="2146"/>
      <c r="KKM32" s="2145"/>
      <c r="KKN32" s="2147">
        <v>252</v>
      </c>
      <c r="KKO32" s="2153"/>
      <c r="KKP32" s="2153" t="s">
        <v>75</v>
      </c>
      <c r="KKQ32" s="2143" t="s">
        <v>84</v>
      </c>
      <c r="KKR32" s="2154" t="s">
        <v>1635</v>
      </c>
      <c r="KKS32" s="2145"/>
      <c r="KKT32" s="2146"/>
      <c r="KKU32" s="2145"/>
      <c r="KKV32" s="2147">
        <v>252</v>
      </c>
      <c r="KKW32" s="2153"/>
      <c r="KKX32" s="2153" t="s">
        <v>75</v>
      </c>
      <c r="KKY32" s="2143" t="s">
        <v>84</v>
      </c>
      <c r="KKZ32" s="2154" t="s">
        <v>1635</v>
      </c>
      <c r="KLA32" s="2145"/>
      <c r="KLB32" s="2146"/>
      <c r="KLC32" s="2145"/>
      <c r="KLD32" s="2147">
        <v>252</v>
      </c>
      <c r="KLE32" s="2153"/>
      <c r="KLF32" s="2153" t="s">
        <v>75</v>
      </c>
      <c r="KLG32" s="2143" t="s">
        <v>84</v>
      </c>
      <c r="KLH32" s="2154" t="s">
        <v>1635</v>
      </c>
      <c r="KLI32" s="2145"/>
      <c r="KLJ32" s="2146"/>
      <c r="KLK32" s="2145"/>
      <c r="KLL32" s="2147">
        <v>252</v>
      </c>
      <c r="KLM32" s="2153"/>
      <c r="KLN32" s="2153" t="s">
        <v>75</v>
      </c>
      <c r="KLO32" s="2143" t="s">
        <v>84</v>
      </c>
      <c r="KLP32" s="2154" t="s">
        <v>1635</v>
      </c>
      <c r="KLQ32" s="2145"/>
      <c r="KLR32" s="2146"/>
      <c r="KLS32" s="2145"/>
      <c r="KLT32" s="2147">
        <v>252</v>
      </c>
      <c r="KLU32" s="2153"/>
      <c r="KLV32" s="2153" t="s">
        <v>75</v>
      </c>
      <c r="KLW32" s="2143" t="s">
        <v>84</v>
      </c>
      <c r="KLX32" s="2154" t="s">
        <v>1635</v>
      </c>
      <c r="KLY32" s="2145"/>
      <c r="KLZ32" s="2146"/>
      <c r="KMA32" s="2145"/>
      <c r="KMB32" s="2147">
        <v>252</v>
      </c>
      <c r="KMC32" s="2153"/>
      <c r="KMD32" s="2153" t="s">
        <v>75</v>
      </c>
      <c r="KME32" s="2143" t="s">
        <v>84</v>
      </c>
      <c r="KMF32" s="2154" t="s">
        <v>1635</v>
      </c>
      <c r="KMG32" s="2145"/>
      <c r="KMH32" s="2146"/>
      <c r="KMI32" s="2145"/>
      <c r="KMJ32" s="2147">
        <v>252</v>
      </c>
      <c r="KMK32" s="2153"/>
      <c r="KML32" s="2153" t="s">
        <v>75</v>
      </c>
      <c r="KMM32" s="2143" t="s">
        <v>84</v>
      </c>
      <c r="KMN32" s="2154" t="s">
        <v>1635</v>
      </c>
      <c r="KMO32" s="2145"/>
      <c r="KMP32" s="2146"/>
      <c r="KMQ32" s="2145"/>
      <c r="KMR32" s="2147">
        <v>252</v>
      </c>
      <c r="KMS32" s="2153"/>
      <c r="KMT32" s="2153" t="s">
        <v>75</v>
      </c>
      <c r="KMU32" s="2143" t="s">
        <v>84</v>
      </c>
      <c r="KMV32" s="2154" t="s">
        <v>1635</v>
      </c>
      <c r="KMW32" s="2145"/>
      <c r="KMX32" s="2146"/>
      <c r="KMY32" s="2145"/>
      <c r="KMZ32" s="2147">
        <v>252</v>
      </c>
      <c r="KNA32" s="2153"/>
      <c r="KNB32" s="2153" t="s">
        <v>75</v>
      </c>
      <c r="KNC32" s="2143" t="s">
        <v>84</v>
      </c>
      <c r="KND32" s="2154" t="s">
        <v>1635</v>
      </c>
      <c r="KNE32" s="2145"/>
      <c r="KNF32" s="2146"/>
      <c r="KNG32" s="2145"/>
      <c r="KNH32" s="2147">
        <v>252</v>
      </c>
      <c r="KNI32" s="2153"/>
      <c r="KNJ32" s="2153" t="s">
        <v>75</v>
      </c>
      <c r="KNK32" s="2143" t="s">
        <v>84</v>
      </c>
      <c r="KNL32" s="2154" t="s">
        <v>1635</v>
      </c>
      <c r="KNM32" s="2145"/>
      <c r="KNN32" s="2146"/>
      <c r="KNO32" s="2145"/>
      <c r="KNP32" s="2147">
        <v>252</v>
      </c>
      <c r="KNQ32" s="2153"/>
      <c r="KNR32" s="2153" t="s">
        <v>75</v>
      </c>
      <c r="KNS32" s="2143" t="s">
        <v>84</v>
      </c>
      <c r="KNT32" s="2154" t="s">
        <v>1635</v>
      </c>
      <c r="KNU32" s="2145"/>
      <c r="KNV32" s="2146"/>
      <c r="KNW32" s="2145"/>
      <c r="KNX32" s="2147">
        <v>252</v>
      </c>
      <c r="KNY32" s="2153"/>
      <c r="KNZ32" s="2153" t="s">
        <v>75</v>
      </c>
      <c r="KOA32" s="2143" t="s">
        <v>84</v>
      </c>
      <c r="KOB32" s="2154" t="s">
        <v>1635</v>
      </c>
      <c r="KOC32" s="2145"/>
      <c r="KOD32" s="2146"/>
      <c r="KOE32" s="2145"/>
      <c r="KOF32" s="2147">
        <v>252</v>
      </c>
      <c r="KOG32" s="2153"/>
      <c r="KOH32" s="2153" t="s">
        <v>75</v>
      </c>
      <c r="KOI32" s="2143" t="s">
        <v>84</v>
      </c>
      <c r="KOJ32" s="2154" t="s">
        <v>1635</v>
      </c>
      <c r="KOK32" s="2145"/>
      <c r="KOL32" s="2146"/>
      <c r="KOM32" s="2145"/>
      <c r="KON32" s="2147">
        <v>252</v>
      </c>
      <c r="KOO32" s="2153"/>
      <c r="KOP32" s="2153" t="s">
        <v>75</v>
      </c>
      <c r="KOQ32" s="2143" t="s">
        <v>84</v>
      </c>
      <c r="KOR32" s="2154" t="s">
        <v>1635</v>
      </c>
      <c r="KOS32" s="2145"/>
      <c r="KOT32" s="2146"/>
      <c r="KOU32" s="2145"/>
      <c r="KOV32" s="2147">
        <v>252</v>
      </c>
      <c r="KOW32" s="2153"/>
      <c r="KOX32" s="2153" t="s">
        <v>75</v>
      </c>
      <c r="KOY32" s="2143" t="s">
        <v>84</v>
      </c>
      <c r="KOZ32" s="2154" t="s">
        <v>1635</v>
      </c>
      <c r="KPA32" s="2145"/>
      <c r="KPB32" s="2146"/>
      <c r="KPC32" s="2145"/>
      <c r="KPD32" s="2147">
        <v>252</v>
      </c>
      <c r="KPE32" s="2153"/>
      <c r="KPF32" s="2153" t="s">
        <v>75</v>
      </c>
      <c r="KPG32" s="2143" t="s">
        <v>84</v>
      </c>
      <c r="KPH32" s="2154" t="s">
        <v>1635</v>
      </c>
      <c r="KPI32" s="2145"/>
      <c r="KPJ32" s="2146"/>
      <c r="KPK32" s="2145"/>
      <c r="KPL32" s="2147">
        <v>252</v>
      </c>
      <c r="KPM32" s="2153"/>
      <c r="KPN32" s="2153" t="s">
        <v>75</v>
      </c>
      <c r="KPO32" s="2143" t="s">
        <v>84</v>
      </c>
      <c r="KPP32" s="2154" t="s">
        <v>1635</v>
      </c>
      <c r="KPQ32" s="2145"/>
      <c r="KPR32" s="2146"/>
      <c r="KPS32" s="2145"/>
      <c r="KPT32" s="2147">
        <v>252</v>
      </c>
      <c r="KPU32" s="2153"/>
      <c r="KPV32" s="2153" t="s">
        <v>75</v>
      </c>
      <c r="KPW32" s="2143" t="s">
        <v>84</v>
      </c>
      <c r="KPX32" s="2154" t="s">
        <v>1635</v>
      </c>
      <c r="KPY32" s="2145"/>
      <c r="KPZ32" s="2146"/>
      <c r="KQA32" s="2145"/>
      <c r="KQB32" s="2147">
        <v>252</v>
      </c>
      <c r="KQC32" s="2153"/>
      <c r="KQD32" s="2153" t="s">
        <v>75</v>
      </c>
      <c r="KQE32" s="2143" t="s">
        <v>84</v>
      </c>
      <c r="KQF32" s="2154" t="s">
        <v>1635</v>
      </c>
      <c r="KQG32" s="2145"/>
      <c r="KQH32" s="2146"/>
      <c r="KQI32" s="2145"/>
      <c r="KQJ32" s="2147">
        <v>252</v>
      </c>
      <c r="KQK32" s="2153"/>
      <c r="KQL32" s="2153" t="s">
        <v>75</v>
      </c>
      <c r="KQM32" s="2143" t="s">
        <v>84</v>
      </c>
      <c r="KQN32" s="2154" t="s">
        <v>1635</v>
      </c>
      <c r="KQO32" s="2145"/>
      <c r="KQP32" s="2146"/>
      <c r="KQQ32" s="2145"/>
      <c r="KQR32" s="2147">
        <v>252</v>
      </c>
      <c r="KQS32" s="2153"/>
      <c r="KQT32" s="2153" t="s">
        <v>75</v>
      </c>
      <c r="KQU32" s="2143" t="s">
        <v>84</v>
      </c>
      <c r="KQV32" s="2154" t="s">
        <v>1635</v>
      </c>
      <c r="KQW32" s="2145"/>
      <c r="KQX32" s="2146"/>
      <c r="KQY32" s="2145"/>
      <c r="KQZ32" s="2147">
        <v>252</v>
      </c>
      <c r="KRA32" s="2153"/>
      <c r="KRB32" s="2153" t="s">
        <v>75</v>
      </c>
      <c r="KRC32" s="2143" t="s">
        <v>84</v>
      </c>
      <c r="KRD32" s="2154" t="s">
        <v>1635</v>
      </c>
      <c r="KRE32" s="2145"/>
      <c r="KRF32" s="2146"/>
      <c r="KRG32" s="2145"/>
      <c r="KRH32" s="2147">
        <v>252</v>
      </c>
      <c r="KRI32" s="2153"/>
      <c r="KRJ32" s="2153" t="s">
        <v>75</v>
      </c>
      <c r="KRK32" s="2143" t="s">
        <v>84</v>
      </c>
      <c r="KRL32" s="2154" t="s">
        <v>1635</v>
      </c>
      <c r="KRM32" s="2145"/>
      <c r="KRN32" s="2146"/>
      <c r="KRO32" s="2145"/>
      <c r="KRP32" s="2147">
        <v>252</v>
      </c>
      <c r="KRQ32" s="2153"/>
      <c r="KRR32" s="2153" t="s">
        <v>75</v>
      </c>
      <c r="KRS32" s="2143" t="s">
        <v>84</v>
      </c>
      <c r="KRT32" s="2154" t="s">
        <v>1635</v>
      </c>
      <c r="KRU32" s="2145"/>
      <c r="KRV32" s="2146"/>
      <c r="KRW32" s="2145"/>
      <c r="KRX32" s="2147">
        <v>252</v>
      </c>
      <c r="KRY32" s="2153"/>
      <c r="KRZ32" s="2153" t="s">
        <v>75</v>
      </c>
      <c r="KSA32" s="2143" t="s">
        <v>84</v>
      </c>
      <c r="KSB32" s="2154" t="s">
        <v>1635</v>
      </c>
      <c r="KSC32" s="2145"/>
      <c r="KSD32" s="2146"/>
      <c r="KSE32" s="2145"/>
      <c r="KSF32" s="2147">
        <v>252</v>
      </c>
      <c r="KSG32" s="2153"/>
      <c r="KSH32" s="2153" t="s">
        <v>75</v>
      </c>
      <c r="KSI32" s="2143" t="s">
        <v>84</v>
      </c>
      <c r="KSJ32" s="2154" t="s">
        <v>1635</v>
      </c>
      <c r="KSK32" s="2145"/>
      <c r="KSL32" s="2146"/>
      <c r="KSM32" s="2145"/>
      <c r="KSN32" s="2147">
        <v>252</v>
      </c>
      <c r="KSO32" s="2153"/>
      <c r="KSP32" s="2153" t="s">
        <v>75</v>
      </c>
      <c r="KSQ32" s="2143" t="s">
        <v>84</v>
      </c>
      <c r="KSR32" s="2154" t="s">
        <v>1635</v>
      </c>
      <c r="KSS32" s="2145"/>
      <c r="KST32" s="2146"/>
      <c r="KSU32" s="2145"/>
      <c r="KSV32" s="2147">
        <v>252</v>
      </c>
      <c r="KSW32" s="2153"/>
      <c r="KSX32" s="2153" t="s">
        <v>75</v>
      </c>
      <c r="KSY32" s="2143" t="s">
        <v>84</v>
      </c>
      <c r="KSZ32" s="2154" t="s">
        <v>1635</v>
      </c>
      <c r="KTA32" s="2145"/>
      <c r="KTB32" s="2146"/>
      <c r="KTC32" s="2145"/>
      <c r="KTD32" s="2147">
        <v>252</v>
      </c>
      <c r="KTE32" s="2153"/>
      <c r="KTF32" s="2153" t="s">
        <v>75</v>
      </c>
      <c r="KTG32" s="2143" t="s">
        <v>84</v>
      </c>
      <c r="KTH32" s="2154" t="s">
        <v>1635</v>
      </c>
      <c r="KTI32" s="2145"/>
      <c r="KTJ32" s="2146"/>
      <c r="KTK32" s="2145"/>
      <c r="KTL32" s="2147">
        <v>252</v>
      </c>
      <c r="KTM32" s="2153"/>
      <c r="KTN32" s="2153" t="s">
        <v>75</v>
      </c>
      <c r="KTO32" s="2143" t="s">
        <v>84</v>
      </c>
      <c r="KTP32" s="2154" t="s">
        <v>1635</v>
      </c>
      <c r="KTQ32" s="2145"/>
      <c r="KTR32" s="2146"/>
      <c r="KTS32" s="2145"/>
      <c r="KTT32" s="2147">
        <v>252</v>
      </c>
      <c r="KTU32" s="2153"/>
      <c r="KTV32" s="2153" t="s">
        <v>75</v>
      </c>
      <c r="KTW32" s="2143" t="s">
        <v>84</v>
      </c>
      <c r="KTX32" s="2154" t="s">
        <v>1635</v>
      </c>
      <c r="KTY32" s="2145"/>
      <c r="KTZ32" s="2146"/>
      <c r="KUA32" s="2145"/>
      <c r="KUB32" s="2147">
        <v>252</v>
      </c>
      <c r="KUC32" s="2153"/>
      <c r="KUD32" s="2153" t="s">
        <v>75</v>
      </c>
      <c r="KUE32" s="2143" t="s">
        <v>84</v>
      </c>
      <c r="KUF32" s="2154" t="s">
        <v>1635</v>
      </c>
      <c r="KUG32" s="2145"/>
      <c r="KUH32" s="2146"/>
      <c r="KUI32" s="2145"/>
      <c r="KUJ32" s="2147">
        <v>252</v>
      </c>
      <c r="KUK32" s="2153"/>
      <c r="KUL32" s="2153" t="s">
        <v>75</v>
      </c>
      <c r="KUM32" s="2143" t="s">
        <v>84</v>
      </c>
      <c r="KUN32" s="2154" t="s">
        <v>1635</v>
      </c>
      <c r="KUO32" s="2145"/>
      <c r="KUP32" s="2146"/>
      <c r="KUQ32" s="2145"/>
      <c r="KUR32" s="2147">
        <v>252</v>
      </c>
      <c r="KUS32" s="2153"/>
      <c r="KUT32" s="2153" t="s">
        <v>75</v>
      </c>
      <c r="KUU32" s="2143" t="s">
        <v>84</v>
      </c>
      <c r="KUV32" s="2154" t="s">
        <v>1635</v>
      </c>
      <c r="KUW32" s="2145"/>
      <c r="KUX32" s="2146"/>
      <c r="KUY32" s="2145"/>
      <c r="KUZ32" s="2147">
        <v>252</v>
      </c>
      <c r="KVA32" s="2153"/>
      <c r="KVB32" s="2153" t="s">
        <v>75</v>
      </c>
      <c r="KVC32" s="2143" t="s">
        <v>84</v>
      </c>
      <c r="KVD32" s="2154" t="s">
        <v>1635</v>
      </c>
      <c r="KVE32" s="2145"/>
      <c r="KVF32" s="2146"/>
      <c r="KVG32" s="2145"/>
      <c r="KVH32" s="2147">
        <v>252</v>
      </c>
      <c r="KVI32" s="2153"/>
      <c r="KVJ32" s="2153" t="s">
        <v>75</v>
      </c>
      <c r="KVK32" s="2143" t="s">
        <v>84</v>
      </c>
      <c r="KVL32" s="2154" t="s">
        <v>1635</v>
      </c>
      <c r="KVM32" s="2145"/>
      <c r="KVN32" s="2146"/>
      <c r="KVO32" s="2145"/>
      <c r="KVP32" s="2147">
        <v>252</v>
      </c>
      <c r="KVQ32" s="2153"/>
      <c r="KVR32" s="2153" t="s">
        <v>75</v>
      </c>
      <c r="KVS32" s="2143" t="s">
        <v>84</v>
      </c>
      <c r="KVT32" s="2154" t="s">
        <v>1635</v>
      </c>
      <c r="KVU32" s="2145"/>
      <c r="KVV32" s="2146"/>
      <c r="KVW32" s="2145"/>
      <c r="KVX32" s="2147">
        <v>252</v>
      </c>
      <c r="KVY32" s="2153"/>
      <c r="KVZ32" s="2153" t="s">
        <v>75</v>
      </c>
      <c r="KWA32" s="2143" t="s">
        <v>84</v>
      </c>
      <c r="KWB32" s="2154" t="s">
        <v>1635</v>
      </c>
      <c r="KWC32" s="2145"/>
      <c r="KWD32" s="2146"/>
      <c r="KWE32" s="2145"/>
      <c r="KWF32" s="2147">
        <v>252</v>
      </c>
      <c r="KWG32" s="2153"/>
      <c r="KWH32" s="2153" t="s">
        <v>75</v>
      </c>
      <c r="KWI32" s="2143" t="s">
        <v>84</v>
      </c>
      <c r="KWJ32" s="2154" t="s">
        <v>1635</v>
      </c>
      <c r="KWK32" s="2145"/>
      <c r="KWL32" s="2146"/>
      <c r="KWM32" s="2145"/>
      <c r="KWN32" s="2147">
        <v>252</v>
      </c>
      <c r="KWO32" s="2153"/>
      <c r="KWP32" s="2153" t="s">
        <v>75</v>
      </c>
      <c r="KWQ32" s="2143" t="s">
        <v>84</v>
      </c>
      <c r="KWR32" s="2154" t="s">
        <v>1635</v>
      </c>
      <c r="KWS32" s="2145"/>
      <c r="KWT32" s="2146"/>
      <c r="KWU32" s="2145"/>
      <c r="KWV32" s="2147">
        <v>252</v>
      </c>
      <c r="KWW32" s="2153"/>
      <c r="KWX32" s="2153" t="s">
        <v>75</v>
      </c>
      <c r="KWY32" s="2143" t="s">
        <v>84</v>
      </c>
      <c r="KWZ32" s="2154" t="s">
        <v>1635</v>
      </c>
      <c r="KXA32" s="2145"/>
      <c r="KXB32" s="2146"/>
      <c r="KXC32" s="2145"/>
      <c r="KXD32" s="2147">
        <v>252</v>
      </c>
      <c r="KXE32" s="2153"/>
      <c r="KXF32" s="2153" t="s">
        <v>75</v>
      </c>
      <c r="KXG32" s="2143" t="s">
        <v>84</v>
      </c>
      <c r="KXH32" s="2154" t="s">
        <v>1635</v>
      </c>
      <c r="KXI32" s="2145"/>
      <c r="KXJ32" s="2146"/>
      <c r="KXK32" s="2145"/>
      <c r="KXL32" s="2147">
        <v>252</v>
      </c>
      <c r="KXM32" s="2153"/>
      <c r="KXN32" s="2153" t="s">
        <v>75</v>
      </c>
      <c r="KXO32" s="2143" t="s">
        <v>84</v>
      </c>
      <c r="KXP32" s="2154" t="s">
        <v>1635</v>
      </c>
      <c r="KXQ32" s="2145"/>
      <c r="KXR32" s="2146"/>
      <c r="KXS32" s="2145"/>
      <c r="KXT32" s="2147">
        <v>252</v>
      </c>
      <c r="KXU32" s="2153"/>
      <c r="KXV32" s="2153" t="s">
        <v>75</v>
      </c>
      <c r="KXW32" s="2143" t="s">
        <v>84</v>
      </c>
      <c r="KXX32" s="2154" t="s">
        <v>1635</v>
      </c>
      <c r="KXY32" s="2145"/>
      <c r="KXZ32" s="2146"/>
      <c r="KYA32" s="2145"/>
      <c r="KYB32" s="2147">
        <v>252</v>
      </c>
      <c r="KYC32" s="2153"/>
      <c r="KYD32" s="2153" t="s">
        <v>75</v>
      </c>
      <c r="KYE32" s="2143" t="s">
        <v>84</v>
      </c>
      <c r="KYF32" s="2154" t="s">
        <v>1635</v>
      </c>
      <c r="KYG32" s="2145"/>
      <c r="KYH32" s="2146"/>
      <c r="KYI32" s="2145"/>
      <c r="KYJ32" s="2147">
        <v>252</v>
      </c>
      <c r="KYK32" s="2153"/>
      <c r="KYL32" s="2153" t="s">
        <v>75</v>
      </c>
      <c r="KYM32" s="2143" t="s">
        <v>84</v>
      </c>
      <c r="KYN32" s="2154" t="s">
        <v>1635</v>
      </c>
      <c r="KYO32" s="2145"/>
      <c r="KYP32" s="2146"/>
      <c r="KYQ32" s="2145"/>
      <c r="KYR32" s="2147">
        <v>252</v>
      </c>
      <c r="KYS32" s="2153"/>
      <c r="KYT32" s="2153" t="s">
        <v>75</v>
      </c>
      <c r="KYU32" s="2143" t="s">
        <v>84</v>
      </c>
      <c r="KYV32" s="2154" t="s">
        <v>1635</v>
      </c>
      <c r="KYW32" s="2145"/>
      <c r="KYX32" s="2146"/>
      <c r="KYY32" s="2145"/>
      <c r="KYZ32" s="2147">
        <v>252</v>
      </c>
      <c r="KZA32" s="2153"/>
      <c r="KZB32" s="2153" t="s">
        <v>75</v>
      </c>
      <c r="KZC32" s="2143" t="s">
        <v>84</v>
      </c>
      <c r="KZD32" s="2154" t="s">
        <v>1635</v>
      </c>
      <c r="KZE32" s="2145"/>
      <c r="KZF32" s="2146"/>
      <c r="KZG32" s="2145"/>
      <c r="KZH32" s="2147">
        <v>252</v>
      </c>
      <c r="KZI32" s="2153"/>
      <c r="KZJ32" s="2153" t="s">
        <v>75</v>
      </c>
      <c r="KZK32" s="2143" t="s">
        <v>84</v>
      </c>
      <c r="KZL32" s="2154" t="s">
        <v>1635</v>
      </c>
      <c r="KZM32" s="2145"/>
      <c r="KZN32" s="2146"/>
      <c r="KZO32" s="2145"/>
      <c r="KZP32" s="2147">
        <v>252</v>
      </c>
      <c r="KZQ32" s="2153"/>
      <c r="KZR32" s="2153" t="s">
        <v>75</v>
      </c>
      <c r="KZS32" s="2143" t="s">
        <v>84</v>
      </c>
      <c r="KZT32" s="2154" t="s">
        <v>1635</v>
      </c>
      <c r="KZU32" s="2145"/>
      <c r="KZV32" s="2146"/>
      <c r="KZW32" s="2145"/>
      <c r="KZX32" s="2147">
        <v>252</v>
      </c>
      <c r="KZY32" s="2153"/>
      <c r="KZZ32" s="2153" t="s">
        <v>75</v>
      </c>
      <c r="LAA32" s="2143" t="s">
        <v>84</v>
      </c>
      <c r="LAB32" s="2154" t="s">
        <v>1635</v>
      </c>
      <c r="LAC32" s="2145"/>
      <c r="LAD32" s="2146"/>
      <c r="LAE32" s="2145"/>
      <c r="LAF32" s="2147">
        <v>252</v>
      </c>
      <c r="LAG32" s="2153"/>
      <c r="LAH32" s="2153" t="s">
        <v>75</v>
      </c>
      <c r="LAI32" s="2143" t="s">
        <v>84</v>
      </c>
      <c r="LAJ32" s="2154" t="s">
        <v>1635</v>
      </c>
      <c r="LAK32" s="2145"/>
      <c r="LAL32" s="2146"/>
      <c r="LAM32" s="2145"/>
      <c r="LAN32" s="2147">
        <v>252</v>
      </c>
      <c r="LAO32" s="2153"/>
      <c r="LAP32" s="2153" t="s">
        <v>75</v>
      </c>
      <c r="LAQ32" s="2143" t="s">
        <v>84</v>
      </c>
      <c r="LAR32" s="2154" t="s">
        <v>1635</v>
      </c>
      <c r="LAS32" s="2145"/>
      <c r="LAT32" s="2146"/>
      <c r="LAU32" s="2145"/>
      <c r="LAV32" s="2147">
        <v>252</v>
      </c>
      <c r="LAW32" s="2153"/>
      <c r="LAX32" s="2153" t="s">
        <v>75</v>
      </c>
      <c r="LAY32" s="2143" t="s">
        <v>84</v>
      </c>
      <c r="LAZ32" s="2154" t="s">
        <v>1635</v>
      </c>
      <c r="LBA32" s="2145"/>
      <c r="LBB32" s="2146"/>
      <c r="LBC32" s="2145"/>
      <c r="LBD32" s="2147">
        <v>252</v>
      </c>
      <c r="LBE32" s="2153"/>
      <c r="LBF32" s="2153" t="s">
        <v>75</v>
      </c>
      <c r="LBG32" s="2143" t="s">
        <v>84</v>
      </c>
      <c r="LBH32" s="2154" t="s">
        <v>1635</v>
      </c>
      <c r="LBI32" s="2145"/>
      <c r="LBJ32" s="2146"/>
      <c r="LBK32" s="2145"/>
      <c r="LBL32" s="2147">
        <v>252</v>
      </c>
      <c r="LBM32" s="2153"/>
      <c r="LBN32" s="2153" t="s">
        <v>75</v>
      </c>
      <c r="LBO32" s="2143" t="s">
        <v>84</v>
      </c>
      <c r="LBP32" s="2154" t="s">
        <v>1635</v>
      </c>
      <c r="LBQ32" s="2145"/>
      <c r="LBR32" s="2146"/>
      <c r="LBS32" s="2145"/>
      <c r="LBT32" s="2147">
        <v>252</v>
      </c>
      <c r="LBU32" s="2153"/>
      <c r="LBV32" s="2153" t="s">
        <v>75</v>
      </c>
      <c r="LBW32" s="2143" t="s">
        <v>84</v>
      </c>
      <c r="LBX32" s="2154" t="s">
        <v>1635</v>
      </c>
      <c r="LBY32" s="2145"/>
      <c r="LBZ32" s="2146"/>
      <c r="LCA32" s="2145"/>
      <c r="LCB32" s="2147">
        <v>252</v>
      </c>
      <c r="LCC32" s="2153"/>
      <c r="LCD32" s="2153" t="s">
        <v>75</v>
      </c>
      <c r="LCE32" s="2143" t="s">
        <v>84</v>
      </c>
      <c r="LCF32" s="2154" t="s">
        <v>1635</v>
      </c>
      <c r="LCG32" s="2145"/>
      <c r="LCH32" s="2146"/>
      <c r="LCI32" s="2145"/>
      <c r="LCJ32" s="2147">
        <v>252</v>
      </c>
      <c r="LCK32" s="2153"/>
      <c r="LCL32" s="2153" t="s">
        <v>75</v>
      </c>
      <c r="LCM32" s="2143" t="s">
        <v>84</v>
      </c>
      <c r="LCN32" s="2154" t="s">
        <v>1635</v>
      </c>
      <c r="LCO32" s="2145"/>
      <c r="LCP32" s="2146"/>
      <c r="LCQ32" s="2145"/>
      <c r="LCR32" s="2147">
        <v>252</v>
      </c>
      <c r="LCS32" s="2153"/>
      <c r="LCT32" s="2153" t="s">
        <v>75</v>
      </c>
      <c r="LCU32" s="2143" t="s">
        <v>84</v>
      </c>
      <c r="LCV32" s="2154" t="s">
        <v>1635</v>
      </c>
      <c r="LCW32" s="2145"/>
      <c r="LCX32" s="2146"/>
      <c r="LCY32" s="2145"/>
      <c r="LCZ32" s="2147">
        <v>252</v>
      </c>
      <c r="LDA32" s="2153"/>
      <c r="LDB32" s="2153" t="s">
        <v>75</v>
      </c>
      <c r="LDC32" s="2143" t="s">
        <v>84</v>
      </c>
      <c r="LDD32" s="2154" t="s">
        <v>1635</v>
      </c>
      <c r="LDE32" s="2145"/>
      <c r="LDF32" s="2146"/>
      <c r="LDG32" s="2145"/>
      <c r="LDH32" s="2147">
        <v>252</v>
      </c>
      <c r="LDI32" s="2153"/>
      <c r="LDJ32" s="2153" t="s">
        <v>75</v>
      </c>
      <c r="LDK32" s="2143" t="s">
        <v>84</v>
      </c>
      <c r="LDL32" s="2154" t="s">
        <v>1635</v>
      </c>
      <c r="LDM32" s="2145"/>
      <c r="LDN32" s="2146"/>
      <c r="LDO32" s="2145"/>
      <c r="LDP32" s="2147">
        <v>252</v>
      </c>
      <c r="LDQ32" s="2153"/>
      <c r="LDR32" s="2153" t="s">
        <v>75</v>
      </c>
      <c r="LDS32" s="2143" t="s">
        <v>84</v>
      </c>
      <c r="LDT32" s="2154" t="s">
        <v>1635</v>
      </c>
      <c r="LDU32" s="2145"/>
      <c r="LDV32" s="2146"/>
      <c r="LDW32" s="2145"/>
      <c r="LDX32" s="2147">
        <v>252</v>
      </c>
      <c r="LDY32" s="2153"/>
      <c r="LDZ32" s="2153" t="s">
        <v>75</v>
      </c>
      <c r="LEA32" s="2143" t="s">
        <v>84</v>
      </c>
      <c r="LEB32" s="2154" t="s">
        <v>1635</v>
      </c>
      <c r="LEC32" s="2145"/>
      <c r="LED32" s="2146"/>
      <c r="LEE32" s="2145"/>
      <c r="LEF32" s="2147">
        <v>252</v>
      </c>
      <c r="LEG32" s="2153"/>
      <c r="LEH32" s="2153" t="s">
        <v>75</v>
      </c>
      <c r="LEI32" s="2143" t="s">
        <v>84</v>
      </c>
      <c r="LEJ32" s="2154" t="s">
        <v>1635</v>
      </c>
      <c r="LEK32" s="2145"/>
      <c r="LEL32" s="2146"/>
      <c r="LEM32" s="2145"/>
      <c r="LEN32" s="2147">
        <v>252</v>
      </c>
      <c r="LEO32" s="2153"/>
      <c r="LEP32" s="2153" t="s">
        <v>75</v>
      </c>
      <c r="LEQ32" s="2143" t="s">
        <v>84</v>
      </c>
      <c r="LER32" s="2154" t="s">
        <v>1635</v>
      </c>
      <c r="LES32" s="2145"/>
      <c r="LET32" s="2146"/>
      <c r="LEU32" s="2145"/>
      <c r="LEV32" s="2147">
        <v>252</v>
      </c>
      <c r="LEW32" s="2153"/>
      <c r="LEX32" s="2153" t="s">
        <v>75</v>
      </c>
      <c r="LEY32" s="2143" t="s">
        <v>84</v>
      </c>
      <c r="LEZ32" s="2154" t="s">
        <v>1635</v>
      </c>
      <c r="LFA32" s="2145"/>
      <c r="LFB32" s="2146"/>
      <c r="LFC32" s="2145"/>
      <c r="LFD32" s="2147">
        <v>252</v>
      </c>
      <c r="LFE32" s="2153"/>
      <c r="LFF32" s="2153" t="s">
        <v>75</v>
      </c>
      <c r="LFG32" s="2143" t="s">
        <v>84</v>
      </c>
      <c r="LFH32" s="2154" t="s">
        <v>1635</v>
      </c>
      <c r="LFI32" s="2145"/>
      <c r="LFJ32" s="2146"/>
      <c r="LFK32" s="2145"/>
      <c r="LFL32" s="2147">
        <v>252</v>
      </c>
      <c r="LFM32" s="2153"/>
      <c r="LFN32" s="2153" t="s">
        <v>75</v>
      </c>
      <c r="LFO32" s="2143" t="s">
        <v>84</v>
      </c>
      <c r="LFP32" s="2154" t="s">
        <v>1635</v>
      </c>
      <c r="LFQ32" s="2145"/>
      <c r="LFR32" s="2146"/>
      <c r="LFS32" s="2145"/>
      <c r="LFT32" s="2147">
        <v>252</v>
      </c>
      <c r="LFU32" s="2153"/>
      <c r="LFV32" s="2153" t="s">
        <v>75</v>
      </c>
      <c r="LFW32" s="2143" t="s">
        <v>84</v>
      </c>
      <c r="LFX32" s="2154" t="s">
        <v>1635</v>
      </c>
      <c r="LFY32" s="2145"/>
      <c r="LFZ32" s="2146"/>
      <c r="LGA32" s="2145"/>
      <c r="LGB32" s="2147">
        <v>252</v>
      </c>
      <c r="LGC32" s="2153"/>
      <c r="LGD32" s="2153" t="s">
        <v>75</v>
      </c>
      <c r="LGE32" s="2143" t="s">
        <v>84</v>
      </c>
      <c r="LGF32" s="2154" t="s">
        <v>1635</v>
      </c>
      <c r="LGG32" s="2145"/>
      <c r="LGH32" s="2146"/>
      <c r="LGI32" s="2145"/>
      <c r="LGJ32" s="2147">
        <v>252</v>
      </c>
      <c r="LGK32" s="2153"/>
      <c r="LGL32" s="2153" t="s">
        <v>75</v>
      </c>
      <c r="LGM32" s="2143" t="s">
        <v>84</v>
      </c>
      <c r="LGN32" s="2154" t="s">
        <v>1635</v>
      </c>
      <c r="LGO32" s="2145"/>
      <c r="LGP32" s="2146"/>
      <c r="LGQ32" s="2145"/>
      <c r="LGR32" s="2147">
        <v>252</v>
      </c>
      <c r="LGS32" s="2153"/>
      <c r="LGT32" s="2153" t="s">
        <v>75</v>
      </c>
      <c r="LGU32" s="2143" t="s">
        <v>84</v>
      </c>
      <c r="LGV32" s="2154" t="s">
        <v>1635</v>
      </c>
      <c r="LGW32" s="2145"/>
      <c r="LGX32" s="2146"/>
      <c r="LGY32" s="2145"/>
      <c r="LGZ32" s="2147">
        <v>252</v>
      </c>
      <c r="LHA32" s="2153"/>
      <c r="LHB32" s="2153" t="s">
        <v>75</v>
      </c>
      <c r="LHC32" s="2143" t="s">
        <v>84</v>
      </c>
      <c r="LHD32" s="2154" t="s">
        <v>1635</v>
      </c>
      <c r="LHE32" s="2145"/>
      <c r="LHF32" s="2146"/>
      <c r="LHG32" s="2145"/>
      <c r="LHH32" s="2147">
        <v>252</v>
      </c>
      <c r="LHI32" s="2153"/>
      <c r="LHJ32" s="2153" t="s">
        <v>75</v>
      </c>
      <c r="LHK32" s="2143" t="s">
        <v>84</v>
      </c>
      <c r="LHL32" s="2154" t="s">
        <v>1635</v>
      </c>
      <c r="LHM32" s="2145"/>
      <c r="LHN32" s="2146"/>
      <c r="LHO32" s="2145"/>
      <c r="LHP32" s="2147">
        <v>252</v>
      </c>
      <c r="LHQ32" s="2153"/>
      <c r="LHR32" s="2153" t="s">
        <v>75</v>
      </c>
      <c r="LHS32" s="2143" t="s">
        <v>84</v>
      </c>
      <c r="LHT32" s="2154" t="s">
        <v>1635</v>
      </c>
      <c r="LHU32" s="2145"/>
      <c r="LHV32" s="2146"/>
      <c r="LHW32" s="2145"/>
      <c r="LHX32" s="2147">
        <v>252</v>
      </c>
      <c r="LHY32" s="2153"/>
      <c r="LHZ32" s="2153" t="s">
        <v>75</v>
      </c>
      <c r="LIA32" s="2143" t="s">
        <v>84</v>
      </c>
      <c r="LIB32" s="2154" t="s">
        <v>1635</v>
      </c>
      <c r="LIC32" s="2145"/>
      <c r="LID32" s="2146"/>
      <c r="LIE32" s="2145"/>
      <c r="LIF32" s="2147">
        <v>252</v>
      </c>
      <c r="LIG32" s="2153"/>
      <c r="LIH32" s="2153" t="s">
        <v>75</v>
      </c>
      <c r="LII32" s="2143" t="s">
        <v>84</v>
      </c>
      <c r="LIJ32" s="2154" t="s">
        <v>1635</v>
      </c>
      <c r="LIK32" s="2145"/>
      <c r="LIL32" s="2146"/>
      <c r="LIM32" s="2145"/>
      <c r="LIN32" s="2147">
        <v>252</v>
      </c>
      <c r="LIO32" s="2153"/>
      <c r="LIP32" s="2153" t="s">
        <v>75</v>
      </c>
      <c r="LIQ32" s="2143" t="s">
        <v>84</v>
      </c>
      <c r="LIR32" s="2154" t="s">
        <v>1635</v>
      </c>
      <c r="LIS32" s="2145"/>
      <c r="LIT32" s="2146"/>
      <c r="LIU32" s="2145"/>
      <c r="LIV32" s="2147">
        <v>252</v>
      </c>
      <c r="LIW32" s="2153"/>
      <c r="LIX32" s="2153" t="s">
        <v>75</v>
      </c>
      <c r="LIY32" s="2143" t="s">
        <v>84</v>
      </c>
      <c r="LIZ32" s="2154" t="s">
        <v>1635</v>
      </c>
      <c r="LJA32" s="2145"/>
      <c r="LJB32" s="2146"/>
      <c r="LJC32" s="2145"/>
      <c r="LJD32" s="2147">
        <v>252</v>
      </c>
      <c r="LJE32" s="2153"/>
      <c r="LJF32" s="2153" t="s">
        <v>75</v>
      </c>
      <c r="LJG32" s="2143" t="s">
        <v>84</v>
      </c>
      <c r="LJH32" s="2154" t="s">
        <v>1635</v>
      </c>
      <c r="LJI32" s="2145"/>
      <c r="LJJ32" s="2146"/>
      <c r="LJK32" s="2145"/>
      <c r="LJL32" s="2147">
        <v>252</v>
      </c>
      <c r="LJM32" s="2153"/>
      <c r="LJN32" s="2153" t="s">
        <v>75</v>
      </c>
      <c r="LJO32" s="2143" t="s">
        <v>84</v>
      </c>
      <c r="LJP32" s="2154" t="s">
        <v>1635</v>
      </c>
      <c r="LJQ32" s="2145"/>
      <c r="LJR32" s="2146"/>
      <c r="LJS32" s="2145"/>
      <c r="LJT32" s="2147">
        <v>252</v>
      </c>
      <c r="LJU32" s="2153"/>
      <c r="LJV32" s="2153" t="s">
        <v>75</v>
      </c>
      <c r="LJW32" s="2143" t="s">
        <v>84</v>
      </c>
      <c r="LJX32" s="2154" t="s">
        <v>1635</v>
      </c>
      <c r="LJY32" s="2145"/>
      <c r="LJZ32" s="2146"/>
      <c r="LKA32" s="2145"/>
      <c r="LKB32" s="2147">
        <v>252</v>
      </c>
      <c r="LKC32" s="2153"/>
      <c r="LKD32" s="2153" t="s">
        <v>75</v>
      </c>
      <c r="LKE32" s="2143" t="s">
        <v>84</v>
      </c>
      <c r="LKF32" s="2154" t="s">
        <v>1635</v>
      </c>
      <c r="LKG32" s="2145"/>
      <c r="LKH32" s="2146"/>
      <c r="LKI32" s="2145"/>
      <c r="LKJ32" s="2147">
        <v>252</v>
      </c>
      <c r="LKK32" s="2153"/>
      <c r="LKL32" s="2153" t="s">
        <v>75</v>
      </c>
      <c r="LKM32" s="2143" t="s">
        <v>84</v>
      </c>
      <c r="LKN32" s="2154" t="s">
        <v>1635</v>
      </c>
      <c r="LKO32" s="2145"/>
      <c r="LKP32" s="2146"/>
      <c r="LKQ32" s="2145"/>
      <c r="LKR32" s="2147">
        <v>252</v>
      </c>
      <c r="LKS32" s="2153"/>
      <c r="LKT32" s="2153" t="s">
        <v>75</v>
      </c>
      <c r="LKU32" s="2143" t="s">
        <v>84</v>
      </c>
      <c r="LKV32" s="2154" t="s">
        <v>1635</v>
      </c>
      <c r="LKW32" s="2145"/>
      <c r="LKX32" s="2146"/>
      <c r="LKY32" s="2145"/>
      <c r="LKZ32" s="2147">
        <v>252</v>
      </c>
      <c r="LLA32" s="2153"/>
      <c r="LLB32" s="2153" t="s">
        <v>75</v>
      </c>
      <c r="LLC32" s="2143" t="s">
        <v>84</v>
      </c>
      <c r="LLD32" s="2154" t="s">
        <v>1635</v>
      </c>
      <c r="LLE32" s="2145"/>
      <c r="LLF32" s="2146"/>
      <c r="LLG32" s="2145"/>
      <c r="LLH32" s="2147">
        <v>252</v>
      </c>
      <c r="LLI32" s="2153"/>
      <c r="LLJ32" s="2153" t="s">
        <v>75</v>
      </c>
      <c r="LLK32" s="2143" t="s">
        <v>84</v>
      </c>
      <c r="LLL32" s="2154" t="s">
        <v>1635</v>
      </c>
      <c r="LLM32" s="2145"/>
      <c r="LLN32" s="2146"/>
      <c r="LLO32" s="2145"/>
      <c r="LLP32" s="2147">
        <v>252</v>
      </c>
      <c r="LLQ32" s="2153"/>
      <c r="LLR32" s="2153" t="s">
        <v>75</v>
      </c>
      <c r="LLS32" s="2143" t="s">
        <v>84</v>
      </c>
      <c r="LLT32" s="2154" t="s">
        <v>1635</v>
      </c>
      <c r="LLU32" s="2145"/>
      <c r="LLV32" s="2146"/>
      <c r="LLW32" s="2145"/>
      <c r="LLX32" s="2147">
        <v>252</v>
      </c>
      <c r="LLY32" s="2153"/>
      <c r="LLZ32" s="2153" t="s">
        <v>75</v>
      </c>
      <c r="LMA32" s="2143" t="s">
        <v>84</v>
      </c>
      <c r="LMB32" s="2154" t="s">
        <v>1635</v>
      </c>
      <c r="LMC32" s="2145"/>
      <c r="LMD32" s="2146"/>
      <c r="LME32" s="2145"/>
      <c r="LMF32" s="2147">
        <v>252</v>
      </c>
      <c r="LMG32" s="2153"/>
      <c r="LMH32" s="2153" t="s">
        <v>75</v>
      </c>
      <c r="LMI32" s="2143" t="s">
        <v>84</v>
      </c>
      <c r="LMJ32" s="2154" t="s">
        <v>1635</v>
      </c>
      <c r="LMK32" s="2145"/>
      <c r="LML32" s="2146"/>
      <c r="LMM32" s="2145"/>
      <c r="LMN32" s="2147">
        <v>252</v>
      </c>
      <c r="LMO32" s="2153"/>
      <c r="LMP32" s="2153" t="s">
        <v>75</v>
      </c>
      <c r="LMQ32" s="2143" t="s">
        <v>84</v>
      </c>
      <c r="LMR32" s="2154" t="s">
        <v>1635</v>
      </c>
      <c r="LMS32" s="2145"/>
      <c r="LMT32" s="2146"/>
      <c r="LMU32" s="2145"/>
      <c r="LMV32" s="2147">
        <v>252</v>
      </c>
      <c r="LMW32" s="2153"/>
      <c r="LMX32" s="2153" t="s">
        <v>75</v>
      </c>
      <c r="LMY32" s="2143" t="s">
        <v>84</v>
      </c>
      <c r="LMZ32" s="2154" t="s">
        <v>1635</v>
      </c>
      <c r="LNA32" s="2145"/>
      <c r="LNB32" s="2146"/>
      <c r="LNC32" s="2145"/>
      <c r="LND32" s="2147">
        <v>252</v>
      </c>
      <c r="LNE32" s="2153"/>
      <c r="LNF32" s="2153" t="s">
        <v>75</v>
      </c>
      <c r="LNG32" s="2143" t="s">
        <v>84</v>
      </c>
      <c r="LNH32" s="2154" t="s">
        <v>1635</v>
      </c>
      <c r="LNI32" s="2145"/>
      <c r="LNJ32" s="2146"/>
      <c r="LNK32" s="2145"/>
      <c r="LNL32" s="2147">
        <v>252</v>
      </c>
      <c r="LNM32" s="2153"/>
      <c r="LNN32" s="2153" t="s">
        <v>75</v>
      </c>
      <c r="LNO32" s="2143" t="s">
        <v>84</v>
      </c>
      <c r="LNP32" s="2154" t="s">
        <v>1635</v>
      </c>
      <c r="LNQ32" s="2145"/>
      <c r="LNR32" s="2146"/>
      <c r="LNS32" s="2145"/>
      <c r="LNT32" s="2147">
        <v>252</v>
      </c>
      <c r="LNU32" s="2153"/>
      <c r="LNV32" s="2153" t="s">
        <v>75</v>
      </c>
      <c r="LNW32" s="2143" t="s">
        <v>84</v>
      </c>
      <c r="LNX32" s="2154" t="s">
        <v>1635</v>
      </c>
      <c r="LNY32" s="2145"/>
      <c r="LNZ32" s="2146"/>
      <c r="LOA32" s="2145"/>
      <c r="LOB32" s="2147">
        <v>252</v>
      </c>
      <c r="LOC32" s="2153"/>
      <c r="LOD32" s="2153" t="s">
        <v>75</v>
      </c>
      <c r="LOE32" s="2143" t="s">
        <v>84</v>
      </c>
      <c r="LOF32" s="2154" t="s">
        <v>1635</v>
      </c>
      <c r="LOG32" s="2145"/>
      <c r="LOH32" s="2146"/>
      <c r="LOI32" s="2145"/>
      <c r="LOJ32" s="2147">
        <v>252</v>
      </c>
      <c r="LOK32" s="2153"/>
      <c r="LOL32" s="2153" t="s">
        <v>75</v>
      </c>
      <c r="LOM32" s="2143" t="s">
        <v>84</v>
      </c>
      <c r="LON32" s="2154" t="s">
        <v>1635</v>
      </c>
      <c r="LOO32" s="2145"/>
      <c r="LOP32" s="2146"/>
      <c r="LOQ32" s="2145"/>
      <c r="LOR32" s="2147">
        <v>252</v>
      </c>
      <c r="LOS32" s="2153"/>
      <c r="LOT32" s="2153" t="s">
        <v>75</v>
      </c>
      <c r="LOU32" s="2143" t="s">
        <v>84</v>
      </c>
      <c r="LOV32" s="2154" t="s">
        <v>1635</v>
      </c>
      <c r="LOW32" s="2145"/>
      <c r="LOX32" s="2146"/>
      <c r="LOY32" s="2145"/>
      <c r="LOZ32" s="2147">
        <v>252</v>
      </c>
      <c r="LPA32" s="2153"/>
      <c r="LPB32" s="2153" t="s">
        <v>75</v>
      </c>
      <c r="LPC32" s="2143" t="s">
        <v>84</v>
      </c>
      <c r="LPD32" s="2154" t="s">
        <v>1635</v>
      </c>
      <c r="LPE32" s="2145"/>
      <c r="LPF32" s="2146"/>
      <c r="LPG32" s="2145"/>
      <c r="LPH32" s="2147">
        <v>252</v>
      </c>
      <c r="LPI32" s="2153"/>
      <c r="LPJ32" s="2153" t="s">
        <v>75</v>
      </c>
      <c r="LPK32" s="2143" t="s">
        <v>84</v>
      </c>
      <c r="LPL32" s="2154" t="s">
        <v>1635</v>
      </c>
      <c r="LPM32" s="2145"/>
      <c r="LPN32" s="2146"/>
      <c r="LPO32" s="2145"/>
      <c r="LPP32" s="2147">
        <v>252</v>
      </c>
      <c r="LPQ32" s="2153"/>
      <c r="LPR32" s="2153" t="s">
        <v>75</v>
      </c>
      <c r="LPS32" s="2143" t="s">
        <v>84</v>
      </c>
      <c r="LPT32" s="2154" t="s">
        <v>1635</v>
      </c>
      <c r="LPU32" s="2145"/>
      <c r="LPV32" s="2146"/>
      <c r="LPW32" s="2145"/>
      <c r="LPX32" s="2147">
        <v>252</v>
      </c>
      <c r="LPY32" s="2153"/>
      <c r="LPZ32" s="2153" t="s">
        <v>75</v>
      </c>
      <c r="LQA32" s="2143" t="s">
        <v>84</v>
      </c>
      <c r="LQB32" s="2154" t="s">
        <v>1635</v>
      </c>
      <c r="LQC32" s="2145"/>
      <c r="LQD32" s="2146"/>
      <c r="LQE32" s="2145"/>
      <c r="LQF32" s="2147">
        <v>252</v>
      </c>
      <c r="LQG32" s="2153"/>
      <c r="LQH32" s="2153" t="s">
        <v>75</v>
      </c>
      <c r="LQI32" s="2143" t="s">
        <v>84</v>
      </c>
      <c r="LQJ32" s="2154" t="s">
        <v>1635</v>
      </c>
      <c r="LQK32" s="2145"/>
      <c r="LQL32" s="2146"/>
      <c r="LQM32" s="2145"/>
      <c r="LQN32" s="2147">
        <v>252</v>
      </c>
      <c r="LQO32" s="2153"/>
      <c r="LQP32" s="2153" t="s">
        <v>75</v>
      </c>
      <c r="LQQ32" s="2143" t="s">
        <v>84</v>
      </c>
      <c r="LQR32" s="2154" t="s">
        <v>1635</v>
      </c>
      <c r="LQS32" s="2145"/>
      <c r="LQT32" s="2146"/>
      <c r="LQU32" s="2145"/>
      <c r="LQV32" s="2147">
        <v>252</v>
      </c>
      <c r="LQW32" s="2153"/>
      <c r="LQX32" s="2153" t="s">
        <v>75</v>
      </c>
      <c r="LQY32" s="2143" t="s">
        <v>84</v>
      </c>
      <c r="LQZ32" s="2154" t="s">
        <v>1635</v>
      </c>
      <c r="LRA32" s="2145"/>
      <c r="LRB32" s="2146"/>
      <c r="LRC32" s="2145"/>
      <c r="LRD32" s="2147">
        <v>252</v>
      </c>
      <c r="LRE32" s="2153"/>
      <c r="LRF32" s="2153" t="s">
        <v>75</v>
      </c>
      <c r="LRG32" s="2143" t="s">
        <v>84</v>
      </c>
      <c r="LRH32" s="2154" t="s">
        <v>1635</v>
      </c>
      <c r="LRI32" s="2145"/>
      <c r="LRJ32" s="2146"/>
      <c r="LRK32" s="2145"/>
      <c r="LRL32" s="2147">
        <v>252</v>
      </c>
      <c r="LRM32" s="2153"/>
      <c r="LRN32" s="2153" t="s">
        <v>75</v>
      </c>
      <c r="LRO32" s="2143" t="s">
        <v>84</v>
      </c>
      <c r="LRP32" s="2154" t="s">
        <v>1635</v>
      </c>
      <c r="LRQ32" s="2145"/>
      <c r="LRR32" s="2146"/>
      <c r="LRS32" s="2145"/>
      <c r="LRT32" s="2147">
        <v>252</v>
      </c>
      <c r="LRU32" s="2153"/>
      <c r="LRV32" s="2153" t="s">
        <v>75</v>
      </c>
      <c r="LRW32" s="2143" t="s">
        <v>84</v>
      </c>
      <c r="LRX32" s="2154" t="s">
        <v>1635</v>
      </c>
      <c r="LRY32" s="2145"/>
      <c r="LRZ32" s="2146"/>
      <c r="LSA32" s="2145"/>
      <c r="LSB32" s="2147">
        <v>252</v>
      </c>
      <c r="LSC32" s="2153"/>
      <c r="LSD32" s="2153" t="s">
        <v>75</v>
      </c>
      <c r="LSE32" s="2143" t="s">
        <v>84</v>
      </c>
      <c r="LSF32" s="2154" t="s">
        <v>1635</v>
      </c>
      <c r="LSG32" s="2145"/>
      <c r="LSH32" s="2146"/>
      <c r="LSI32" s="2145"/>
      <c r="LSJ32" s="2147">
        <v>252</v>
      </c>
      <c r="LSK32" s="2153"/>
      <c r="LSL32" s="2153" t="s">
        <v>75</v>
      </c>
      <c r="LSM32" s="2143" t="s">
        <v>84</v>
      </c>
      <c r="LSN32" s="2154" t="s">
        <v>1635</v>
      </c>
      <c r="LSO32" s="2145"/>
      <c r="LSP32" s="2146"/>
      <c r="LSQ32" s="2145"/>
      <c r="LSR32" s="2147">
        <v>252</v>
      </c>
      <c r="LSS32" s="2153"/>
      <c r="LST32" s="2153" t="s">
        <v>75</v>
      </c>
      <c r="LSU32" s="2143" t="s">
        <v>84</v>
      </c>
      <c r="LSV32" s="2154" t="s">
        <v>1635</v>
      </c>
      <c r="LSW32" s="2145"/>
      <c r="LSX32" s="2146"/>
      <c r="LSY32" s="2145"/>
      <c r="LSZ32" s="2147">
        <v>252</v>
      </c>
      <c r="LTA32" s="2153"/>
      <c r="LTB32" s="2153" t="s">
        <v>75</v>
      </c>
      <c r="LTC32" s="2143" t="s">
        <v>84</v>
      </c>
      <c r="LTD32" s="2154" t="s">
        <v>1635</v>
      </c>
      <c r="LTE32" s="2145"/>
      <c r="LTF32" s="2146"/>
      <c r="LTG32" s="2145"/>
      <c r="LTH32" s="2147">
        <v>252</v>
      </c>
      <c r="LTI32" s="2153"/>
      <c r="LTJ32" s="2153" t="s">
        <v>75</v>
      </c>
      <c r="LTK32" s="2143" t="s">
        <v>84</v>
      </c>
      <c r="LTL32" s="2154" t="s">
        <v>1635</v>
      </c>
      <c r="LTM32" s="2145"/>
      <c r="LTN32" s="2146"/>
      <c r="LTO32" s="2145"/>
      <c r="LTP32" s="2147">
        <v>252</v>
      </c>
      <c r="LTQ32" s="2153"/>
      <c r="LTR32" s="2153" t="s">
        <v>75</v>
      </c>
      <c r="LTS32" s="2143" t="s">
        <v>84</v>
      </c>
      <c r="LTT32" s="2154" t="s">
        <v>1635</v>
      </c>
      <c r="LTU32" s="2145"/>
      <c r="LTV32" s="2146"/>
      <c r="LTW32" s="2145"/>
      <c r="LTX32" s="2147">
        <v>252</v>
      </c>
      <c r="LTY32" s="2153"/>
      <c r="LTZ32" s="2153" t="s">
        <v>75</v>
      </c>
      <c r="LUA32" s="2143" t="s">
        <v>84</v>
      </c>
      <c r="LUB32" s="2154" t="s">
        <v>1635</v>
      </c>
      <c r="LUC32" s="2145"/>
      <c r="LUD32" s="2146"/>
      <c r="LUE32" s="2145"/>
      <c r="LUF32" s="2147">
        <v>252</v>
      </c>
      <c r="LUG32" s="2153"/>
      <c r="LUH32" s="2153" t="s">
        <v>75</v>
      </c>
      <c r="LUI32" s="2143" t="s">
        <v>84</v>
      </c>
      <c r="LUJ32" s="2154" t="s">
        <v>1635</v>
      </c>
      <c r="LUK32" s="2145"/>
      <c r="LUL32" s="2146"/>
      <c r="LUM32" s="2145"/>
      <c r="LUN32" s="2147">
        <v>252</v>
      </c>
      <c r="LUO32" s="2153"/>
      <c r="LUP32" s="2153" t="s">
        <v>75</v>
      </c>
      <c r="LUQ32" s="2143" t="s">
        <v>84</v>
      </c>
      <c r="LUR32" s="2154" t="s">
        <v>1635</v>
      </c>
      <c r="LUS32" s="2145"/>
      <c r="LUT32" s="2146"/>
      <c r="LUU32" s="2145"/>
      <c r="LUV32" s="2147">
        <v>252</v>
      </c>
      <c r="LUW32" s="2153"/>
      <c r="LUX32" s="2153" t="s">
        <v>75</v>
      </c>
      <c r="LUY32" s="2143" t="s">
        <v>84</v>
      </c>
      <c r="LUZ32" s="2154" t="s">
        <v>1635</v>
      </c>
      <c r="LVA32" s="2145"/>
      <c r="LVB32" s="2146"/>
      <c r="LVC32" s="2145"/>
      <c r="LVD32" s="2147">
        <v>252</v>
      </c>
      <c r="LVE32" s="2153"/>
      <c r="LVF32" s="2153" t="s">
        <v>75</v>
      </c>
      <c r="LVG32" s="2143" t="s">
        <v>84</v>
      </c>
      <c r="LVH32" s="2154" t="s">
        <v>1635</v>
      </c>
      <c r="LVI32" s="2145"/>
      <c r="LVJ32" s="2146"/>
      <c r="LVK32" s="2145"/>
      <c r="LVL32" s="2147">
        <v>252</v>
      </c>
      <c r="LVM32" s="2153"/>
      <c r="LVN32" s="2153" t="s">
        <v>75</v>
      </c>
      <c r="LVO32" s="2143" t="s">
        <v>84</v>
      </c>
      <c r="LVP32" s="2154" t="s">
        <v>1635</v>
      </c>
      <c r="LVQ32" s="2145"/>
      <c r="LVR32" s="2146"/>
      <c r="LVS32" s="2145"/>
      <c r="LVT32" s="2147">
        <v>252</v>
      </c>
      <c r="LVU32" s="2153"/>
      <c r="LVV32" s="2153" t="s">
        <v>75</v>
      </c>
      <c r="LVW32" s="2143" t="s">
        <v>84</v>
      </c>
      <c r="LVX32" s="2154" t="s">
        <v>1635</v>
      </c>
      <c r="LVY32" s="2145"/>
      <c r="LVZ32" s="2146"/>
      <c r="LWA32" s="2145"/>
      <c r="LWB32" s="2147">
        <v>252</v>
      </c>
      <c r="LWC32" s="2153"/>
      <c r="LWD32" s="2153" t="s">
        <v>75</v>
      </c>
      <c r="LWE32" s="2143" t="s">
        <v>84</v>
      </c>
      <c r="LWF32" s="2154" t="s">
        <v>1635</v>
      </c>
      <c r="LWG32" s="2145"/>
      <c r="LWH32" s="2146"/>
      <c r="LWI32" s="2145"/>
      <c r="LWJ32" s="2147">
        <v>252</v>
      </c>
      <c r="LWK32" s="2153"/>
      <c r="LWL32" s="2153" t="s">
        <v>75</v>
      </c>
      <c r="LWM32" s="2143" t="s">
        <v>84</v>
      </c>
      <c r="LWN32" s="2154" t="s">
        <v>1635</v>
      </c>
      <c r="LWO32" s="2145"/>
      <c r="LWP32" s="2146"/>
      <c r="LWQ32" s="2145"/>
      <c r="LWR32" s="2147">
        <v>252</v>
      </c>
      <c r="LWS32" s="2153"/>
      <c r="LWT32" s="2153" t="s">
        <v>75</v>
      </c>
      <c r="LWU32" s="2143" t="s">
        <v>84</v>
      </c>
      <c r="LWV32" s="2154" t="s">
        <v>1635</v>
      </c>
      <c r="LWW32" s="2145"/>
      <c r="LWX32" s="2146"/>
      <c r="LWY32" s="2145"/>
      <c r="LWZ32" s="2147">
        <v>252</v>
      </c>
      <c r="LXA32" s="2153"/>
      <c r="LXB32" s="2153" t="s">
        <v>75</v>
      </c>
      <c r="LXC32" s="2143" t="s">
        <v>84</v>
      </c>
      <c r="LXD32" s="2154" t="s">
        <v>1635</v>
      </c>
      <c r="LXE32" s="2145"/>
      <c r="LXF32" s="2146"/>
      <c r="LXG32" s="2145"/>
      <c r="LXH32" s="2147">
        <v>252</v>
      </c>
      <c r="LXI32" s="2153"/>
      <c r="LXJ32" s="2153" t="s">
        <v>75</v>
      </c>
      <c r="LXK32" s="2143" t="s">
        <v>84</v>
      </c>
      <c r="LXL32" s="2154" t="s">
        <v>1635</v>
      </c>
      <c r="LXM32" s="2145"/>
      <c r="LXN32" s="2146"/>
      <c r="LXO32" s="2145"/>
      <c r="LXP32" s="2147">
        <v>252</v>
      </c>
      <c r="LXQ32" s="2153"/>
      <c r="LXR32" s="2153" t="s">
        <v>75</v>
      </c>
      <c r="LXS32" s="2143" t="s">
        <v>84</v>
      </c>
      <c r="LXT32" s="2154" t="s">
        <v>1635</v>
      </c>
      <c r="LXU32" s="2145"/>
      <c r="LXV32" s="2146"/>
      <c r="LXW32" s="2145"/>
      <c r="LXX32" s="2147">
        <v>252</v>
      </c>
      <c r="LXY32" s="2153"/>
      <c r="LXZ32" s="2153" t="s">
        <v>75</v>
      </c>
      <c r="LYA32" s="2143" t="s">
        <v>84</v>
      </c>
      <c r="LYB32" s="2154" t="s">
        <v>1635</v>
      </c>
      <c r="LYC32" s="2145"/>
      <c r="LYD32" s="2146"/>
      <c r="LYE32" s="2145"/>
      <c r="LYF32" s="2147">
        <v>252</v>
      </c>
      <c r="LYG32" s="2153"/>
      <c r="LYH32" s="2153" t="s">
        <v>75</v>
      </c>
      <c r="LYI32" s="2143" t="s">
        <v>84</v>
      </c>
      <c r="LYJ32" s="2154" t="s">
        <v>1635</v>
      </c>
      <c r="LYK32" s="2145"/>
      <c r="LYL32" s="2146"/>
      <c r="LYM32" s="2145"/>
      <c r="LYN32" s="2147">
        <v>252</v>
      </c>
      <c r="LYO32" s="2153"/>
      <c r="LYP32" s="2153" t="s">
        <v>75</v>
      </c>
      <c r="LYQ32" s="2143" t="s">
        <v>84</v>
      </c>
      <c r="LYR32" s="2154" t="s">
        <v>1635</v>
      </c>
      <c r="LYS32" s="2145"/>
      <c r="LYT32" s="2146"/>
      <c r="LYU32" s="2145"/>
      <c r="LYV32" s="2147">
        <v>252</v>
      </c>
      <c r="LYW32" s="2153"/>
      <c r="LYX32" s="2153" t="s">
        <v>75</v>
      </c>
      <c r="LYY32" s="2143" t="s">
        <v>84</v>
      </c>
      <c r="LYZ32" s="2154" t="s">
        <v>1635</v>
      </c>
      <c r="LZA32" s="2145"/>
      <c r="LZB32" s="2146"/>
      <c r="LZC32" s="2145"/>
      <c r="LZD32" s="2147">
        <v>252</v>
      </c>
      <c r="LZE32" s="2153"/>
      <c r="LZF32" s="2153" t="s">
        <v>75</v>
      </c>
      <c r="LZG32" s="2143" t="s">
        <v>84</v>
      </c>
      <c r="LZH32" s="2154" t="s">
        <v>1635</v>
      </c>
      <c r="LZI32" s="2145"/>
      <c r="LZJ32" s="2146"/>
      <c r="LZK32" s="2145"/>
      <c r="LZL32" s="2147">
        <v>252</v>
      </c>
      <c r="LZM32" s="2153"/>
      <c r="LZN32" s="2153" t="s">
        <v>75</v>
      </c>
      <c r="LZO32" s="2143" t="s">
        <v>84</v>
      </c>
      <c r="LZP32" s="2154" t="s">
        <v>1635</v>
      </c>
      <c r="LZQ32" s="2145"/>
      <c r="LZR32" s="2146"/>
      <c r="LZS32" s="2145"/>
      <c r="LZT32" s="2147">
        <v>252</v>
      </c>
      <c r="LZU32" s="2153"/>
      <c r="LZV32" s="2153" t="s">
        <v>75</v>
      </c>
      <c r="LZW32" s="2143" t="s">
        <v>84</v>
      </c>
      <c r="LZX32" s="2154" t="s">
        <v>1635</v>
      </c>
      <c r="LZY32" s="2145"/>
      <c r="LZZ32" s="2146"/>
      <c r="MAA32" s="2145"/>
      <c r="MAB32" s="2147">
        <v>252</v>
      </c>
      <c r="MAC32" s="2153"/>
      <c r="MAD32" s="2153" t="s">
        <v>75</v>
      </c>
      <c r="MAE32" s="2143" t="s">
        <v>84</v>
      </c>
      <c r="MAF32" s="2154" t="s">
        <v>1635</v>
      </c>
      <c r="MAG32" s="2145"/>
      <c r="MAH32" s="2146"/>
      <c r="MAI32" s="2145"/>
      <c r="MAJ32" s="2147">
        <v>252</v>
      </c>
      <c r="MAK32" s="2153"/>
      <c r="MAL32" s="2153" t="s">
        <v>75</v>
      </c>
      <c r="MAM32" s="2143" t="s">
        <v>84</v>
      </c>
      <c r="MAN32" s="2154" t="s">
        <v>1635</v>
      </c>
      <c r="MAO32" s="2145"/>
      <c r="MAP32" s="2146"/>
      <c r="MAQ32" s="2145"/>
      <c r="MAR32" s="2147">
        <v>252</v>
      </c>
      <c r="MAS32" s="2153"/>
      <c r="MAT32" s="2153" t="s">
        <v>75</v>
      </c>
      <c r="MAU32" s="2143" t="s">
        <v>84</v>
      </c>
      <c r="MAV32" s="2154" t="s">
        <v>1635</v>
      </c>
      <c r="MAW32" s="2145"/>
      <c r="MAX32" s="2146"/>
      <c r="MAY32" s="2145"/>
      <c r="MAZ32" s="2147">
        <v>252</v>
      </c>
      <c r="MBA32" s="2153"/>
      <c r="MBB32" s="2153" t="s">
        <v>75</v>
      </c>
      <c r="MBC32" s="2143" t="s">
        <v>84</v>
      </c>
      <c r="MBD32" s="2154" t="s">
        <v>1635</v>
      </c>
      <c r="MBE32" s="2145"/>
      <c r="MBF32" s="2146"/>
      <c r="MBG32" s="2145"/>
      <c r="MBH32" s="2147">
        <v>252</v>
      </c>
      <c r="MBI32" s="2153"/>
      <c r="MBJ32" s="2153" t="s">
        <v>75</v>
      </c>
      <c r="MBK32" s="2143" t="s">
        <v>84</v>
      </c>
      <c r="MBL32" s="2154" t="s">
        <v>1635</v>
      </c>
      <c r="MBM32" s="2145"/>
      <c r="MBN32" s="2146"/>
      <c r="MBO32" s="2145"/>
      <c r="MBP32" s="2147">
        <v>252</v>
      </c>
      <c r="MBQ32" s="2153"/>
      <c r="MBR32" s="2153" t="s">
        <v>75</v>
      </c>
      <c r="MBS32" s="2143" t="s">
        <v>84</v>
      </c>
      <c r="MBT32" s="2154" t="s">
        <v>1635</v>
      </c>
      <c r="MBU32" s="2145"/>
      <c r="MBV32" s="2146"/>
      <c r="MBW32" s="2145"/>
      <c r="MBX32" s="2147">
        <v>252</v>
      </c>
      <c r="MBY32" s="2153"/>
      <c r="MBZ32" s="2153" t="s">
        <v>75</v>
      </c>
      <c r="MCA32" s="2143" t="s">
        <v>84</v>
      </c>
      <c r="MCB32" s="2154" t="s">
        <v>1635</v>
      </c>
      <c r="MCC32" s="2145"/>
      <c r="MCD32" s="2146"/>
      <c r="MCE32" s="2145"/>
      <c r="MCF32" s="2147">
        <v>252</v>
      </c>
      <c r="MCG32" s="2153"/>
      <c r="MCH32" s="2153" t="s">
        <v>75</v>
      </c>
      <c r="MCI32" s="2143" t="s">
        <v>84</v>
      </c>
      <c r="MCJ32" s="2154" t="s">
        <v>1635</v>
      </c>
      <c r="MCK32" s="2145"/>
      <c r="MCL32" s="2146"/>
      <c r="MCM32" s="2145"/>
      <c r="MCN32" s="2147">
        <v>252</v>
      </c>
      <c r="MCO32" s="2153"/>
      <c r="MCP32" s="2153" t="s">
        <v>75</v>
      </c>
      <c r="MCQ32" s="2143" t="s">
        <v>84</v>
      </c>
      <c r="MCR32" s="2154" t="s">
        <v>1635</v>
      </c>
      <c r="MCS32" s="2145"/>
      <c r="MCT32" s="2146"/>
      <c r="MCU32" s="2145"/>
      <c r="MCV32" s="2147">
        <v>252</v>
      </c>
      <c r="MCW32" s="2153"/>
      <c r="MCX32" s="2153" t="s">
        <v>75</v>
      </c>
      <c r="MCY32" s="2143" t="s">
        <v>84</v>
      </c>
      <c r="MCZ32" s="2154" t="s">
        <v>1635</v>
      </c>
      <c r="MDA32" s="2145"/>
      <c r="MDB32" s="2146"/>
      <c r="MDC32" s="2145"/>
      <c r="MDD32" s="2147">
        <v>252</v>
      </c>
      <c r="MDE32" s="2153"/>
      <c r="MDF32" s="2153" t="s">
        <v>75</v>
      </c>
      <c r="MDG32" s="2143" t="s">
        <v>84</v>
      </c>
      <c r="MDH32" s="2154" t="s">
        <v>1635</v>
      </c>
      <c r="MDI32" s="2145"/>
      <c r="MDJ32" s="2146"/>
      <c r="MDK32" s="2145"/>
      <c r="MDL32" s="2147">
        <v>252</v>
      </c>
      <c r="MDM32" s="2153"/>
      <c r="MDN32" s="2153" t="s">
        <v>75</v>
      </c>
      <c r="MDO32" s="2143" t="s">
        <v>84</v>
      </c>
      <c r="MDP32" s="2154" t="s">
        <v>1635</v>
      </c>
      <c r="MDQ32" s="2145"/>
      <c r="MDR32" s="2146"/>
      <c r="MDS32" s="2145"/>
      <c r="MDT32" s="2147">
        <v>252</v>
      </c>
      <c r="MDU32" s="2153"/>
      <c r="MDV32" s="2153" t="s">
        <v>75</v>
      </c>
      <c r="MDW32" s="2143" t="s">
        <v>84</v>
      </c>
      <c r="MDX32" s="2154" t="s">
        <v>1635</v>
      </c>
      <c r="MDY32" s="2145"/>
      <c r="MDZ32" s="2146"/>
      <c r="MEA32" s="2145"/>
      <c r="MEB32" s="2147">
        <v>252</v>
      </c>
      <c r="MEC32" s="2153"/>
      <c r="MED32" s="2153" t="s">
        <v>75</v>
      </c>
      <c r="MEE32" s="2143" t="s">
        <v>84</v>
      </c>
      <c r="MEF32" s="2154" t="s">
        <v>1635</v>
      </c>
      <c r="MEG32" s="2145"/>
      <c r="MEH32" s="2146"/>
      <c r="MEI32" s="2145"/>
      <c r="MEJ32" s="2147">
        <v>252</v>
      </c>
      <c r="MEK32" s="2153"/>
      <c r="MEL32" s="2153" t="s">
        <v>75</v>
      </c>
      <c r="MEM32" s="2143" t="s">
        <v>84</v>
      </c>
      <c r="MEN32" s="2154" t="s">
        <v>1635</v>
      </c>
      <c r="MEO32" s="2145"/>
      <c r="MEP32" s="2146"/>
      <c r="MEQ32" s="2145"/>
      <c r="MER32" s="2147">
        <v>252</v>
      </c>
      <c r="MES32" s="2153"/>
      <c r="MET32" s="2153" t="s">
        <v>75</v>
      </c>
      <c r="MEU32" s="2143" t="s">
        <v>84</v>
      </c>
      <c r="MEV32" s="2154" t="s">
        <v>1635</v>
      </c>
      <c r="MEW32" s="2145"/>
      <c r="MEX32" s="2146"/>
      <c r="MEY32" s="2145"/>
      <c r="MEZ32" s="2147">
        <v>252</v>
      </c>
      <c r="MFA32" s="2153"/>
      <c r="MFB32" s="2153" t="s">
        <v>75</v>
      </c>
      <c r="MFC32" s="2143" t="s">
        <v>84</v>
      </c>
      <c r="MFD32" s="2154" t="s">
        <v>1635</v>
      </c>
      <c r="MFE32" s="2145"/>
      <c r="MFF32" s="2146"/>
      <c r="MFG32" s="2145"/>
      <c r="MFH32" s="2147">
        <v>252</v>
      </c>
      <c r="MFI32" s="2153"/>
      <c r="MFJ32" s="2153" t="s">
        <v>75</v>
      </c>
      <c r="MFK32" s="2143" t="s">
        <v>84</v>
      </c>
      <c r="MFL32" s="2154" t="s">
        <v>1635</v>
      </c>
      <c r="MFM32" s="2145"/>
      <c r="MFN32" s="2146"/>
      <c r="MFO32" s="2145"/>
      <c r="MFP32" s="2147">
        <v>252</v>
      </c>
      <c r="MFQ32" s="2153"/>
      <c r="MFR32" s="2153" t="s">
        <v>75</v>
      </c>
      <c r="MFS32" s="2143" t="s">
        <v>84</v>
      </c>
      <c r="MFT32" s="2154" t="s">
        <v>1635</v>
      </c>
      <c r="MFU32" s="2145"/>
      <c r="MFV32" s="2146"/>
      <c r="MFW32" s="2145"/>
      <c r="MFX32" s="2147">
        <v>252</v>
      </c>
      <c r="MFY32" s="2153"/>
      <c r="MFZ32" s="2153" t="s">
        <v>75</v>
      </c>
      <c r="MGA32" s="2143" t="s">
        <v>84</v>
      </c>
      <c r="MGB32" s="2154" t="s">
        <v>1635</v>
      </c>
      <c r="MGC32" s="2145"/>
      <c r="MGD32" s="2146"/>
      <c r="MGE32" s="2145"/>
      <c r="MGF32" s="2147">
        <v>252</v>
      </c>
      <c r="MGG32" s="2153"/>
      <c r="MGH32" s="2153" t="s">
        <v>75</v>
      </c>
      <c r="MGI32" s="2143" t="s">
        <v>84</v>
      </c>
      <c r="MGJ32" s="2154" t="s">
        <v>1635</v>
      </c>
      <c r="MGK32" s="2145"/>
      <c r="MGL32" s="2146"/>
      <c r="MGM32" s="2145"/>
      <c r="MGN32" s="2147">
        <v>252</v>
      </c>
      <c r="MGO32" s="2153"/>
      <c r="MGP32" s="2153" t="s">
        <v>75</v>
      </c>
      <c r="MGQ32" s="2143" t="s">
        <v>84</v>
      </c>
      <c r="MGR32" s="2154" t="s">
        <v>1635</v>
      </c>
      <c r="MGS32" s="2145"/>
      <c r="MGT32" s="2146"/>
      <c r="MGU32" s="2145"/>
      <c r="MGV32" s="2147">
        <v>252</v>
      </c>
      <c r="MGW32" s="2153"/>
      <c r="MGX32" s="2153" t="s">
        <v>75</v>
      </c>
      <c r="MGY32" s="2143" t="s">
        <v>84</v>
      </c>
      <c r="MGZ32" s="2154" t="s">
        <v>1635</v>
      </c>
      <c r="MHA32" s="2145"/>
      <c r="MHB32" s="2146"/>
      <c r="MHC32" s="2145"/>
      <c r="MHD32" s="2147">
        <v>252</v>
      </c>
      <c r="MHE32" s="2153"/>
      <c r="MHF32" s="2153" t="s">
        <v>75</v>
      </c>
      <c r="MHG32" s="2143" t="s">
        <v>84</v>
      </c>
      <c r="MHH32" s="2154" t="s">
        <v>1635</v>
      </c>
      <c r="MHI32" s="2145"/>
      <c r="MHJ32" s="2146"/>
      <c r="MHK32" s="2145"/>
      <c r="MHL32" s="2147">
        <v>252</v>
      </c>
      <c r="MHM32" s="2153"/>
      <c r="MHN32" s="2153" t="s">
        <v>75</v>
      </c>
      <c r="MHO32" s="2143" t="s">
        <v>84</v>
      </c>
      <c r="MHP32" s="2154" t="s">
        <v>1635</v>
      </c>
      <c r="MHQ32" s="2145"/>
      <c r="MHR32" s="2146"/>
      <c r="MHS32" s="2145"/>
      <c r="MHT32" s="2147">
        <v>252</v>
      </c>
      <c r="MHU32" s="2153"/>
      <c r="MHV32" s="2153" t="s">
        <v>75</v>
      </c>
      <c r="MHW32" s="2143" t="s">
        <v>84</v>
      </c>
      <c r="MHX32" s="2154" t="s">
        <v>1635</v>
      </c>
      <c r="MHY32" s="2145"/>
      <c r="MHZ32" s="2146"/>
      <c r="MIA32" s="2145"/>
      <c r="MIB32" s="2147">
        <v>252</v>
      </c>
      <c r="MIC32" s="2153"/>
      <c r="MID32" s="2153" t="s">
        <v>75</v>
      </c>
      <c r="MIE32" s="2143" t="s">
        <v>84</v>
      </c>
      <c r="MIF32" s="2154" t="s">
        <v>1635</v>
      </c>
      <c r="MIG32" s="2145"/>
      <c r="MIH32" s="2146"/>
      <c r="MII32" s="2145"/>
      <c r="MIJ32" s="2147">
        <v>252</v>
      </c>
      <c r="MIK32" s="2153"/>
      <c r="MIL32" s="2153" t="s">
        <v>75</v>
      </c>
      <c r="MIM32" s="2143" t="s">
        <v>84</v>
      </c>
      <c r="MIN32" s="2154" t="s">
        <v>1635</v>
      </c>
      <c r="MIO32" s="2145"/>
      <c r="MIP32" s="2146"/>
      <c r="MIQ32" s="2145"/>
      <c r="MIR32" s="2147">
        <v>252</v>
      </c>
      <c r="MIS32" s="2153"/>
      <c r="MIT32" s="2153" t="s">
        <v>75</v>
      </c>
      <c r="MIU32" s="2143" t="s">
        <v>84</v>
      </c>
      <c r="MIV32" s="2154" t="s">
        <v>1635</v>
      </c>
      <c r="MIW32" s="2145"/>
      <c r="MIX32" s="2146"/>
      <c r="MIY32" s="2145"/>
      <c r="MIZ32" s="2147">
        <v>252</v>
      </c>
      <c r="MJA32" s="2153"/>
      <c r="MJB32" s="2153" t="s">
        <v>75</v>
      </c>
      <c r="MJC32" s="2143" t="s">
        <v>84</v>
      </c>
      <c r="MJD32" s="2154" t="s">
        <v>1635</v>
      </c>
      <c r="MJE32" s="2145"/>
      <c r="MJF32" s="2146"/>
      <c r="MJG32" s="2145"/>
      <c r="MJH32" s="2147">
        <v>252</v>
      </c>
      <c r="MJI32" s="2153"/>
      <c r="MJJ32" s="2153" t="s">
        <v>75</v>
      </c>
      <c r="MJK32" s="2143" t="s">
        <v>84</v>
      </c>
      <c r="MJL32" s="2154" t="s">
        <v>1635</v>
      </c>
      <c r="MJM32" s="2145"/>
      <c r="MJN32" s="2146"/>
      <c r="MJO32" s="2145"/>
      <c r="MJP32" s="2147">
        <v>252</v>
      </c>
      <c r="MJQ32" s="2153"/>
      <c r="MJR32" s="2153" t="s">
        <v>75</v>
      </c>
      <c r="MJS32" s="2143" t="s">
        <v>84</v>
      </c>
      <c r="MJT32" s="2154" t="s">
        <v>1635</v>
      </c>
      <c r="MJU32" s="2145"/>
      <c r="MJV32" s="2146"/>
      <c r="MJW32" s="2145"/>
      <c r="MJX32" s="2147">
        <v>252</v>
      </c>
      <c r="MJY32" s="2153"/>
      <c r="MJZ32" s="2153" t="s">
        <v>75</v>
      </c>
      <c r="MKA32" s="2143" t="s">
        <v>84</v>
      </c>
      <c r="MKB32" s="2154" t="s">
        <v>1635</v>
      </c>
      <c r="MKC32" s="2145"/>
      <c r="MKD32" s="2146"/>
      <c r="MKE32" s="2145"/>
      <c r="MKF32" s="2147">
        <v>252</v>
      </c>
      <c r="MKG32" s="2153"/>
      <c r="MKH32" s="2153" t="s">
        <v>75</v>
      </c>
      <c r="MKI32" s="2143" t="s">
        <v>84</v>
      </c>
      <c r="MKJ32" s="2154" t="s">
        <v>1635</v>
      </c>
      <c r="MKK32" s="2145"/>
      <c r="MKL32" s="2146"/>
      <c r="MKM32" s="2145"/>
      <c r="MKN32" s="2147">
        <v>252</v>
      </c>
      <c r="MKO32" s="2153"/>
      <c r="MKP32" s="2153" t="s">
        <v>75</v>
      </c>
      <c r="MKQ32" s="2143" t="s">
        <v>84</v>
      </c>
      <c r="MKR32" s="2154" t="s">
        <v>1635</v>
      </c>
      <c r="MKS32" s="2145"/>
      <c r="MKT32" s="2146"/>
      <c r="MKU32" s="2145"/>
      <c r="MKV32" s="2147">
        <v>252</v>
      </c>
      <c r="MKW32" s="2153"/>
      <c r="MKX32" s="2153" t="s">
        <v>75</v>
      </c>
      <c r="MKY32" s="2143" t="s">
        <v>84</v>
      </c>
      <c r="MKZ32" s="2154" t="s">
        <v>1635</v>
      </c>
      <c r="MLA32" s="2145"/>
      <c r="MLB32" s="2146"/>
      <c r="MLC32" s="2145"/>
      <c r="MLD32" s="2147">
        <v>252</v>
      </c>
      <c r="MLE32" s="2153"/>
      <c r="MLF32" s="2153" t="s">
        <v>75</v>
      </c>
      <c r="MLG32" s="2143" t="s">
        <v>84</v>
      </c>
      <c r="MLH32" s="2154" t="s">
        <v>1635</v>
      </c>
      <c r="MLI32" s="2145"/>
      <c r="MLJ32" s="2146"/>
      <c r="MLK32" s="2145"/>
      <c r="MLL32" s="2147">
        <v>252</v>
      </c>
      <c r="MLM32" s="2153"/>
      <c r="MLN32" s="2153" t="s">
        <v>75</v>
      </c>
      <c r="MLO32" s="2143" t="s">
        <v>84</v>
      </c>
      <c r="MLP32" s="2154" t="s">
        <v>1635</v>
      </c>
      <c r="MLQ32" s="2145"/>
      <c r="MLR32" s="2146"/>
      <c r="MLS32" s="2145"/>
      <c r="MLT32" s="2147">
        <v>252</v>
      </c>
      <c r="MLU32" s="2153"/>
      <c r="MLV32" s="2153" t="s">
        <v>75</v>
      </c>
      <c r="MLW32" s="2143" t="s">
        <v>84</v>
      </c>
      <c r="MLX32" s="2154" t="s">
        <v>1635</v>
      </c>
      <c r="MLY32" s="2145"/>
      <c r="MLZ32" s="2146"/>
      <c r="MMA32" s="2145"/>
      <c r="MMB32" s="2147">
        <v>252</v>
      </c>
      <c r="MMC32" s="2153"/>
      <c r="MMD32" s="2153" t="s">
        <v>75</v>
      </c>
      <c r="MME32" s="2143" t="s">
        <v>84</v>
      </c>
      <c r="MMF32" s="2154" t="s">
        <v>1635</v>
      </c>
      <c r="MMG32" s="2145"/>
      <c r="MMH32" s="2146"/>
      <c r="MMI32" s="2145"/>
      <c r="MMJ32" s="2147">
        <v>252</v>
      </c>
      <c r="MMK32" s="2153"/>
      <c r="MML32" s="2153" t="s">
        <v>75</v>
      </c>
      <c r="MMM32" s="2143" t="s">
        <v>84</v>
      </c>
      <c r="MMN32" s="2154" t="s">
        <v>1635</v>
      </c>
      <c r="MMO32" s="2145"/>
      <c r="MMP32" s="2146"/>
      <c r="MMQ32" s="2145"/>
      <c r="MMR32" s="2147">
        <v>252</v>
      </c>
      <c r="MMS32" s="2153"/>
      <c r="MMT32" s="2153" t="s">
        <v>75</v>
      </c>
      <c r="MMU32" s="2143" t="s">
        <v>84</v>
      </c>
      <c r="MMV32" s="2154" t="s">
        <v>1635</v>
      </c>
      <c r="MMW32" s="2145"/>
      <c r="MMX32" s="2146"/>
      <c r="MMY32" s="2145"/>
      <c r="MMZ32" s="2147">
        <v>252</v>
      </c>
      <c r="MNA32" s="2153"/>
      <c r="MNB32" s="2153" t="s">
        <v>75</v>
      </c>
      <c r="MNC32" s="2143" t="s">
        <v>84</v>
      </c>
      <c r="MND32" s="2154" t="s">
        <v>1635</v>
      </c>
      <c r="MNE32" s="2145"/>
      <c r="MNF32" s="2146"/>
      <c r="MNG32" s="2145"/>
      <c r="MNH32" s="2147">
        <v>252</v>
      </c>
      <c r="MNI32" s="2153"/>
      <c r="MNJ32" s="2153" t="s">
        <v>75</v>
      </c>
      <c r="MNK32" s="2143" t="s">
        <v>84</v>
      </c>
      <c r="MNL32" s="2154" t="s">
        <v>1635</v>
      </c>
      <c r="MNM32" s="2145"/>
      <c r="MNN32" s="2146"/>
      <c r="MNO32" s="2145"/>
      <c r="MNP32" s="2147">
        <v>252</v>
      </c>
      <c r="MNQ32" s="2153"/>
      <c r="MNR32" s="2153" t="s">
        <v>75</v>
      </c>
      <c r="MNS32" s="2143" t="s">
        <v>84</v>
      </c>
      <c r="MNT32" s="2154" t="s">
        <v>1635</v>
      </c>
      <c r="MNU32" s="2145"/>
      <c r="MNV32" s="2146"/>
      <c r="MNW32" s="2145"/>
      <c r="MNX32" s="2147">
        <v>252</v>
      </c>
      <c r="MNY32" s="2153"/>
      <c r="MNZ32" s="2153" t="s">
        <v>75</v>
      </c>
      <c r="MOA32" s="2143" t="s">
        <v>84</v>
      </c>
      <c r="MOB32" s="2154" t="s">
        <v>1635</v>
      </c>
      <c r="MOC32" s="2145"/>
      <c r="MOD32" s="2146"/>
      <c r="MOE32" s="2145"/>
      <c r="MOF32" s="2147">
        <v>252</v>
      </c>
      <c r="MOG32" s="2153"/>
      <c r="MOH32" s="2153" t="s">
        <v>75</v>
      </c>
      <c r="MOI32" s="2143" t="s">
        <v>84</v>
      </c>
      <c r="MOJ32" s="2154" t="s">
        <v>1635</v>
      </c>
      <c r="MOK32" s="2145"/>
      <c r="MOL32" s="2146"/>
      <c r="MOM32" s="2145"/>
      <c r="MON32" s="2147">
        <v>252</v>
      </c>
      <c r="MOO32" s="2153"/>
      <c r="MOP32" s="2153" t="s">
        <v>75</v>
      </c>
      <c r="MOQ32" s="2143" t="s">
        <v>84</v>
      </c>
      <c r="MOR32" s="2154" t="s">
        <v>1635</v>
      </c>
      <c r="MOS32" s="2145"/>
      <c r="MOT32" s="2146"/>
      <c r="MOU32" s="2145"/>
      <c r="MOV32" s="2147">
        <v>252</v>
      </c>
      <c r="MOW32" s="2153"/>
      <c r="MOX32" s="2153" t="s">
        <v>75</v>
      </c>
      <c r="MOY32" s="2143" t="s">
        <v>84</v>
      </c>
      <c r="MOZ32" s="2154" t="s">
        <v>1635</v>
      </c>
      <c r="MPA32" s="2145"/>
      <c r="MPB32" s="2146"/>
      <c r="MPC32" s="2145"/>
      <c r="MPD32" s="2147">
        <v>252</v>
      </c>
      <c r="MPE32" s="2153"/>
      <c r="MPF32" s="2153" t="s">
        <v>75</v>
      </c>
      <c r="MPG32" s="2143" t="s">
        <v>84</v>
      </c>
      <c r="MPH32" s="2154" t="s">
        <v>1635</v>
      </c>
      <c r="MPI32" s="2145"/>
      <c r="MPJ32" s="2146"/>
      <c r="MPK32" s="2145"/>
      <c r="MPL32" s="2147">
        <v>252</v>
      </c>
      <c r="MPM32" s="2153"/>
      <c r="MPN32" s="2153" t="s">
        <v>75</v>
      </c>
      <c r="MPO32" s="2143" t="s">
        <v>84</v>
      </c>
      <c r="MPP32" s="2154" t="s">
        <v>1635</v>
      </c>
      <c r="MPQ32" s="2145"/>
      <c r="MPR32" s="2146"/>
      <c r="MPS32" s="2145"/>
      <c r="MPT32" s="2147">
        <v>252</v>
      </c>
      <c r="MPU32" s="2153"/>
      <c r="MPV32" s="2153" t="s">
        <v>75</v>
      </c>
      <c r="MPW32" s="2143" t="s">
        <v>84</v>
      </c>
      <c r="MPX32" s="2154" t="s">
        <v>1635</v>
      </c>
      <c r="MPY32" s="2145"/>
      <c r="MPZ32" s="2146"/>
      <c r="MQA32" s="2145"/>
      <c r="MQB32" s="2147">
        <v>252</v>
      </c>
      <c r="MQC32" s="2153"/>
      <c r="MQD32" s="2153" t="s">
        <v>75</v>
      </c>
      <c r="MQE32" s="2143" t="s">
        <v>84</v>
      </c>
      <c r="MQF32" s="2154" t="s">
        <v>1635</v>
      </c>
      <c r="MQG32" s="2145"/>
      <c r="MQH32" s="2146"/>
      <c r="MQI32" s="2145"/>
      <c r="MQJ32" s="2147">
        <v>252</v>
      </c>
      <c r="MQK32" s="2153"/>
      <c r="MQL32" s="2153" t="s">
        <v>75</v>
      </c>
      <c r="MQM32" s="2143" t="s">
        <v>84</v>
      </c>
      <c r="MQN32" s="2154" t="s">
        <v>1635</v>
      </c>
      <c r="MQO32" s="2145"/>
      <c r="MQP32" s="2146"/>
      <c r="MQQ32" s="2145"/>
      <c r="MQR32" s="2147">
        <v>252</v>
      </c>
      <c r="MQS32" s="2153"/>
      <c r="MQT32" s="2153" t="s">
        <v>75</v>
      </c>
      <c r="MQU32" s="2143" t="s">
        <v>84</v>
      </c>
      <c r="MQV32" s="2154" t="s">
        <v>1635</v>
      </c>
      <c r="MQW32" s="2145"/>
      <c r="MQX32" s="2146"/>
      <c r="MQY32" s="2145"/>
      <c r="MQZ32" s="2147">
        <v>252</v>
      </c>
      <c r="MRA32" s="2153"/>
      <c r="MRB32" s="2153" t="s">
        <v>75</v>
      </c>
      <c r="MRC32" s="2143" t="s">
        <v>84</v>
      </c>
      <c r="MRD32" s="2154" t="s">
        <v>1635</v>
      </c>
      <c r="MRE32" s="2145"/>
      <c r="MRF32" s="2146"/>
      <c r="MRG32" s="2145"/>
      <c r="MRH32" s="2147">
        <v>252</v>
      </c>
      <c r="MRI32" s="2153"/>
      <c r="MRJ32" s="2153" t="s">
        <v>75</v>
      </c>
      <c r="MRK32" s="2143" t="s">
        <v>84</v>
      </c>
      <c r="MRL32" s="2154" t="s">
        <v>1635</v>
      </c>
      <c r="MRM32" s="2145"/>
      <c r="MRN32" s="2146"/>
      <c r="MRO32" s="2145"/>
      <c r="MRP32" s="2147">
        <v>252</v>
      </c>
      <c r="MRQ32" s="2153"/>
      <c r="MRR32" s="2153" t="s">
        <v>75</v>
      </c>
      <c r="MRS32" s="2143" t="s">
        <v>84</v>
      </c>
      <c r="MRT32" s="2154" t="s">
        <v>1635</v>
      </c>
      <c r="MRU32" s="2145"/>
      <c r="MRV32" s="2146"/>
      <c r="MRW32" s="2145"/>
      <c r="MRX32" s="2147">
        <v>252</v>
      </c>
      <c r="MRY32" s="2153"/>
      <c r="MRZ32" s="2153" t="s">
        <v>75</v>
      </c>
      <c r="MSA32" s="2143" t="s">
        <v>84</v>
      </c>
      <c r="MSB32" s="2154" t="s">
        <v>1635</v>
      </c>
      <c r="MSC32" s="2145"/>
      <c r="MSD32" s="2146"/>
      <c r="MSE32" s="2145"/>
      <c r="MSF32" s="2147">
        <v>252</v>
      </c>
      <c r="MSG32" s="2153"/>
      <c r="MSH32" s="2153" t="s">
        <v>75</v>
      </c>
      <c r="MSI32" s="2143" t="s">
        <v>84</v>
      </c>
      <c r="MSJ32" s="2154" t="s">
        <v>1635</v>
      </c>
      <c r="MSK32" s="2145"/>
      <c r="MSL32" s="2146"/>
      <c r="MSM32" s="2145"/>
      <c r="MSN32" s="2147">
        <v>252</v>
      </c>
      <c r="MSO32" s="2153"/>
      <c r="MSP32" s="2153" t="s">
        <v>75</v>
      </c>
      <c r="MSQ32" s="2143" t="s">
        <v>84</v>
      </c>
      <c r="MSR32" s="2154" t="s">
        <v>1635</v>
      </c>
      <c r="MSS32" s="2145"/>
      <c r="MST32" s="2146"/>
      <c r="MSU32" s="2145"/>
      <c r="MSV32" s="2147">
        <v>252</v>
      </c>
      <c r="MSW32" s="2153"/>
      <c r="MSX32" s="2153" t="s">
        <v>75</v>
      </c>
      <c r="MSY32" s="2143" t="s">
        <v>84</v>
      </c>
      <c r="MSZ32" s="2154" t="s">
        <v>1635</v>
      </c>
      <c r="MTA32" s="2145"/>
      <c r="MTB32" s="2146"/>
      <c r="MTC32" s="2145"/>
      <c r="MTD32" s="2147">
        <v>252</v>
      </c>
      <c r="MTE32" s="2153"/>
      <c r="MTF32" s="2153" t="s">
        <v>75</v>
      </c>
      <c r="MTG32" s="2143" t="s">
        <v>84</v>
      </c>
      <c r="MTH32" s="2154" t="s">
        <v>1635</v>
      </c>
      <c r="MTI32" s="2145"/>
      <c r="MTJ32" s="2146"/>
      <c r="MTK32" s="2145"/>
      <c r="MTL32" s="2147">
        <v>252</v>
      </c>
      <c r="MTM32" s="2153"/>
      <c r="MTN32" s="2153" t="s">
        <v>75</v>
      </c>
      <c r="MTO32" s="2143" t="s">
        <v>84</v>
      </c>
      <c r="MTP32" s="2154" t="s">
        <v>1635</v>
      </c>
      <c r="MTQ32" s="2145"/>
      <c r="MTR32" s="2146"/>
      <c r="MTS32" s="2145"/>
      <c r="MTT32" s="2147">
        <v>252</v>
      </c>
      <c r="MTU32" s="2153"/>
      <c r="MTV32" s="2153" t="s">
        <v>75</v>
      </c>
      <c r="MTW32" s="2143" t="s">
        <v>84</v>
      </c>
      <c r="MTX32" s="2154" t="s">
        <v>1635</v>
      </c>
      <c r="MTY32" s="2145"/>
      <c r="MTZ32" s="2146"/>
      <c r="MUA32" s="2145"/>
      <c r="MUB32" s="2147">
        <v>252</v>
      </c>
      <c r="MUC32" s="2153"/>
      <c r="MUD32" s="2153" t="s">
        <v>75</v>
      </c>
      <c r="MUE32" s="2143" t="s">
        <v>84</v>
      </c>
      <c r="MUF32" s="2154" t="s">
        <v>1635</v>
      </c>
      <c r="MUG32" s="2145"/>
      <c r="MUH32" s="2146"/>
      <c r="MUI32" s="2145"/>
      <c r="MUJ32" s="2147">
        <v>252</v>
      </c>
      <c r="MUK32" s="2153"/>
      <c r="MUL32" s="2153" t="s">
        <v>75</v>
      </c>
      <c r="MUM32" s="2143" t="s">
        <v>84</v>
      </c>
      <c r="MUN32" s="2154" t="s">
        <v>1635</v>
      </c>
      <c r="MUO32" s="2145"/>
      <c r="MUP32" s="2146"/>
      <c r="MUQ32" s="2145"/>
      <c r="MUR32" s="2147">
        <v>252</v>
      </c>
      <c r="MUS32" s="2153"/>
      <c r="MUT32" s="2153" t="s">
        <v>75</v>
      </c>
      <c r="MUU32" s="2143" t="s">
        <v>84</v>
      </c>
      <c r="MUV32" s="2154" t="s">
        <v>1635</v>
      </c>
      <c r="MUW32" s="2145"/>
      <c r="MUX32" s="2146"/>
      <c r="MUY32" s="2145"/>
      <c r="MUZ32" s="2147">
        <v>252</v>
      </c>
      <c r="MVA32" s="2153"/>
      <c r="MVB32" s="2153" t="s">
        <v>75</v>
      </c>
      <c r="MVC32" s="2143" t="s">
        <v>84</v>
      </c>
      <c r="MVD32" s="2154" t="s">
        <v>1635</v>
      </c>
      <c r="MVE32" s="2145"/>
      <c r="MVF32" s="2146"/>
      <c r="MVG32" s="2145"/>
      <c r="MVH32" s="2147">
        <v>252</v>
      </c>
      <c r="MVI32" s="2153"/>
      <c r="MVJ32" s="2153" t="s">
        <v>75</v>
      </c>
      <c r="MVK32" s="2143" t="s">
        <v>84</v>
      </c>
      <c r="MVL32" s="2154" t="s">
        <v>1635</v>
      </c>
      <c r="MVM32" s="2145"/>
      <c r="MVN32" s="2146"/>
      <c r="MVO32" s="2145"/>
      <c r="MVP32" s="2147">
        <v>252</v>
      </c>
      <c r="MVQ32" s="2153"/>
      <c r="MVR32" s="2153" t="s">
        <v>75</v>
      </c>
      <c r="MVS32" s="2143" t="s">
        <v>84</v>
      </c>
      <c r="MVT32" s="2154" t="s">
        <v>1635</v>
      </c>
      <c r="MVU32" s="2145"/>
      <c r="MVV32" s="2146"/>
      <c r="MVW32" s="2145"/>
      <c r="MVX32" s="2147">
        <v>252</v>
      </c>
      <c r="MVY32" s="2153"/>
      <c r="MVZ32" s="2153" t="s">
        <v>75</v>
      </c>
      <c r="MWA32" s="2143" t="s">
        <v>84</v>
      </c>
      <c r="MWB32" s="2154" t="s">
        <v>1635</v>
      </c>
      <c r="MWC32" s="2145"/>
      <c r="MWD32" s="2146"/>
      <c r="MWE32" s="2145"/>
      <c r="MWF32" s="2147">
        <v>252</v>
      </c>
      <c r="MWG32" s="2153"/>
      <c r="MWH32" s="2153" t="s">
        <v>75</v>
      </c>
      <c r="MWI32" s="2143" t="s">
        <v>84</v>
      </c>
      <c r="MWJ32" s="2154" t="s">
        <v>1635</v>
      </c>
      <c r="MWK32" s="2145"/>
      <c r="MWL32" s="2146"/>
      <c r="MWM32" s="2145"/>
      <c r="MWN32" s="2147">
        <v>252</v>
      </c>
      <c r="MWO32" s="2153"/>
      <c r="MWP32" s="2153" t="s">
        <v>75</v>
      </c>
      <c r="MWQ32" s="2143" t="s">
        <v>84</v>
      </c>
      <c r="MWR32" s="2154" t="s">
        <v>1635</v>
      </c>
      <c r="MWS32" s="2145"/>
      <c r="MWT32" s="2146"/>
      <c r="MWU32" s="2145"/>
      <c r="MWV32" s="2147">
        <v>252</v>
      </c>
      <c r="MWW32" s="2153"/>
      <c r="MWX32" s="2153" t="s">
        <v>75</v>
      </c>
      <c r="MWY32" s="2143" t="s">
        <v>84</v>
      </c>
      <c r="MWZ32" s="2154" t="s">
        <v>1635</v>
      </c>
      <c r="MXA32" s="2145"/>
      <c r="MXB32" s="2146"/>
      <c r="MXC32" s="2145"/>
      <c r="MXD32" s="2147">
        <v>252</v>
      </c>
      <c r="MXE32" s="2153"/>
      <c r="MXF32" s="2153" t="s">
        <v>75</v>
      </c>
      <c r="MXG32" s="2143" t="s">
        <v>84</v>
      </c>
      <c r="MXH32" s="2154" t="s">
        <v>1635</v>
      </c>
      <c r="MXI32" s="2145"/>
      <c r="MXJ32" s="2146"/>
      <c r="MXK32" s="2145"/>
      <c r="MXL32" s="2147">
        <v>252</v>
      </c>
      <c r="MXM32" s="2153"/>
      <c r="MXN32" s="2153" t="s">
        <v>75</v>
      </c>
      <c r="MXO32" s="2143" t="s">
        <v>84</v>
      </c>
      <c r="MXP32" s="2154" t="s">
        <v>1635</v>
      </c>
      <c r="MXQ32" s="2145"/>
      <c r="MXR32" s="2146"/>
      <c r="MXS32" s="2145"/>
      <c r="MXT32" s="2147">
        <v>252</v>
      </c>
      <c r="MXU32" s="2153"/>
      <c r="MXV32" s="2153" t="s">
        <v>75</v>
      </c>
      <c r="MXW32" s="2143" t="s">
        <v>84</v>
      </c>
      <c r="MXX32" s="2154" t="s">
        <v>1635</v>
      </c>
      <c r="MXY32" s="2145"/>
      <c r="MXZ32" s="2146"/>
      <c r="MYA32" s="2145"/>
      <c r="MYB32" s="2147">
        <v>252</v>
      </c>
      <c r="MYC32" s="2153"/>
      <c r="MYD32" s="2153" t="s">
        <v>75</v>
      </c>
      <c r="MYE32" s="2143" t="s">
        <v>84</v>
      </c>
      <c r="MYF32" s="2154" t="s">
        <v>1635</v>
      </c>
      <c r="MYG32" s="2145"/>
      <c r="MYH32" s="2146"/>
      <c r="MYI32" s="2145"/>
      <c r="MYJ32" s="2147">
        <v>252</v>
      </c>
      <c r="MYK32" s="2153"/>
      <c r="MYL32" s="2153" t="s">
        <v>75</v>
      </c>
      <c r="MYM32" s="2143" t="s">
        <v>84</v>
      </c>
      <c r="MYN32" s="2154" t="s">
        <v>1635</v>
      </c>
      <c r="MYO32" s="2145"/>
      <c r="MYP32" s="2146"/>
      <c r="MYQ32" s="2145"/>
      <c r="MYR32" s="2147">
        <v>252</v>
      </c>
      <c r="MYS32" s="2153"/>
      <c r="MYT32" s="2153" t="s">
        <v>75</v>
      </c>
      <c r="MYU32" s="2143" t="s">
        <v>84</v>
      </c>
      <c r="MYV32" s="2154" t="s">
        <v>1635</v>
      </c>
      <c r="MYW32" s="2145"/>
      <c r="MYX32" s="2146"/>
      <c r="MYY32" s="2145"/>
      <c r="MYZ32" s="2147">
        <v>252</v>
      </c>
      <c r="MZA32" s="2153"/>
      <c r="MZB32" s="2153" t="s">
        <v>75</v>
      </c>
      <c r="MZC32" s="2143" t="s">
        <v>84</v>
      </c>
      <c r="MZD32" s="2154" t="s">
        <v>1635</v>
      </c>
      <c r="MZE32" s="2145"/>
      <c r="MZF32" s="2146"/>
      <c r="MZG32" s="2145"/>
      <c r="MZH32" s="2147">
        <v>252</v>
      </c>
      <c r="MZI32" s="2153"/>
      <c r="MZJ32" s="2153" t="s">
        <v>75</v>
      </c>
      <c r="MZK32" s="2143" t="s">
        <v>84</v>
      </c>
      <c r="MZL32" s="2154" t="s">
        <v>1635</v>
      </c>
      <c r="MZM32" s="2145"/>
      <c r="MZN32" s="2146"/>
      <c r="MZO32" s="2145"/>
      <c r="MZP32" s="2147">
        <v>252</v>
      </c>
      <c r="MZQ32" s="2153"/>
      <c r="MZR32" s="2153" t="s">
        <v>75</v>
      </c>
      <c r="MZS32" s="2143" t="s">
        <v>84</v>
      </c>
      <c r="MZT32" s="2154" t="s">
        <v>1635</v>
      </c>
      <c r="MZU32" s="2145"/>
      <c r="MZV32" s="2146"/>
      <c r="MZW32" s="2145"/>
      <c r="MZX32" s="2147">
        <v>252</v>
      </c>
      <c r="MZY32" s="2153"/>
      <c r="MZZ32" s="2153" t="s">
        <v>75</v>
      </c>
      <c r="NAA32" s="2143" t="s">
        <v>84</v>
      </c>
      <c r="NAB32" s="2154" t="s">
        <v>1635</v>
      </c>
      <c r="NAC32" s="2145"/>
      <c r="NAD32" s="2146"/>
      <c r="NAE32" s="2145"/>
      <c r="NAF32" s="2147">
        <v>252</v>
      </c>
      <c r="NAG32" s="2153"/>
      <c r="NAH32" s="2153" t="s">
        <v>75</v>
      </c>
      <c r="NAI32" s="2143" t="s">
        <v>84</v>
      </c>
      <c r="NAJ32" s="2154" t="s">
        <v>1635</v>
      </c>
      <c r="NAK32" s="2145"/>
      <c r="NAL32" s="2146"/>
      <c r="NAM32" s="2145"/>
      <c r="NAN32" s="2147">
        <v>252</v>
      </c>
      <c r="NAO32" s="2153"/>
      <c r="NAP32" s="2153" t="s">
        <v>75</v>
      </c>
      <c r="NAQ32" s="2143" t="s">
        <v>84</v>
      </c>
      <c r="NAR32" s="2154" t="s">
        <v>1635</v>
      </c>
      <c r="NAS32" s="2145"/>
      <c r="NAT32" s="2146"/>
      <c r="NAU32" s="2145"/>
      <c r="NAV32" s="2147">
        <v>252</v>
      </c>
      <c r="NAW32" s="2153"/>
      <c r="NAX32" s="2153" t="s">
        <v>75</v>
      </c>
      <c r="NAY32" s="2143" t="s">
        <v>84</v>
      </c>
      <c r="NAZ32" s="2154" t="s">
        <v>1635</v>
      </c>
      <c r="NBA32" s="2145"/>
      <c r="NBB32" s="2146"/>
      <c r="NBC32" s="2145"/>
      <c r="NBD32" s="2147">
        <v>252</v>
      </c>
      <c r="NBE32" s="2153"/>
      <c r="NBF32" s="2153" t="s">
        <v>75</v>
      </c>
      <c r="NBG32" s="2143" t="s">
        <v>84</v>
      </c>
      <c r="NBH32" s="2154" t="s">
        <v>1635</v>
      </c>
      <c r="NBI32" s="2145"/>
      <c r="NBJ32" s="2146"/>
      <c r="NBK32" s="2145"/>
      <c r="NBL32" s="2147">
        <v>252</v>
      </c>
      <c r="NBM32" s="2153"/>
      <c r="NBN32" s="2153" t="s">
        <v>75</v>
      </c>
      <c r="NBO32" s="2143" t="s">
        <v>84</v>
      </c>
      <c r="NBP32" s="2154" t="s">
        <v>1635</v>
      </c>
      <c r="NBQ32" s="2145"/>
      <c r="NBR32" s="2146"/>
      <c r="NBS32" s="2145"/>
      <c r="NBT32" s="2147">
        <v>252</v>
      </c>
      <c r="NBU32" s="2153"/>
      <c r="NBV32" s="2153" t="s">
        <v>75</v>
      </c>
      <c r="NBW32" s="2143" t="s">
        <v>84</v>
      </c>
      <c r="NBX32" s="2154" t="s">
        <v>1635</v>
      </c>
      <c r="NBY32" s="2145"/>
      <c r="NBZ32" s="2146"/>
      <c r="NCA32" s="2145"/>
      <c r="NCB32" s="2147">
        <v>252</v>
      </c>
      <c r="NCC32" s="2153"/>
      <c r="NCD32" s="2153" t="s">
        <v>75</v>
      </c>
      <c r="NCE32" s="2143" t="s">
        <v>84</v>
      </c>
      <c r="NCF32" s="2154" t="s">
        <v>1635</v>
      </c>
      <c r="NCG32" s="2145"/>
      <c r="NCH32" s="2146"/>
      <c r="NCI32" s="2145"/>
      <c r="NCJ32" s="2147">
        <v>252</v>
      </c>
      <c r="NCK32" s="2153"/>
      <c r="NCL32" s="2153" t="s">
        <v>75</v>
      </c>
      <c r="NCM32" s="2143" t="s">
        <v>84</v>
      </c>
      <c r="NCN32" s="2154" t="s">
        <v>1635</v>
      </c>
      <c r="NCO32" s="2145"/>
      <c r="NCP32" s="2146"/>
      <c r="NCQ32" s="2145"/>
      <c r="NCR32" s="2147">
        <v>252</v>
      </c>
      <c r="NCS32" s="2153"/>
      <c r="NCT32" s="2153" t="s">
        <v>75</v>
      </c>
      <c r="NCU32" s="2143" t="s">
        <v>84</v>
      </c>
      <c r="NCV32" s="2154" t="s">
        <v>1635</v>
      </c>
      <c r="NCW32" s="2145"/>
      <c r="NCX32" s="2146"/>
      <c r="NCY32" s="2145"/>
      <c r="NCZ32" s="2147">
        <v>252</v>
      </c>
      <c r="NDA32" s="2153"/>
      <c r="NDB32" s="2153" t="s">
        <v>75</v>
      </c>
      <c r="NDC32" s="2143" t="s">
        <v>84</v>
      </c>
      <c r="NDD32" s="2154" t="s">
        <v>1635</v>
      </c>
      <c r="NDE32" s="2145"/>
      <c r="NDF32" s="2146"/>
      <c r="NDG32" s="2145"/>
      <c r="NDH32" s="2147">
        <v>252</v>
      </c>
      <c r="NDI32" s="2153"/>
      <c r="NDJ32" s="2153" t="s">
        <v>75</v>
      </c>
      <c r="NDK32" s="2143" t="s">
        <v>84</v>
      </c>
      <c r="NDL32" s="2154" t="s">
        <v>1635</v>
      </c>
      <c r="NDM32" s="2145"/>
      <c r="NDN32" s="2146"/>
      <c r="NDO32" s="2145"/>
      <c r="NDP32" s="2147">
        <v>252</v>
      </c>
      <c r="NDQ32" s="2153"/>
      <c r="NDR32" s="2153" t="s">
        <v>75</v>
      </c>
      <c r="NDS32" s="2143" t="s">
        <v>84</v>
      </c>
      <c r="NDT32" s="2154" t="s">
        <v>1635</v>
      </c>
      <c r="NDU32" s="2145"/>
      <c r="NDV32" s="2146"/>
      <c r="NDW32" s="2145"/>
      <c r="NDX32" s="2147">
        <v>252</v>
      </c>
      <c r="NDY32" s="2153"/>
      <c r="NDZ32" s="2153" t="s">
        <v>75</v>
      </c>
      <c r="NEA32" s="2143" t="s">
        <v>84</v>
      </c>
      <c r="NEB32" s="2154" t="s">
        <v>1635</v>
      </c>
      <c r="NEC32" s="2145"/>
      <c r="NED32" s="2146"/>
      <c r="NEE32" s="2145"/>
      <c r="NEF32" s="2147">
        <v>252</v>
      </c>
      <c r="NEG32" s="2153"/>
      <c r="NEH32" s="2153" t="s">
        <v>75</v>
      </c>
      <c r="NEI32" s="2143" t="s">
        <v>84</v>
      </c>
      <c r="NEJ32" s="2154" t="s">
        <v>1635</v>
      </c>
      <c r="NEK32" s="2145"/>
      <c r="NEL32" s="2146"/>
      <c r="NEM32" s="2145"/>
      <c r="NEN32" s="2147">
        <v>252</v>
      </c>
      <c r="NEO32" s="2153"/>
      <c r="NEP32" s="2153" t="s">
        <v>75</v>
      </c>
      <c r="NEQ32" s="2143" t="s">
        <v>84</v>
      </c>
      <c r="NER32" s="2154" t="s">
        <v>1635</v>
      </c>
      <c r="NES32" s="2145"/>
      <c r="NET32" s="2146"/>
      <c r="NEU32" s="2145"/>
      <c r="NEV32" s="2147">
        <v>252</v>
      </c>
      <c r="NEW32" s="2153"/>
      <c r="NEX32" s="2153" t="s">
        <v>75</v>
      </c>
      <c r="NEY32" s="2143" t="s">
        <v>84</v>
      </c>
      <c r="NEZ32" s="2154" t="s">
        <v>1635</v>
      </c>
      <c r="NFA32" s="2145"/>
      <c r="NFB32" s="2146"/>
      <c r="NFC32" s="2145"/>
      <c r="NFD32" s="2147">
        <v>252</v>
      </c>
      <c r="NFE32" s="2153"/>
      <c r="NFF32" s="2153" t="s">
        <v>75</v>
      </c>
      <c r="NFG32" s="2143" t="s">
        <v>84</v>
      </c>
      <c r="NFH32" s="2154" t="s">
        <v>1635</v>
      </c>
      <c r="NFI32" s="2145"/>
      <c r="NFJ32" s="2146"/>
      <c r="NFK32" s="2145"/>
      <c r="NFL32" s="2147">
        <v>252</v>
      </c>
      <c r="NFM32" s="2153"/>
      <c r="NFN32" s="2153" t="s">
        <v>75</v>
      </c>
      <c r="NFO32" s="2143" t="s">
        <v>84</v>
      </c>
      <c r="NFP32" s="2154" t="s">
        <v>1635</v>
      </c>
      <c r="NFQ32" s="2145"/>
      <c r="NFR32" s="2146"/>
      <c r="NFS32" s="2145"/>
      <c r="NFT32" s="2147">
        <v>252</v>
      </c>
      <c r="NFU32" s="2153"/>
      <c r="NFV32" s="2153" t="s">
        <v>75</v>
      </c>
      <c r="NFW32" s="2143" t="s">
        <v>84</v>
      </c>
      <c r="NFX32" s="2154" t="s">
        <v>1635</v>
      </c>
      <c r="NFY32" s="2145"/>
      <c r="NFZ32" s="2146"/>
      <c r="NGA32" s="2145"/>
      <c r="NGB32" s="2147">
        <v>252</v>
      </c>
      <c r="NGC32" s="2153"/>
      <c r="NGD32" s="2153" t="s">
        <v>75</v>
      </c>
      <c r="NGE32" s="2143" t="s">
        <v>84</v>
      </c>
      <c r="NGF32" s="2154" t="s">
        <v>1635</v>
      </c>
      <c r="NGG32" s="2145"/>
      <c r="NGH32" s="2146"/>
      <c r="NGI32" s="2145"/>
      <c r="NGJ32" s="2147">
        <v>252</v>
      </c>
      <c r="NGK32" s="2153"/>
      <c r="NGL32" s="2153" t="s">
        <v>75</v>
      </c>
      <c r="NGM32" s="2143" t="s">
        <v>84</v>
      </c>
      <c r="NGN32" s="2154" t="s">
        <v>1635</v>
      </c>
      <c r="NGO32" s="2145"/>
      <c r="NGP32" s="2146"/>
      <c r="NGQ32" s="2145"/>
      <c r="NGR32" s="2147">
        <v>252</v>
      </c>
      <c r="NGS32" s="2153"/>
      <c r="NGT32" s="2153" t="s">
        <v>75</v>
      </c>
      <c r="NGU32" s="2143" t="s">
        <v>84</v>
      </c>
      <c r="NGV32" s="2154" t="s">
        <v>1635</v>
      </c>
      <c r="NGW32" s="2145"/>
      <c r="NGX32" s="2146"/>
      <c r="NGY32" s="2145"/>
      <c r="NGZ32" s="2147">
        <v>252</v>
      </c>
      <c r="NHA32" s="2153"/>
      <c r="NHB32" s="2153" t="s">
        <v>75</v>
      </c>
      <c r="NHC32" s="2143" t="s">
        <v>84</v>
      </c>
      <c r="NHD32" s="2154" t="s">
        <v>1635</v>
      </c>
      <c r="NHE32" s="2145"/>
      <c r="NHF32" s="2146"/>
      <c r="NHG32" s="2145"/>
      <c r="NHH32" s="2147">
        <v>252</v>
      </c>
      <c r="NHI32" s="2153"/>
      <c r="NHJ32" s="2153" t="s">
        <v>75</v>
      </c>
      <c r="NHK32" s="2143" t="s">
        <v>84</v>
      </c>
      <c r="NHL32" s="2154" t="s">
        <v>1635</v>
      </c>
      <c r="NHM32" s="2145"/>
      <c r="NHN32" s="2146"/>
      <c r="NHO32" s="2145"/>
      <c r="NHP32" s="2147">
        <v>252</v>
      </c>
      <c r="NHQ32" s="2153"/>
      <c r="NHR32" s="2153" t="s">
        <v>75</v>
      </c>
      <c r="NHS32" s="2143" t="s">
        <v>84</v>
      </c>
      <c r="NHT32" s="2154" t="s">
        <v>1635</v>
      </c>
      <c r="NHU32" s="2145"/>
      <c r="NHV32" s="2146"/>
      <c r="NHW32" s="2145"/>
      <c r="NHX32" s="2147">
        <v>252</v>
      </c>
      <c r="NHY32" s="2153"/>
      <c r="NHZ32" s="2153" t="s">
        <v>75</v>
      </c>
      <c r="NIA32" s="2143" t="s">
        <v>84</v>
      </c>
      <c r="NIB32" s="2154" t="s">
        <v>1635</v>
      </c>
      <c r="NIC32" s="2145"/>
      <c r="NID32" s="2146"/>
      <c r="NIE32" s="2145"/>
      <c r="NIF32" s="2147">
        <v>252</v>
      </c>
      <c r="NIG32" s="2153"/>
      <c r="NIH32" s="2153" t="s">
        <v>75</v>
      </c>
      <c r="NII32" s="2143" t="s">
        <v>84</v>
      </c>
      <c r="NIJ32" s="2154" t="s">
        <v>1635</v>
      </c>
      <c r="NIK32" s="2145"/>
      <c r="NIL32" s="2146"/>
      <c r="NIM32" s="2145"/>
      <c r="NIN32" s="2147">
        <v>252</v>
      </c>
      <c r="NIO32" s="2153"/>
      <c r="NIP32" s="2153" t="s">
        <v>75</v>
      </c>
      <c r="NIQ32" s="2143" t="s">
        <v>84</v>
      </c>
      <c r="NIR32" s="2154" t="s">
        <v>1635</v>
      </c>
      <c r="NIS32" s="2145"/>
      <c r="NIT32" s="2146"/>
      <c r="NIU32" s="2145"/>
      <c r="NIV32" s="2147">
        <v>252</v>
      </c>
      <c r="NIW32" s="2153"/>
      <c r="NIX32" s="2153" t="s">
        <v>75</v>
      </c>
      <c r="NIY32" s="2143" t="s">
        <v>84</v>
      </c>
      <c r="NIZ32" s="2154" t="s">
        <v>1635</v>
      </c>
      <c r="NJA32" s="2145"/>
      <c r="NJB32" s="2146"/>
      <c r="NJC32" s="2145"/>
      <c r="NJD32" s="2147">
        <v>252</v>
      </c>
      <c r="NJE32" s="2153"/>
      <c r="NJF32" s="2153" t="s">
        <v>75</v>
      </c>
      <c r="NJG32" s="2143" t="s">
        <v>84</v>
      </c>
      <c r="NJH32" s="2154" t="s">
        <v>1635</v>
      </c>
      <c r="NJI32" s="2145"/>
      <c r="NJJ32" s="2146"/>
      <c r="NJK32" s="2145"/>
      <c r="NJL32" s="2147">
        <v>252</v>
      </c>
      <c r="NJM32" s="2153"/>
      <c r="NJN32" s="2153" t="s">
        <v>75</v>
      </c>
      <c r="NJO32" s="2143" t="s">
        <v>84</v>
      </c>
      <c r="NJP32" s="2154" t="s">
        <v>1635</v>
      </c>
      <c r="NJQ32" s="2145"/>
      <c r="NJR32" s="2146"/>
      <c r="NJS32" s="2145"/>
      <c r="NJT32" s="2147">
        <v>252</v>
      </c>
      <c r="NJU32" s="2153"/>
      <c r="NJV32" s="2153" t="s">
        <v>75</v>
      </c>
      <c r="NJW32" s="2143" t="s">
        <v>84</v>
      </c>
      <c r="NJX32" s="2154" t="s">
        <v>1635</v>
      </c>
      <c r="NJY32" s="2145"/>
      <c r="NJZ32" s="2146"/>
      <c r="NKA32" s="2145"/>
      <c r="NKB32" s="2147">
        <v>252</v>
      </c>
      <c r="NKC32" s="2153"/>
      <c r="NKD32" s="2153" t="s">
        <v>75</v>
      </c>
      <c r="NKE32" s="2143" t="s">
        <v>84</v>
      </c>
      <c r="NKF32" s="2154" t="s">
        <v>1635</v>
      </c>
      <c r="NKG32" s="2145"/>
      <c r="NKH32" s="2146"/>
      <c r="NKI32" s="2145"/>
      <c r="NKJ32" s="2147">
        <v>252</v>
      </c>
      <c r="NKK32" s="2153"/>
      <c r="NKL32" s="2153" t="s">
        <v>75</v>
      </c>
      <c r="NKM32" s="2143" t="s">
        <v>84</v>
      </c>
      <c r="NKN32" s="2154" t="s">
        <v>1635</v>
      </c>
      <c r="NKO32" s="2145"/>
      <c r="NKP32" s="2146"/>
      <c r="NKQ32" s="2145"/>
      <c r="NKR32" s="2147">
        <v>252</v>
      </c>
      <c r="NKS32" s="2153"/>
      <c r="NKT32" s="2153" t="s">
        <v>75</v>
      </c>
      <c r="NKU32" s="2143" t="s">
        <v>84</v>
      </c>
      <c r="NKV32" s="2154" t="s">
        <v>1635</v>
      </c>
      <c r="NKW32" s="2145"/>
      <c r="NKX32" s="2146"/>
      <c r="NKY32" s="2145"/>
      <c r="NKZ32" s="2147">
        <v>252</v>
      </c>
      <c r="NLA32" s="2153"/>
      <c r="NLB32" s="2153" t="s">
        <v>75</v>
      </c>
      <c r="NLC32" s="2143" t="s">
        <v>84</v>
      </c>
      <c r="NLD32" s="2154" t="s">
        <v>1635</v>
      </c>
      <c r="NLE32" s="2145"/>
      <c r="NLF32" s="2146"/>
      <c r="NLG32" s="2145"/>
      <c r="NLH32" s="2147">
        <v>252</v>
      </c>
      <c r="NLI32" s="2153"/>
      <c r="NLJ32" s="2153" t="s">
        <v>75</v>
      </c>
      <c r="NLK32" s="2143" t="s">
        <v>84</v>
      </c>
      <c r="NLL32" s="2154" t="s">
        <v>1635</v>
      </c>
      <c r="NLM32" s="2145"/>
      <c r="NLN32" s="2146"/>
      <c r="NLO32" s="2145"/>
      <c r="NLP32" s="2147">
        <v>252</v>
      </c>
      <c r="NLQ32" s="2153"/>
      <c r="NLR32" s="2153" t="s">
        <v>75</v>
      </c>
      <c r="NLS32" s="2143" t="s">
        <v>84</v>
      </c>
      <c r="NLT32" s="2154" t="s">
        <v>1635</v>
      </c>
      <c r="NLU32" s="2145"/>
      <c r="NLV32" s="2146"/>
      <c r="NLW32" s="2145"/>
      <c r="NLX32" s="2147">
        <v>252</v>
      </c>
      <c r="NLY32" s="2153"/>
      <c r="NLZ32" s="2153" t="s">
        <v>75</v>
      </c>
      <c r="NMA32" s="2143" t="s">
        <v>84</v>
      </c>
      <c r="NMB32" s="2154" t="s">
        <v>1635</v>
      </c>
      <c r="NMC32" s="2145"/>
      <c r="NMD32" s="2146"/>
      <c r="NME32" s="2145"/>
      <c r="NMF32" s="2147">
        <v>252</v>
      </c>
      <c r="NMG32" s="2153"/>
      <c r="NMH32" s="2153" t="s">
        <v>75</v>
      </c>
      <c r="NMI32" s="2143" t="s">
        <v>84</v>
      </c>
      <c r="NMJ32" s="2154" t="s">
        <v>1635</v>
      </c>
      <c r="NMK32" s="2145"/>
      <c r="NML32" s="2146"/>
      <c r="NMM32" s="2145"/>
      <c r="NMN32" s="2147">
        <v>252</v>
      </c>
      <c r="NMO32" s="2153"/>
      <c r="NMP32" s="2153" t="s">
        <v>75</v>
      </c>
      <c r="NMQ32" s="2143" t="s">
        <v>84</v>
      </c>
      <c r="NMR32" s="2154" t="s">
        <v>1635</v>
      </c>
      <c r="NMS32" s="2145"/>
      <c r="NMT32" s="2146"/>
      <c r="NMU32" s="2145"/>
      <c r="NMV32" s="2147">
        <v>252</v>
      </c>
      <c r="NMW32" s="2153"/>
      <c r="NMX32" s="2153" t="s">
        <v>75</v>
      </c>
      <c r="NMY32" s="2143" t="s">
        <v>84</v>
      </c>
      <c r="NMZ32" s="2154" t="s">
        <v>1635</v>
      </c>
      <c r="NNA32" s="2145"/>
      <c r="NNB32" s="2146"/>
      <c r="NNC32" s="2145"/>
      <c r="NND32" s="2147">
        <v>252</v>
      </c>
      <c r="NNE32" s="2153"/>
      <c r="NNF32" s="2153" t="s">
        <v>75</v>
      </c>
      <c r="NNG32" s="2143" t="s">
        <v>84</v>
      </c>
      <c r="NNH32" s="2154" t="s">
        <v>1635</v>
      </c>
      <c r="NNI32" s="2145"/>
      <c r="NNJ32" s="2146"/>
      <c r="NNK32" s="2145"/>
      <c r="NNL32" s="2147">
        <v>252</v>
      </c>
      <c r="NNM32" s="2153"/>
      <c r="NNN32" s="2153" t="s">
        <v>75</v>
      </c>
      <c r="NNO32" s="2143" t="s">
        <v>84</v>
      </c>
      <c r="NNP32" s="2154" t="s">
        <v>1635</v>
      </c>
      <c r="NNQ32" s="2145"/>
      <c r="NNR32" s="2146"/>
      <c r="NNS32" s="2145"/>
      <c r="NNT32" s="2147">
        <v>252</v>
      </c>
      <c r="NNU32" s="2153"/>
      <c r="NNV32" s="2153" t="s">
        <v>75</v>
      </c>
      <c r="NNW32" s="2143" t="s">
        <v>84</v>
      </c>
      <c r="NNX32" s="2154" t="s">
        <v>1635</v>
      </c>
      <c r="NNY32" s="2145"/>
      <c r="NNZ32" s="2146"/>
      <c r="NOA32" s="2145"/>
      <c r="NOB32" s="2147">
        <v>252</v>
      </c>
      <c r="NOC32" s="2153"/>
      <c r="NOD32" s="2153" t="s">
        <v>75</v>
      </c>
      <c r="NOE32" s="2143" t="s">
        <v>84</v>
      </c>
      <c r="NOF32" s="2154" t="s">
        <v>1635</v>
      </c>
      <c r="NOG32" s="2145"/>
      <c r="NOH32" s="2146"/>
      <c r="NOI32" s="2145"/>
      <c r="NOJ32" s="2147">
        <v>252</v>
      </c>
      <c r="NOK32" s="2153"/>
      <c r="NOL32" s="2153" t="s">
        <v>75</v>
      </c>
      <c r="NOM32" s="2143" t="s">
        <v>84</v>
      </c>
      <c r="NON32" s="2154" t="s">
        <v>1635</v>
      </c>
      <c r="NOO32" s="2145"/>
      <c r="NOP32" s="2146"/>
      <c r="NOQ32" s="2145"/>
      <c r="NOR32" s="2147">
        <v>252</v>
      </c>
      <c r="NOS32" s="2153"/>
      <c r="NOT32" s="2153" t="s">
        <v>75</v>
      </c>
      <c r="NOU32" s="2143" t="s">
        <v>84</v>
      </c>
      <c r="NOV32" s="2154" t="s">
        <v>1635</v>
      </c>
      <c r="NOW32" s="2145"/>
      <c r="NOX32" s="2146"/>
      <c r="NOY32" s="2145"/>
      <c r="NOZ32" s="2147">
        <v>252</v>
      </c>
      <c r="NPA32" s="2153"/>
      <c r="NPB32" s="2153" t="s">
        <v>75</v>
      </c>
      <c r="NPC32" s="2143" t="s">
        <v>84</v>
      </c>
      <c r="NPD32" s="2154" t="s">
        <v>1635</v>
      </c>
      <c r="NPE32" s="2145"/>
      <c r="NPF32" s="2146"/>
      <c r="NPG32" s="2145"/>
      <c r="NPH32" s="2147">
        <v>252</v>
      </c>
      <c r="NPI32" s="2153"/>
      <c r="NPJ32" s="2153" t="s">
        <v>75</v>
      </c>
      <c r="NPK32" s="2143" t="s">
        <v>84</v>
      </c>
      <c r="NPL32" s="2154" t="s">
        <v>1635</v>
      </c>
      <c r="NPM32" s="2145"/>
      <c r="NPN32" s="2146"/>
      <c r="NPO32" s="2145"/>
      <c r="NPP32" s="2147">
        <v>252</v>
      </c>
      <c r="NPQ32" s="2153"/>
      <c r="NPR32" s="2153" t="s">
        <v>75</v>
      </c>
      <c r="NPS32" s="2143" t="s">
        <v>84</v>
      </c>
      <c r="NPT32" s="2154" t="s">
        <v>1635</v>
      </c>
      <c r="NPU32" s="2145"/>
      <c r="NPV32" s="2146"/>
      <c r="NPW32" s="2145"/>
      <c r="NPX32" s="2147">
        <v>252</v>
      </c>
      <c r="NPY32" s="2153"/>
      <c r="NPZ32" s="2153" t="s">
        <v>75</v>
      </c>
      <c r="NQA32" s="2143" t="s">
        <v>84</v>
      </c>
      <c r="NQB32" s="2154" t="s">
        <v>1635</v>
      </c>
      <c r="NQC32" s="2145"/>
      <c r="NQD32" s="2146"/>
      <c r="NQE32" s="2145"/>
      <c r="NQF32" s="2147">
        <v>252</v>
      </c>
      <c r="NQG32" s="2153"/>
      <c r="NQH32" s="2153" t="s">
        <v>75</v>
      </c>
      <c r="NQI32" s="2143" t="s">
        <v>84</v>
      </c>
      <c r="NQJ32" s="2154" t="s">
        <v>1635</v>
      </c>
      <c r="NQK32" s="2145"/>
      <c r="NQL32" s="2146"/>
      <c r="NQM32" s="2145"/>
      <c r="NQN32" s="2147">
        <v>252</v>
      </c>
      <c r="NQO32" s="2153"/>
      <c r="NQP32" s="2153" t="s">
        <v>75</v>
      </c>
      <c r="NQQ32" s="2143" t="s">
        <v>84</v>
      </c>
      <c r="NQR32" s="2154" t="s">
        <v>1635</v>
      </c>
      <c r="NQS32" s="2145"/>
      <c r="NQT32" s="2146"/>
      <c r="NQU32" s="2145"/>
      <c r="NQV32" s="2147">
        <v>252</v>
      </c>
      <c r="NQW32" s="2153"/>
      <c r="NQX32" s="2153" t="s">
        <v>75</v>
      </c>
      <c r="NQY32" s="2143" t="s">
        <v>84</v>
      </c>
      <c r="NQZ32" s="2154" t="s">
        <v>1635</v>
      </c>
      <c r="NRA32" s="2145"/>
      <c r="NRB32" s="2146"/>
      <c r="NRC32" s="2145"/>
      <c r="NRD32" s="2147">
        <v>252</v>
      </c>
      <c r="NRE32" s="2153"/>
      <c r="NRF32" s="2153" t="s">
        <v>75</v>
      </c>
      <c r="NRG32" s="2143" t="s">
        <v>84</v>
      </c>
      <c r="NRH32" s="2154" t="s">
        <v>1635</v>
      </c>
      <c r="NRI32" s="2145"/>
      <c r="NRJ32" s="2146"/>
      <c r="NRK32" s="2145"/>
      <c r="NRL32" s="2147">
        <v>252</v>
      </c>
      <c r="NRM32" s="2153"/>
      <c r="NRN32" s="2153" t="s">
        <v>75</v>
      </c>
      <c r="NRO32" s="2143" t="s">
        <v>84</v>
      </c>
      <c r="NRP32" s="2154" t="s">
        <v>1635</v>
      </c>
      <c r="NRQ32" s="2145"/>
      <c r="NRR32" s="2146"/>
      <c r="NRS32" s="2145"/>
      <c r="NRT32" s="2147">
        <v>252</v>
      </c>
      <c r="NRU32" s="2153"/>
      <c r="NRV32" s="2153" t="s">
        <v>75</v>
      </c>
      <c r="NRW32" s="2143" t="s">
        <v>84</v>
      </c>
      <c r="NRX32" s="2154" t="s">
        <v>1635</v>
      </c>
      <c r="NRY32" s="2145"/>
      <c r="NRZ32" s="2146"/>
      <c r="NSA32" s="2145"/>
      <c r="NSB32" s="2147">
        <v>252</v>
      </c>
      <c r="NSC32" s="2153"/>
      <c r="NSD32" s="2153" t="s">
        <v>75</v>
      </c>
      <c r="NSE32" s="2143" t="s">
        <v>84</v>
      </c>
      <c r="NSF32" s="2154" t="s">
        <v>1635</v>
      </c>
      <c r="NSG32" s="2145"/>
      <c r="NSH32" s="2146"/>
      <c r="NSI32" s="2145"/>
      <c r="NSJ32" s="2147">
        <v>252</v>
      </c>
      <c r="NSK32" s="2153"/>
      <c r="NSL32" s="2153" t="s">
        <v>75</v>
      </c>
      <c r="NSM32" s="2143" t="s">
        <v>84</v>
      </c>
      <c r="NSN32" s="2154" t="s">
        <v>1635</v>
      </c>
      <c r="NSO32" s="2145"/>
      <c r="NSP32" s="2146"/>
      <c r="NSQ32" s="2145"/>
      <c r="NSR32" s="2147">
        <v>252</v>
      </c>
      <c r="NSS32" s="2153"/>
      <c r="NST32" s="2153" t="s">
        <v>75</v>
      </c>
      <c r="NSU32" s="2143" t="s">
        <v>84</v>
      </c>
      <c r="NSV32" s="2154" t="s">
        <v>1635</v>
      </c>
      <c r="NSW32" s="2145"/>
      <c r="NSX32" s="2146"/>
      <c r="NSY32" s="2145"/>
      <c r="NSZ32" s="2147">
        <v>252</v>
      </c>
      <c r="NTA32" s="2153"/>
      <c r="NTB32" s="2153" t="s">
        <v>75</v>
      </c>
      <c r="NTC32" s="2143" t="s">
        <v>84</v>
      </c>
      <c r="NTD32" s="2154" t="s">
        <v>1635</v>
      </c>
      <c r="NTE32" s="2145"/>
      <c r="NTF32" s="2146"/>
      <c r="NTG32" s="2145"/>
      <c r="NTH32" s="2147">
        <v>252</v>
      </c>
      <c r="NTI32" s="2153"/>
      <c r="NTJ32" s="2153" t="s">
        <v>75</v>
      </c>
      <c r="NTK32" s="2143" t="s">
        <v>84</v>
      </c>
      <c r="NTL32" s="2154" t="s">
        <v>1635</v>
      </c>
      <c r="NTM32" s="2145"/>
      <c r="NTN32" s="2146"/>
      <c r="NTO32" s="2145"/>
      <c r="NTP32" s="2147">
        <v>252</v>
      </c>
      <c r="NTQ32" s="2153"/>
      <c r="NTR32" s="2153" t="s">
        <v>75</v>
      </c>
      <c r="NTS32" s="2143" t="s">
        <v>84</v>
      </c>
      <c r="NTT32" s="2154" t="s">
        <v>1635</v>
      </c>
      <c r="NTU32" s="2145"/>
      <c r="NTV32" s="2146"/>
      <c r="NTW32" s="2145"/>
      <c r="NTX32" s="2147">
        <v>252</v>
      </c>
      <c r="NTY32" s="2153"/>
      <c r="NTZ32" s="2153" t="s">
        <v>75</v>
      </c>
      <c r="NUA32" s="2143" t="s">
        <v>84</v>
      </c>
      <c r="NUB32" s="2154" t="s">
        <v>1635</v>
      </c>
      <c r="NUC32" s="2145"/>
      <c r="NUD32" s="2146"/>
      <c r="NUE32" s="2145"/>
      <c r="NUF32" s="2147">
        <v>252</v>
      </c>
      <c r="NUG32" s="2153"/>
      <c r="NUH32" s="2153" t="s">
        <v>75</v>
      </c>
      <c r="NUI32" s="2143" t="s">
        <v>84</v>
      </c>
      <c r="NUJ32" s="2154" t="s">
        <v>1635</v>
      </c>
      <c r="NUK32" s="2145"/>
      <c r="NUL32" s="2146"/>
      <c r="NUM32" s="2145"/>
      <c r="NUN32" s="2147">
        <v>252</v>
      </c>
      <c r="NUO32" s="2153"/>
      <c r="NUP32" s="2153" t="s">
        <v>75</v>
      </c>
      <c r="NUQ32" s="2143" t="s">
        <v>84</v>
      </c>
      <c r="NUR32" s="2154" t="s">
        <v>1635</v>
      </c>
      <c r="NUS32" s="2145"/>
      <c r="NUT32" s="2146"/>
      <c r="NUU32" s="2145"/>
      <c r="NUV32" s="2147">
        <v>252</v>
      </c>
      <c r="NUW32" s="2153"/>
      <c r="NUX32" s="2153" t="s">
        <v>75</v>
      </c>
      <c r="NUY32" s="2143" t="s">
        <v>84</v>
      </c>
      <c r="NUZ32" s="2154" t="s">
        <v>1635</v>
      </c>
      <c r="NVA32" s="2145"/>
      <c r="NVB32" s="2146"/>
      <c r="NVC32" s="2145"/>
      <c r="NVD32" s="2147">
        <v>252</v>
      </c>
      <c r="NVE32" s="2153"/>
      <c r="NVF32" s="2153" t="s">
        <v>75</v>
      </c>
      <c r="NVG32" s="2143" t="s">
        <v>84</v>
      </c>
      <c r="NVH32" s="2154" t="s">
        <v>1635</v>
      </c>
      <c r="NVI32" s="2145"/>
      <c r="NVJ32" s="2146"/>
      <c r="NVK32" s="2145"/>
      <c r="NVL32" s="2147">
        <v>252</v>
      </c>
      <c r="NVM32" s="2153"/>
      <c r="NVN32" s="2153" t="s">
        <v>75</v>
      </c>
      <c r="NVO32" s="2143" t="s">
        <v>84</v>
      </c>
      <c r="NVP32" s="2154" t="s">
        <v>1635</v>
      </c>
      <c r="NVQ32" s="2145"/>
      <c r="NVR32" s="2146"/>
      <c r="NVS32" s="2145"/>
      <c r="NVT32" s="2147">
        <v>252</v>
      </c>
      <c r="NVU32" s="2153"/>
      <c r="NVV32" s="2153" t="s">
        <v>75</v>
      </c>
      <c r="NVW32" s="2143" t="s">
        <v>84</v>
      </c>
      <c r="NVX32" s="2154" t="s">
        <v>1635</v>
      </c>
      <c r="NVY32" s="2145"/>
      <c r="NVZ32" s="2146"/>
      <c r="NWA32" s="2145"/>
      <c r="NWB32" s="2147">
        <v>252</v>
      </c>
      <c r="NWC32" s="2153"/>
      <c r="NWD32" s="2153" t="s">
        <v>75</v>
      </c>
      <c r="NWE32" s="2143" t="s">
        <v>84</v>
      </c>
      <c r="NWF32" s="2154" t="s">
        <v>1635</v>
      </c>
      <c r="NWG32" s="2145"/>
      <c r="NWH32" s="2146"/>
      <c r="NWI32" s="2145"/>
      <c r="NWJ32" s="2147">
        <v>252</v>
      </c>
      <c r="NWK32" s="2153"/>
      <c r="NWL32" s="2153" t="s">
        <v>75</v>
      </c>
      <c r="NWM32" s="2143" t="s">
        <v>84</v>
      </c>
      <c r="NWN32" s="2154" t="s">
        <v>1635</v>
      </c>
      <c r="NWO32" s="2145"/>
      <c r="NWP32" s="2146"/>
      <c r="NWQ32" s="2145"/>
      <c r="NWR32" s="2147">
        <v>252</v>
      </c>
      <c r="NWS32" s="2153"/>
      <c r="NWT32" s="2153" t="s">
        <v>75</v>
      </c>
      <c r="NWU32" s="2143" t="s">
        <v>84</v>
      </c>
      <c r="NWV32" s="2154" t="s">
        <v>1635</v>
      </c>
      <c r="NWW32" s="2145"/>
      <c r="NWX32" s="2146"/>
      <c r="NWY32" s="2145"/>
      <c r="NWZ32" s="2147">
        <v>252</v>
      </c>
      <c r="NXA32" s="2153"/>
      <c r="NXB32" s="2153" t="s">
        <v>75</v>
      </c>
      <c r="NXC32" s="2143" t="s">
        <v>84</v>
      </c>
      <c r="NXD32" s="2154" t="s">
        <v>1635</v>
      </c>
      <c r="NXE32" s="2145"/>
      <c r="NXF32" s="2146"/>
      <c r="NXG32" s="2145"/>
      <c r="NXH32" s="2147">
        <v>252</v>
      </c>
      <c r="NXI32" s="2153"/>
      <c r="NXJ32" s="2153" t="s">
        <v>75</v>
      </c>
      <c r="NXK32" s="2143" t="s">
        <v>84</v>
      </c>
      <c r="NXL32" s="2154" t="s">
        <v>1635</v>
      </c>
      <c r="NXM32" s="2145"/>
      <c r="NXN32" s="2146"/>
      <c r="NXO32" s="2145"/>
      <c r="NXP32" s="2147">
        <v>252</v>
      </c>
      <c r="NXQ32" s="2153"/>
      <c r="NXR32" s="2153" t="s">
        <v>75</v>
      </c>
      <c r="NXS32" s="2143" t="s">
        <v>84</v>
      </c>
      <c r="NXT32" s="2154" t="s">
        <v>1635</v>
      </c>
      <c r="NXU32" s="2145"/>
      <c r="NXV32" s="2146"/>
      <c r="NXW32" s="2145"/>
      <c r="NXX32" s="2147">
        <v>252</v>
      </c>
      <c r="NXY32" s="2153"/>
      <c r="NXZ32" s="2153" t="s">
        <v>75</v>
      </c>
      <c r="NYA32" s="2143" t="s">
        <v>84</v>
      </c>
      <c r="NYB32" s="2154" t="s">
        <v>1635</v>
      </c>
      <c r="NYC32" s="2145"/>
      <c r="NYD32" s="2146"/>
      <c r="NYE32" s="2145"/>
      <c r="NYF32" s="2147">
        <v>252</v>
      </c>
      <c r="NYG32" s="2153"/>
      <c r="NYH32" s="2153" t="s">
        <v>75</v>
      </c>
      <c r="NYI32" s="2143" t="s">
        <v>84</v>
      </c>
      <c r="NYJ32" s="2154" t="s">
        <v>1635</v>
      </c>
      <c r="NYK32" s="2145"/>
      <c r="NYL32" s="2146"/>
      <c r="NYM32" s="2145"/>
      <c r="NYN32" s="2147">
        <v>252</v>
      </c>
      <c r="NYO32" s="2153"/>
      <c r="NYP32" s="2153" t="s">
        <v>75</v>
      </c>
      <c r="NYQ32" s="2143" t="s">
        <v>84</v>
      </c>
      <c r="NYR32" s="2154" t="s">
        <v>1635</v>
      </c>
      <c r="NYS32" s="2145"/>
      <c r="NYT32" s="2146"/>
      <c r="NYU32" s="2145"/>
      <c r="NYV32" s="2147">
        <v>252</v>
      </c>
      <c r="NYW32" s="2153"/>
      <c r="NYX32" s="2153" t="s">
        <v>75</v>
      </c>
      <c r="NYY32" s="2143" t="s">
        <v>84</v>
      </c>
      <c r="NYZ32" s="2154" t="s">
        <v>1635</v>
      </c>
      <c r="NZA32" s="2145"/>
      <c r="NZB32" s="2146"/>
      <c r="NZC32" s="2145"/>
      <c r="NZD32" s="2147">
        <v>252</v>
      </c>
      <c r="NZE32" s="2153"/>
      <c r="NZF32" s="2153" t="s">
        <v>75</v>
      </c>
      <c r="NZG32" s="2143" t="s">
        <v>84</v>
      </c>
      <c r="NZH32" s="2154" t="s">
        <v>1635</v>
      </c>
      <c r="NZI32" s="2145"/>
      <c r="NZJ32" s="2146"/>
      <c r="NZK32" s="2145"/>
      <c r="NZL32" s="2147">
        <v>252</v>
      </c>
      <c r="NZM32" s="2153"/>
      <c r="NZN32" s="2153" t="s">
        <v>75</v>
      </c>
      <c r="NZO32" s="2143" t="s">
        <v>84</v>
      </c>
      <c r="NZP32" s="2154" t="s">
        <v>1635</v>
      </c>
      <c r="NZQ32" s="2145"/>
      <c r="NZR32" s="2146"/>
      <c r="NZS32" s="2145"/>
      <c r="NZT32" s="2147">
        <v>252</v>
      </c>
      <c r="NZU32" s="2153"/>
      <c r="NZV32" s="2153" t="s">
        <v>75</v>
      </c>
      <c r="NZW32" s="2143" t="s">
        <v>84</v>
      </c>
      <c r="NZX32" s="2154" t="s">
        <v>1635</v>
      </c>
      <c r="NZY32" s="2145"/>
      <c r="NZZ32" s="2146"/>
      <c r="OAA32" s="2145"/>
      <c r="OAB32" s="2147">
        <v>252</v>
      </c>
      <c r="OAC32" s="2153"/>
      <c r="OAD32" s="2153" t="s">
        <v>75</v>
      </c>
      <c r="OAE32" s="2143" t="s">
        <v>84</v>
      </c>
      <c r="OAF32" s="2154" t="s">
        <v>1635</v>
      </c>
      <c r="OAG32" s="2145"/>
      <c r="OAH32" s="2146"/>
      <c r="OAI32" s="2145"/>
      <c r="OAJ32" s="2147">
        <v>252</v>
      </c>
      <c r="OAK32" s="2153"/>
      <c r="OAL32" s="2153" t="s">
        <v>75</v>
      </c>
      <c r="OAM32" s="2143" t="s">
        <v>84</v>
      </c>
      <c r="OAN32" s="2154" t="s">
        <v>1635</v>
      </c>
      <c r="OAO32" s="2145"/>
      <c r="OAP32" s="2146"/>
      <c r="OAQ32" s="2145"/>
      <c r="OAR32" s="2147">
        <v>252</v>
      </c>
      <c r="OAS32" s="2153"/>
      <c r="OAT32" s="2153" t="s">
        <v>75</v>
      </c>
      <c r="OAU32" s="2143" t="s">
        <v>84</v>
      </c>
      <c r="OAV32" s="2154" t="s">
        <v>1635</v>
      </c>
      <c r="OAW32" s="2145"/>
      <c r="OAX32" s="2146"/>
      <c r="OAY32" s="2145"/>
      <c r="OAZ32" s="2147">
        <v>252</v>
      </c>
      <c r="OBA32" s="2153"/>
      <c r="OBB32" s="2153" t="s">
        <v>75</v>
      </c>
      <c r="OBC32" s="2143" t="s">
        <v>84</v>
      </c>
      <c r="OBD32" s="2154" t="s">
        <v>1635</v>
      </c>
      <c r="OBE32" s="2145"/>
      <c r="OBF32" s="2146"/>
      <c r="OBG32" s="2145"/>
      <c r="OBH32" s="2147">
        <v>252</v>
      </c>
      <c r="OBI32" s="2153"/>
      <c r="OBJ32" s="2153" t="s">
        <v>75</v>
      </c>
      <c r="OBK32" s="2143" t="s">
        <v>84</v>
      </c>
      <c r="OBL32" s="2154" t="s">
        <v>1635</v>
      </c>
      <c r="OBM32" s="2145"/>
      <c r="OBN32" s="2146"/>
      <c r="OBO32" s="2145"/>
      <c r="OBP32" s="2147">
        <v>252</v>
      </c>
      <c r="OBQ32" s="2153"/>
      <c r="OBR32" s="2153" t="s">
        <v>75</v>
      </c>
      <c r="OBS32" s="2143" t="s">
        <v>84</v>
      </c>
      <c r="OBT32" s="2154" t="s">
        <v>1635</v>
      </c>
      <c r="OBU32" s="2145"/>
      <c r="OBV32" s="2146"/>
      <c r="OBW32" s="2145"/>
      <c r="OBX32" s="2147">
        <v>252</v>
      </c>
      <c r="OBY32" s="2153"/>
      <c r="OBZ32" s="2153" t="s">
        <v>75</v>
      </c>
      <c r="OCA32" s="2143" t="s">
        <v>84</v>
      </c>
      <c r="OCB32" s="2154" t="s">
        <v>1635</v>
      </c>
      <c r="OCC32" s="2145"/>
      <c r="OCD32" s="2146"/>
      <c r="OCE32" s="2145"/>
      <c r="OCF32" s="2147">
        <v>252</v>
      </c>
      <c r="OCG32" s="2153"/>
      <c r="OCH32" s="2153" t="s">
        <v>75</v>
      </c>
      <c r="OCI32" s="2143" t="s">
        <v>84</v>
      </c>
      <c r="OCJ32" s="2154" t="s">
        <v>1635</v>
      </c>
      <c r="OCK32" s="2145"/>
      <c r="OCL32" s="2146"/>
      <c r="OCM32" s="2145"/>
      <c r="OCN32" s="2147">
        <v>252</v>
      </c>
      <c r="OCO32" s="2153"/>
      <c r="OCP32" s="2153" t="s">
        <v>75</v>
      </c>
      <c r="OCQ32" s="2143" t="s">
        <v>84</v>
      </c>
      <c r="OCR32" s="2154" t="s">
        <v>1635</v>
      </c>
      <c r="OCS32" s="2145"/>
      <c r="OCT32" s="2146"/>
      <c r="OCU32" s="2145"/>
      <c r="OCV32" s="2147">
        <v>252</v>
      </c>
      <c r="OCW32" s="2153"/>
      <c r="OCX32" s="2153" t="s">
        <v>75</v>
      </c>
      <c r="OCY32" s="2143" t="s">
        <v>84</v>
      </c>
      <c r="OCZ32" s="2154" t="s">
        <v>1635</v>
      </c>
      <c r="ODA32" s="2145"/>
      <c r="ODB32" s="2146"/>
      <c r="ODC32" s="2145"/>
      <c r="ODD32" s="2147">
        <v>252</v>
      </c>
      <c r="ODE32" s="2153"/>
      <c r="ODF32" s="2153" t="s">
        <v>75</v>
      </c>
      <c r="ODG32" s="2143" t="s">
        <v>84</v>
      </c>
      <c r="ODH32" s="2154" t="s">
        <v>1635</v>
      </c>
      <c r="ODI32" s="2145"/>
      <c r="ODJ32" s="2146"/>
      <c r="ODK32" s="2145"/>
      <c r="ODL32" s="2147">
        <v>252</v>
      </c>
      <c r="ODM32" s="2153"/>
      <c r="ODN32" s="2153" t="s">
        <v>75</v>
      </c>
      <c r="ODO32" s="2143" t="s">
        <v>84</v>
      </c>
      <c r="ODP32" s="2154" t="s">
        <v>1635</v>
      </c>
      <c r="ODQ32" s="2145"/>
      <c r="ODR32" s="2146"/>
      <c r="ODS32" s="2145"/>
      <c r="ODT32" s="2147">
        <v>252</v>
      </c>
      <c r="ODU32" s="2153"/>
      <c r="ODV32" s="2153" t="s">
        <v>75</v>
      </c>
      <c r="ODW32" s="2143" t="s">
        <v>84</v>
      </c>
      <c r="ODX32" s="2154" t="s">
        <v>1635</v>
      </c>
      <c r="ODY32" s="2145"/>
      <c r="ODZ32" s="2146"/>
      <c r="OEA32" s="2145"/>
      <c r="OEB32" s="2147">
        <v>252</v>
      </c>
      <c r="OEC32" s="2153"/>
      <c r="OED32" s="2153" t="s">
        <v>75</v>
      </c>
      <c r="OEE32" s="2143" t="s">
        <v>84</v>
      </c>
      <c r="OEF32" s="2154" t="s">
        <v>1635</v>
      </c>
      <c r="OEG32" s="2145"/>
      <c r="OEH32" s="2146"/>
      <c r="OEI32" s="2145"/>
      <c r="OEJ32" s="2147">
        <v>252</v>
      </c>
      <c r="OEK32" s="2153"/>
      <c r="OEL32" s="2153" t="s">
        <v>75</v>
      </c>
      <c r="OEM32" s="2143" t="s">
        <v>84</v>
      </c>
      <c r="OEN32" s="2154" t="s">
        <v>1635</v>
      </c>
      <c r="OEO32" s="2145"/>
      <c r="OEP32" s="2146"/>
      <c r="OEQ32" s="2145"/>
      <c r="OER32" s="2147">
        <v>252</v>
      </c>
      <c r="OES32" s="2153"/>
      <c r="OET32" s="2153" t="s">
        <v>75</v>
      </c>
      <c r="OEU32" s="2143" t="s">
        <v>84</v>
      </c>
      <c r="OEV32" s="2154" t="s">
        <v>1635</v>
      </c>
      <c r="OEW32" s="2145"/>
      <c r="OEX32" s="2146"/>
      <c r="OEY32" s="2145"/>
      <c r="OEZ32" s="2147">
        <v>252</v>
      </c>
      <c r="OFA32" s="2153"/>
      <c r="OFB32" s="2153" t="s">
        <v>75</v>
      </c>
      <c r="OFC32" s="2143" t="s">
        <v>84</v>
      </c>
      <c r="OFD32" s="2154" t="s">
        <v>1635</v>
      </c>
      <c r="OFE32" s="2145"/>
      <c r="OFF32" s="2146"/>
      <c r="OFG32" s="2145"/>
      <c r="OFH32" s="2147">
        <v>252</v>
      </c>
      <c r="OFI32" s="2153"/>
      <c r="OFJ32" s="2153" t="s">
        <v>75</v>
      </c>
      <c r="OFK32" s="2143" t="s">
        <v>84</v>
      </c>
      <c r="OFL32" s="2154" t="s">
        <v>1635</v>
      </c>
      <c r="OFM32" s="2145"/>
      <c r="OFN32" s="2146"/>
      <c r="OFO32" s="2145"/>
      <c r="OFP32" s="2147">
        <v>252</v>
      </c>
      <c r="OFQ32" s="2153"/>
      <c r="OFR32" s="2153" t="s">
        <v>75</v>
      </c>
      <c r="OFS32" s="2143" t="s">
        <v>84</v>
      </c>
      <c r="OFT32" s="2154" t="s">
        <v>1635</v>
      </c>
      <c r="OFU32" s="2145"/>
      <c r="OFV32" s="2146"/>
      <c r="OFW32" s="2145"/>
      <c r="OFX32" s="2147">
        <v>252</v>
      </c>
      <c r="OFY32" s="2153"/>
      <c r="OFZ32" s="2153" t="s">
        <v>75</v>
      </c>
      <c r="OGA32" s="2143" t="s">
        <v>84</v>
      </c>
      <c r="OGB32" s="2154" t="s">
        <v>1635</v>
      </c>
      <c r="OGC32" s="2145"/>
      <c r="OGD32" s="2146"/>
      <c r="OGE32" s="2145"/>
      <c r="OGF32" s="2147">
        <v>252</v>
      </c>
      <c r="OGG32" s="2153"/>
      <c r="OGH32" s="2153" t="s">
        <v>75</v>
      </c>
      <c r="OGI32" s="2143" t="s">
        <v>84</v>
      </c>
      <c r="OGJ32" s="2154" t="s">
        <v>1635</v>
      </c>
      <c r="OGK32" s="2145"/>
      <c r="OGL32" s="2146"/>
      <c r="OGM32" s="2145"/>
      <c r="OGN32" s="2147">
        <v>252</v>
      </c>
      <c r="OGO32" s="2153"/>
      <c r="OGP32" s="2153" t="s">
        <v>75</v>
      </c>
      <c r="OGQ32" s="2143" t="s">
        <v>84</v>
      </c>
      <c r="OGR32" s="2154" t="s">
        <v>1635</v>
      </c>
      <c r="OGS32" s="2145"/>
      <c r="OGT32" s="2146"/>
      <c r="OGU32" s="2145"/>
      <c r="OGV32" s="2147">
        <v>252</v>
      </c>
      <c r="OGW32" s="2153"/>
      <c r="OGX32" s="2153" t="s">
        <v>75</v>
      </c>
      <c r="OGY32" s="2143" t="s">
        <v>84</v>
      </c>
      <c r="OGZ32" s="2154" t="s">
        <v>1635</v>
      </c>
      <c r="OHA32" s="2145"/>
      <c r="OHB32" s="2146"/>
      <c r="OHC32" s="2145"/>
      <c r="OHD32" s="2147">
        <v>252</v>
      </c>
      <c r="OHE32" s="2153"/>
      <c r="OHF32" s="2153" t="s">
        <v>75</v>
      </c>
      <c r="OHG32" s="2143" t="s">
        <v>84</v>
      </c>
      <c r="OHH32" s="2154" t="s">
        <v>1635</v>
      </c>
      <c r="OHI32" s="2145"/>
      <c r="OHJ32" s="2146"/>
      <c r="OHK32" s="2145"/>
      <c r="OHL32" s="2147">
        <v>252</v>
      </c>
      <c r="OHM32" s="2153"/>
      <c r="OHN32" s="2153" t="s">
        <v>75</v>
      </c>
      <c r="OHO32" s="2143" t="s">
        <v>84</v>
      </c>
      <c r="OHP32" s="2154" t="s">
        <v>1635</v>
      </c>
      <c r="OHQ32" s="2145"/>
      <c r="OHR32" s="2146"/>
      <c r="OHS32" s="2145"/>
      <c r="OHT32" s="2147">
        <v>252</v>
      </c>
      <c r="OHU32" s="2153"/>
      <c r="OHV32" s="2153" t="s">
        <v>75</v>
      </c>
      <c r="OHW32" s="2143" t="s">
        <v>84</v>
      </c>
      <c r="OHX32" s="2154" t="s">
        <v>1635</v>
      </c>
      <c r="OHY32" s="2145"/>
      <c r="OHZ32" s="2146"/>
      <c r="OIA32" s="2145"/>
      <c r="OIB32" s="2147">
        <v>252</v>
      </c>
      <c r="OIC32" s="2153"/>
      <c r="OID32" s="2153" t="s">
        <v>75</v>
      </c>
      <c r="OIE32" s="2143" t="s">
        <v>84</v>
      </c>
      <c r="OIF32" s="2154" t="s">
        <v>1635</v>
      </c>
      <c r="OIG32" s="2145"/>
      <c r="OIH32" s="2146"/>
      <c r="OII32" s="2145"/>
      <c r="OIJ32" s="2147">
        <v>252</v>
      </c>
      <c r="OIK32" s="2153"/>
      <c r="OIL32" s="2153" t="s">
        <v>75</v>
      </c>
      <c r="OIM32" s="2143" t="s">
        <v>84</v>
      </c>
      <c r="OIN32" s="2154" t="s">
        <v>1635</v>
      </c>
      <c r="OIO32" s="2145"/>
      <c r="OIP32" s="2146"/>
      <c r="OIQ32" s="2145"/>
      <c r="OIR32" s="2147">
        <v>252</v>
      </c>
      <c r="OIS32" s="2153"/>
      <c r="OIT32" s="2153" t="s">
        <v>75</v>
      </c>
      <c r="OIU32" s="2143" t="s">
        <v>84</v>
      </c>
      <c r="OIV32" s="2154" t="s">
        <v>1635</v>
      </c>
      <c r="OIW32" s="2145"/>
      <c r="OIX32" s="2146"/>
      <c r="OIY32" s="2145"/>
      <c r="OIZ32" s="2147">
        <v>252</v>
      </c>
      <c r="OJA32" s="2153"/>
      <c r="OJB32" s="2153" t="s">
        <v>75</v>
      </c>
      <c r="OJC32" s="2143" t="s">
        <v>84</v>
      </c>
      <c r="OJD32" s="2154" t="s">
        <v>1635</v>
      </c>
      <c r="OJE32" s="2145"/>
      <c r="OJF32" s="2146"/>
      <c r="OJG32" s="2145"/>
      <c r="OJH32" s="2147">
        <v>252</v>
      </c>
      <c r="OJI32" s="2153"/>
      <c r="OJJ32" s="2153" t="s">
        <v>75</v>
      </c>
      <c r="OJK32" s="2143" t="s">
        <v>84</v>
      </c>
      <c r="OJL32" s="2154" t="s">
        <v>1635</v>
      </c>
      <c r="OJM32" s="2145"/>
      <c r="OJN32" s="2146"/>
      <c r="OJO32" s="2145"/>
      <c r="OJP32" s="2147">
        <v>252</v>
      </c>
      <c r="OJQ32" s="2153"/>
      <c r="OJR32" s="2153" t="s">
        <v>75</v>
      </c>
      <c r="OJS32" s="2143" t="s">
        <v>84</v>
      </c>
      <c r="OJT32" s="2154" t="s">
        <v>1635</v>
      </c>
      <c r="OJU32" s="2145"/>
      <c r="OJV32" s="2146"/>
      <c r="OJW32" s="2145"/>
      <c r="OJX32" s="2147">
        <v>252</v>
      </c>
      <c r="OJY32" s="2153"/>
      <c r="OJZ32" s="2153" t="s">
        <v>75</v>
      </c>
      <c r="OKA32" s="2143" t="s">
        <v>84</v>
      </c>
      <c r="OKB32" s="2154" t="s">
        <v>1635</v>
      </c>
      <c r="OKC32" s="2145"/>
      <c r="OKD32" s="2146"/>
      <c r="OKE32" s="2145"/>
      <c r="OKF32" s="2147">
        <v>252</v>
      </c>
      <c r="OKG32" s="2153"/>
      <c r="OKH32" s="2153" t="s">
        <v>75</v>
      </c>
      <c r="OKI32" s="2143" t="s">
        <v>84</v>
      </c>
      <c r="OKJ32" s="2154" t="s">
        <v>1635</v>
      </c>
      <c r="OKK32" s="2145"/>
      <c r="OKL32" s="2146"/>
      <c r="OKM32" s="2145"/>
      <c r="OKN32" s="2147">
        <v>252</v>
      </c>
      <c r="OKO32" s="2153"/>
      <c r="OKP32" s="2153" t="s">
        <v>75</v>
      </c>
      <c r="OKQ32" s="2143" t="s">
        <v>84</v>
      </c>
      <c r="OKR32" s="2154" t="s">
        <v>1635</v>
      </c>
      <c r="OKS32" s="2145"/>
      <c r="OKT32" s="2146"/>
      <c r="OKU32" s="2145"/>
      <c r="OKV32" s="2147">
        <v>252</v>
      </c>
      <c r="OKW32" s="2153"/>
      <c r="OKX32" s="2153" t="s">
        <v>75</v>
      </c>
      <c r="OKY32" s="2143" t="s">
        <v>84</v>
      </c>
      <c r="OKZ32" s="2154" t="s">
        <v>1635</v>
      </c>
      <c r="OLA32" s="2145"/>
      <c r="OLB32" s="2146"/>
      <c r="OLC32" s="2145"/>
      <c r="OLD32" s="2147">
        <v>252</v>
      </c>
      <c r="OLE32" s="2153"/>
      <c r="OLF32" s="2153" t="s">
        <v>75</v>
      </c>
      <c r="OLG32" s="2143" t="s">
        <v>84</v>
      </c>
      <c r="OLH32" s="2154" t="s">
        <v>1635</v>
      </c>
      <c r="OLI32" s="2145"/>
      <c r="OLJ32" s="2146"/>
      <c r="OLK32" s="2145"/>
      <c r="OLL32" s="2147">
        <v>252</v>
      </c>
      <c r="OLM32" s="2153"/>
      <c r="OLN32" s="2153" t="s">
        <v>75</v>
      </c>
      <c r="OLO32" s="2143" t="s">
        <v>84</v>
      </c>
      <c r="OLP32" s="2154" t="s">
        <v>1635</v>
      </c>
      <c r="OLQ32" s="2145"/>
      <c r="OLR32" s="2146"/>
      <c r="OLS32" s="2145"/>
      <c r="OLT32" s="2147">
        <v>252</v>
      </c>
      <c r="OLU32" s="2153"/>
      <c r="OLV32" s="2153" t="s">
        <v>75</v>
      </c>
      <c r="OLW32" s="2143" t="s">
        <v>84</v>
      </c>
      <c r="OLX32" s="2154" t="s">
        <v>1635</v>
      </c>
      <c r="OLY32" s="2145"/>
      <c r="OLZ32" s="2146"/>
      <c r="OMA32" s="2145"/>
      <c r="OMB32" s="2147">
        <v>252</v>
      </c>
      <c r="OMC32" s="2153"/>
      <c r="OMD32" s="2153" t="s">
        <v>75</v>
      </c>
      <c r="OME32" s="2143" t="s">
        <v>84</v>
      </c>
      <c r="OMF32" s="2154" t="s">
        <v>1635</v>
      </c>
      <c r="OMG32" s="2145"/>
      <c r="OMH32" s="2146"/>
      <c r="OMI32" s="2145"/>
      <c r="OMJ32" s="2147">
        <v>252</v>
      </c>
      <c r="OMK32" s="2153"/>
      <c r="OML32" s="2153" t="s">
        <v>75</v>
      </c>
      <c r="OMM32" s="2143" t="s">
        <v>84</v>
      </c>
      <c r="OMN32" s="2154" t="s">
        <v>1635</v>
      </c>
      <c r="OMO32" s="2145"/>
      <c r="OMP32" s="2146"/>
      <c r="OMQ32" s="2145"/>
      <c r="OMR32" s="2147">
        <v>252</v>
      </c>
      <c r="OMS32" s="2153"/>
      <c r="OMT32" s="2153" t="s">
        <v>75</v>
      </c>
      <c r="OMU32" s="2143" t="s">
        <v>84</v>
      </c>
      <c r="OMV32" s="2154" t="s">
        <v>1635</v>
      </c>
      <c r="OMW32" s="2145"/>
      <c r="OMX32" s="2146"/>
      <c r="OMY32" s="2145"/>
      <c r="OMZ32" s="2147">
        <v>252</v>
      </c>
      <c r="ONA32" s="2153"/>
      <c r="ONB32" s="2153" t="s">
        <v>75</v>
      </c>
      <c r="ONC32" s="2143" t="s">
        <v>84</v>
      </c>
      <c r="OND32" s="2154" t="s">
        <v>1635</v>
      </c>
      <c r="ONE32" s="2145"/>
      <c r="ONF32" s="2146"/>
      <c r="ONG32" s="2145"/>
      <c r="ONH32" s="2147">
        <v>252</v>
      </c>
      <c r="ONI32" s="2153"/>
      <c r="ONJ32" s="2153" t="s">
        <v>75</v>
      </c>
      <c r="ONK32" s="2143" t="s">
        <v>84</v>
      </c>
      <c r="ONL32" s="2154" t="s">
        <v>1635</v>
      </c>
      <c r="ONM32" s="2145"/>
      <c r="ONN32" s="2146"/>
      <c r="ONO32" s="2145"/>
      <c r="ONP32" s="2147">
        <v>252</v>
      </c>
      <c r="ONQ32" s="2153"/>
      <c r="ONR32" s="2153" t="s">
        <v>75</v>
      </c>
      <c r="ONS32" s="2143" t="s">
        <v>84</v>
      </c>
      <c r="ONT32" s="2154" t="s">
        <v>1635</v>
      </c>
      <c r="ONU32" s="2145"/>
      <c r="ONV32" s="2146"/>
      <c r="ONW32" s="2145"/>
      <c r="ONX32" s="2147">
        <v>252</v>
      </c>
      <c r="ONY32" s="2153"/>
      <c r="ONZ32" s="2153" t="s">
        <v>75</v>
      </c>
      <c r="OOA32" s="2143" t="s">
        <v>84</v>
      </c>
      <c r="OOB32" s="2154" t="s">
        <v>1635</v>
      </c>
      <c r="OOC32" s="2145"/>
      <c r="OOD32" s="2146"/>
      <c r="OOE32" s="2145"/>
      <c r="OOF32" s="2147">
        <v>252</v>
      </c>
      <c r="OOG32" s="2153"/>
      <c r="OOH32" s="2153" t="s">
        <v>75</v>
      </c>
      <c r="OOI32" s="2143" t="s">
        <v>84</v>
      </c>
      <c r="OOJ32" s="2154" t="s">
        <v>1635</v>
      </c>
      <c r="OOK32" s="2145"/>
      <c r="OOL32" s="2146"/>
      <c r="OOM32" s="2145"/>
      <c r="OON32" s="2147">
        <v>252</v>
      </c>
      <c r="OOO32" s="2153"/>
      <c r="OOP32" s="2153" t="s">
        <v>75</v>
      </c>
      <c r="OOQ32" s="2143" t="s">
        <v>84</v>
      </c>
      <c r="OOR32" s="2154" t="s">
        <v>1635</v>
      </c>
      <c r="OOS32" s="2145"/>
      <c r="OOT32" s="2146"/>
      <c r="OOU32" s="2145"/>
      <c r="OOV32" s="2147">
        <v>252</v>
      </c>
      <c r="OOW32" s="2153"/>
      <c r="OOX32" s="2153" t="s">
        <v>75</v>
      </c>
      <c r="OOY32" s="2143" t="s">
        <v>84</v>
      </c>
      <c r="OOZ32" s="2154" t="s">
        <v>1635</v>
      </c>
      <c r="OPA32" s="2145"/>
      <c r="OPB32" s="2146"/>
      <c r="OPC32" s="2145"/>
      <c r="OPD32" s="2147">
        <v>252</v>
      </c>
      <c r="OPE32" s="2153"/>
      <c r="OPF32" s="2153" t="s">
        <v>75</v>
      </c>
      <c r="OPG32" s="2143" t="s">
        <v>84</v>
      </c>
      <c r="OPH32" s="2154" t="s">
        <v>1635</v>
      </c>
      <c r="OPI32" s="2145"/>
      <c r="OPJ32" s="2146"/>
      <c r="OPK32" s="2145"/>
      <c r="OPL32" s="2147">
        <v>252</v>
      </c>
      <c r="OPM32" s="2153"/>
      <c r="OPN32" s="2153" t="s">
        <v>75</v>
      </c>
      <c r="OPO32" s="2143" t="s">
        <v>84</v>
      </c>
      <c r="OPP32" s="2154" t="s">
        <v>1635</v>
      </c>
      <c r="OPQ32" s="2145"/>
      <c r="OPR32" s="2146"/>
      <c r="OPS32" s="2145"/>
      <c r="OPT32" s="2147">
        <v>252</v>
      </c>
      <c r="OPU32" s="2153"/>
      <c r="OPV32" s="2153" t="s">
        <v>75</v>
      </c>
      <c r="OPW32" s="2143" t="s">
        <v>84</v>
      </c>
      <c r="OPX32" s="2154" t="s">
        <v>1635</v>
      </c>
      <c r="OPY32" s="2145"/>
      <c r="OPZ32" s="2146"/>
      <c r="OQA32" s="2145"/>
      <c r="OQB32" s="2147">
        <v>252</v>
      </c>
      <c r="OQC32" s="2153"/>
      <c r="OQD32" s="2153" t="s">
        <v>75</v>
      </c>
      <c r="OQE32" s="2143" t="s">
        <v>84</v>
      </c>
      <c r="OQF32" s="2154" t="s">
        <v>1635</v>
      </c>
      <c r="OQG32" s="2145"/>
      <c r="OQH32" s="2146"/>
      <c r="OQI32" s="2145"/>
      <c r="OQJ32" s="2147">
        <v>252</v>
      </c>
      <c r="OQK32" s="2153"/>
      <c r="OQL32" s="2153" t="s">
        <v>75</v>
      </c>
      <c r="OQM32" s="2143" t="s">
        <v>84</v>
      </c>
      <c r="OQN32" s="2154" t="s">
        <v>1635</v>
      </c>
      <c r="OQO32" s="2145"/>
      <c r="OQP32" s="2146"/>
      <c r="OQQ32" s="2145"/>
      <c r="OQR32" s="2147">
        <v>252</v>
      </c>
      <c r="OQS32" s="2153"/>
      <c r="OQT32" s="2153" t="s">
        <v>75</v>
      </c>
      <c r="OQU32" s="2143" t="s">
        <v>84</v>
      </c>
      <c r="OQV32" s="2154" t="s">
        <v>1635</v>
      </c>
      <c r="OQW32" s="2145"/>
      <c r="OQX32" s="2146"/>
      <c r="OQY32" s="2145"/>
      <c r="OQZ32" s="2147">
        <v>252</v>
      </c>
      <c r="ORA32" s="2153"/>
      <c r="ORB32" s="2153" t="s">
        <v>75</v>
      </c>
      <c r="ORC32" s="2143" t="s">
        <v>84</v>
      </c>
      <c r="ORD32" s="2154" t="s">
        <v>1635</v>
      </c>
      <c r="ORE32" s="2145"/>
      <c r="ORF32" s="2146"/>
      <c r="ORG32" s="2145"/>
      <c r="ORH32" s="2147">
        <v>252</v>
      </c>
      <c r="ORI32" s="2153"/>
      <c r="ORJ32" s="2153" t="s">
        <v>75</v>
      </c>
      <c r="ORK32" s="2143" t="s">
        <v>84</v>
      </c>
      <c r="ORL32" s="2154" t="s">
        <v>1635</v>
      </c>
      <c r="ORM32" s="2145"/>
      <c r="ORN32" s="2146"/>
      <c r="ORO32" s="2145"/>
      <c r="ORP32" s="2147">
        <v>252</v>
      </c>
      <c r="ORQ32" s="2153"/>
      <c r="ORR32" s="2153" t="s">
        <v>75</v>
      </c>
      <c r="ORS32" s="2143" t="s">
        <v>84</v>
      </c>
      <c r="ORT32" s="2154" t="s">
        <v>1635</v>
      </c>
      <c r="ORU32" s="2145"/>
      <c r="ORV32" s="2146"/>
      <c r="ORW32" s="2145"/>
      <c r="ORX32" s="2147">
        <v>252</v>
      </c>
      <c r="ORY32" s="2153"/>
      <c r="ORZ32" s="2153" t="s">
        <v>75</v>
      </c>
      <c r="OSA32" s="2143" t="s">
        <v>84</v>
      </c>
      <c r="OSB32" s="2154" t="s">
        <v>1635</v>
      </c>
      <c r="OSC32" s="2145"/>
      <c r="OSD32" s="2146"/>
      <c r="OSE32" s="2145"/>
      <c r="OSF32" s="2147">
        <v>252</v>
      </c>
      <c r="OSG32" s="2153"/>
      <c r="OSH32" s="2153" t="s">
        <v>75</v>
      </c>
      <c r="OSI32" s="2143" t="s">
        <v>84</v>
      </c>
      <c r="OSJ32" s="2154" t="s">
        <v>1635</v>
      </c>
      <c r="OSK32" s="2145"/>
      <c r="OSL32" s="2146"/>
      <c r="OSM32" s="2145"/>
      <c r="OSN32" s="2147">
        <v>252</v>
      </c>
      <c r="OSO32" s="2153"/>
      <c r="OSP32" s="2153" t="s">
        <v>75</v>
      </c>
      <c r="OSQ32" s="2143" t="s">
        <v>84</v>
      </c>
      <c r="OSR32" s="2154" t="s">
        <v>1635</v>
      </c>
      <c r="OSS32" s="2145"/>
      <c r="OST32" s="2146"/>
      <c r="OSU32" s="2145"/>
      <c r="OSV32" s="2147">
        <v>252</v>
      </c>
      <c r="OSW32" s="2153"/>
      <c r="OSX32" s="2153" t="s">
        <v>75</v>
      </c>
      <c r="OSY32" s="2143" t="s">
        <v>84</v>
      </c>
      <c r="OSZ32" s="2154" t="s">
        <v>1635</v>
      </c>
      <c r="OTA32" s="2145"/>
      <c r="OTB32" s="2146"/>
      <c r="OTC32" s="2145"/>
      <c r="OTD32" s="2147">
        <v>252</v>
      </c>
      <c r="OTE32" s="2153"/>
      <c r="OTF32" s="2153" t="s">
        <v>75</v>
      </c>
      <c r="OTG32" s="2143" t="s">
        <v>84</v>
      </c>
      <c r="OTH32" s="2154" t="s">
        <v>1635</v>
      </c>
      <c r="OTI32" s="2145"/>
      <c r="OTJ32" s="2146"/>
      <c r="OTK32" s="2145"/>
      <c r="OTL32" s="2147">
        <v>252</v>
      </c>
      <c r="OTM32" s="2153"/>
      <c r="OTN32" s="2153" t="s">
        <v>75</v>
      </c>
      <c r="OTO32" s="2143" t="s">
        <v>84</v>
      </c>
      <c r="OTP32" s="2154" t="s">
        <v>1635</v>
      </c>
      <c r="OTQ32" s="2145"/>
      <c r="OTR32" s="2146"/>
      <c r="OTS32" s="2145"/>
      <c r="OTT32" s="2147">
        <v>252</v>
      </c>
      <c r="OTU32" s="2153"/>
      <c r="OTV32" s="2153" t="s">
        <v>75</v>
      </c>
      <c r="OTW32" s="2143" t="s">
        <v>84</v>
      </c>
      <c r="OTX32" s="2154" t="s">
        <v>1635</v>
      </c>
      <c r="OTY32" s="2145"/>
      <c r="OTZ32" s="2146"/>
      <c r="OUA32" s="2145"/>
      <c r="OUB32" s="2147">
        <v>252</v>
      </c>
      <c r="OUC32" s="2153"/>
      <c r="OUD32" s="2153" t="s">
        <v>75</v>
      </c>
      <c r="OUE32" s="2143" t="s">
        <v>84</v>
      </c>
      <c r="OUF32" s="2154" t="s">
        <v>1635</v>
      </c>
      <c r="OUG32" s="2145"/>
      <c r="OUH32" s="2146"/>
      <c r="OUI32" s="2145"/>
      <c r="OUJ32" s="2147">
        <v>252</v>
      </c>
      <c r="OUK32" s="2153"/>
      <c r="OUL32" s="2153" t="s">
        <v>75</v>
      </c>
      <c r="OUM32" s="2143" t="s">
        <v>84</v>
      </c>
      <c r="OUN32" s="2154" t="s">
        <v>1635</v>
      </c>
      <c r="OUO32" s="2145"/>
      <c r="OUP32" s="2146"/>
      <c r="OUQ32" s="2145"/>
      <c r="OUR32" s="2147">
        <v>252</v>
      </c>
      <c r="OUS32" s="2153"/>
      <c r="OUT32" s="2153" t="s">
        <v>75</v>
      </c>
      <c r="OUU32" s="2143" t="s">
        <v>84</v>
      </c>
      <c r="OUV32" s="2154" t="s">
        <v>1635</v>
      </c>
      <c r="OUW32" s="2145"/>
      <c r="OUX32" s="2146"/>
      <c r="OUY32" s="2145"/>
      <c r="OUZ32" s="2147">
        <v>252</v>
      </c>
      <c r="OVA32" s="2153"/>
      <c r="OVB32" s="2153" t="s">
        <v>75</v>
      </c>
      <c r="OVC32" s="2143" t="s">
        <v>84</v>
      </c>
      <c r="OVD32" s="2154" t="s">
        <v>1635</v>
      </c>
      <c r="OVE32" s="2145"/>
      <c r="OVF32" s="2146"/>
      <c r="OVG32" s="2145"/>
      <c r="OVH32" s="2147">
        <v>252</v>
      </c>
      <c r="OVI32" s="2153"/>
      <c r="OVJ32" s="2153" t="s">
        <v>75</v>
      </c>
      <c r="OVK32" s="2143" t="s">
        <v>84</v>
      </c>
      <c r="OVL32" s="2154" t="s">
        <v>1635</v>
      </c>
      <c r="OVM32" s="2145"/>
      <c r="OVN32" s="2146"/>
      <c r="OVO32" s="2145"/>
      <c r="OVP32" s="2147">
        <v>252</v>
      </c>
      <c r="OVQ32" s="2153"/>
      <c r="OVR32" s="2153" t="s">
        <v>75</v>
      </c>
      <c r="OVS32" s="2143" t="s">
        <v>84</v>
      </c>
      <c r="OVT32" s="2154" t="s">
        <v>1635</v>
      </c>
      <c r="OVU32" s="2145"/>
      <c r="OVV32" s="2146"/>
      <c r="OVW32" s="2145"/>
      <c r="OVX32" s="2147">
        <v>252</v>
      </c>
      <c r="OVY32" s="2153"/>
      <c r="OVZ32" s="2153" t="s">
        <v>75</v>
      </c>
      <c r="OWA32" s="2143" t="s">
        <v>84</v>
      </c>
      <c r="OWB32" s="2154" t="s">
        <v>1635</v>
      </c>
      <c r="OWC32" s="2145"/>
      <c r="OWD32" s="2146"/>
      <c r="OWE32" s="2145"/>
      <c r="OWF32" s="2147">
        <v>252</v>
      </c>
      <c r="OWG32" s="2153"/>
      <c r="OWH32" s="2153" t="s">
        <v>75</v>
      </c>
      <c r="OWI32" s="2143" t="s">
        <v>84</v>
      </c>
      <c r="OWJ32" s="2154" t="s">
        <v>1635</v>
      </c>
      <c r="OWK32" s="2145"/>
      <c r="OWL32" s="2146"/>
      <c r="OWM32" s="2145"/>
      <c r="OWN32" s="2147">
        <v>252</v>
      </c>
      <c r="OWO32" s="2153"/>
      <c r="OWP32" s="2153" t="s">
        <v>75</v>
      </c>
      <c r="OWQ32" s="2143" t="s">
        <v>84</v>
      </c>
      <c r="OWR32" s="2154" t="s">
        <v>1635</v>
      </c>
      <c r="OWS32" s="2145"/>
      <c r="OWT32" s="2146"/>
      <c r="OWU32" s="2145"/>
      <c r="OWV32" s="2147">
        <v>252</v>
      </c>
      <c r="OWW32" s="2153"/>
      <c r="OWX32" s="2153" t="s">
        <v>75</v>
      </c>
      <c r="OWY32" s="2143" t="s">
        <v>84</v>
      </c>
      <c r="OWZ32" s="2154" t="s">
        <v>1635</v>
      </c>
      <c r="OXA32" s="2145"/>
      <c r="OXB32" s="2146"/>
      <c r="OXC32" s="2145"/>
      <c r="OXD32" s="2147">
        <v>252</v>
      </c>
      <c r="OXE32" s="2153"/>
      <c r="OXF32" s="2153" t="s">
        <v>75</v>
      </c>
      <c r="OXG32" s="2143" t="s">
        <v>84</v>
      </c>
      <c r="OXH32" s="2154" t="s">
        <v>1635</v>
      </c>
      <c r="OXI32" s="2145"/>
      <c r="OXJ32" s="2146"/>
      <c r="OXK32" s="2145"/>
      <c r="OXL32" s="2147">
        <v>252</v>
      </c>
      <c r="OXM32" s="2153"/>
      <c r="OXN32" s="2153" t="s">
        <v>75</v>
      </c>
      <c r="OXO32" s="2143" t="s">
        <v>84</v>
      </c>
      <c r="OXP32" s="2154" t="s">
        <v>1635</v>
      </c>
      <c r="OXQ32" s="2145"/>
      <c r="OXR32" s="2146"/>
      <c r="OXS32" s="2145"/>
      <c r="OXT32" s="2147">
        <v>252</v>
      </c>
      <c r="OXU32" s="2153"/>
      <c r="OXV32" s="2153" t="s">
        <v>75</v>
      </c>
      <c r="OXW32" s="2143" t="s">
        <v>84</v>
      </c>
      <c r="OXX32" s="2154" t="s">
        <v>1635</v>
      </c>
      <c r="OXY32" s="2145"/>
      <c r="OXZ32" s="2146"/>
      <c r="OYA32" s="2145"/>
      <c r="OYB32" s="2147">
        <v>252</v>
      </c>
      <c r="OYC32" s="2153"/>
      <c r="OYD32" s="2153" t="s">
        <v>75</v>
      </c>
      <c r="OYE32" s="2143" t="s">
        <v>84</v>
      </c>
      <c r="OYF32" s="2154" t="s">
        <v>1635</v>
      </c>
      <c r="OYG32" s="2145"/>
      <c r="OYH32" s="2146"/>
      <c r="OYI32" s="2145"/>
      <c r="OYJ32" s="2147">
        <v>252</v>
      </c>
      <c r="OYK32" s="2153"/>
      <c r="OYL32" s="2153" t="s">
        <v>75</v>
      </c>
      <c r="OYM32" s="2143" t="s">
        <v>84</v>
      </c>
      <c r="OYN32" s="2154" t="s">
        <v>1635</v>
      </c>
      <c r="OYO32" s="2145"/>
      <c r="OYP32" s="2146"/>
      <c r="OYQ32" s="2145"/>
      <c r="OYR32" s="2147">
        <v>252</v>
      </c>
      <c r="OYS32" s="2153"/>
      <c r="OYT32" s="2153" t="s">
        <v>75</v>
      </c>
      <c r="OYU32" s="2143" t="s">
        <v>84</v>
      </c>
      <c r="OYV32" s="2154" t="s">
        <v>1635</v>
      </c>
      <c r="OYW32" s="2145"/>
      <c r="OYX32" s="2146"/>
      <c r="OYY32" s="2145"/>
      <c r="OYZ32" s="2147">
        <v>252</v>
      </c>
      <c r="OZA32" s="2153"/>
      <c r="OZB32" s="2153" t="s">
        <v>75</v>
      </c>
      <c r="OZC32" s="2143" t="s">
        <v>84</v>
      </c>
      <c r="OZD32" s="2154" t="s">
        <v>1635</v>
      </c>
      <c r="OZE32" s="2145"/>
      <c r="OZF32" s="2146"/>
      <c r="OZG32" s="2145"/>
      <c r="OZH32" s="2147">
        <v>252</v>
      </c>
      <c r="OZI32" s="2153"/>
      <c r="OZJ32" s="2153" t="s">
        <v>75</v>
      </c>
      <c r="OZK32" s="2143" t="s">
        <v>84</v>
      </c>
      <c r="OZL32" s="2154" t="s">
        <v>1635</v>
      </c>
      <c r="OZM32" s="2145"/>
      <c r="OZN32" s="2146"/>
      <c r="OZO32" s="2145"/>
      <c r="OZP32" s="2147">
        <v>252</v>
      </c>
      <c r="OZQ32" s="2153"/>
      <c r="OZR32" s="2153" t="s">
        <v>75</v>
      </c>
      <c r="OZS32" s="2143" t="s">
        <v>84</v>
      </c>
      <c r="OZT32" s="2154" t="s">
        <v>1635</v>
      </c>
      <c r="OZU32" s="2145"/>
      <c r="OZV32" s="2146"/>
      <c r="OZW32" s="2145"/>
      <c r="OZX32" s="2147">
        <v>252</v>
      </c>
      <c r="OZY32" s="2153"/>
      <c r="OZZ32" s="2153" t="s">
        <v>75</v>
      </c>
      <c r="PAA32" s="2143" t="s">
        <v>84</v>
      </c>
      <c r="PAB32" s="2154" t="s">
        <v>1635</v>
      </c>
      <c r="PAC32" s="2145"/>
      <c r="PAD32" s="2146"/>
      <c r="PAE32" s="2145"/>
      <c r="PAF32" s="2147">
        <v>252</v>
      </c>
      <c r="PAG32" s="2153"/>
      <c r="PAH32" s="2153" t="s">
        <v>75</v>
      </c>
      <c r="PAI32" s="2143" t="s">
        <v>84</v>
      </c>
      <c r="PAJ32" s="2154" t="s">
        <v>1635</v>
      </c>
      <c r="PAK32" s="2145"/>
      <c r="PAL32" s="2146"/>
      <c r="PAM32" s="2145"/>
      <c r="PAN32" s="2147">
        <v>252</v>
      </c>
      <c r="PAO32" s="2153"/>
      <c r="PAP32" s="2153" t="s">
        <v>75</v>
      </c>
      <c r="PAQ32" s="2143" t="s">
        <v>84</v>
      </c>
      <c r="PAR32" s="2154" t="s">
        <v>1635</v>
      </c>
      <c r="PAS32" s="2145"/>
      <c r="PAT32" s="2146"/>
      <c r="PAU32" s="2145"/>
      <c r="PAV32" s="2147">
        <v>252</v>
      </c>
      <c r="PAW32" s="2153"/>
      <c r="PAX32" s="2153" t="s">
        <v>75</v>
      </c>
      <c r="PAY32" s="2143" t="s">
        <v>84</v>
      </c>
      <c r="PAZ32" s="2154" t="s">
        <v>1635</v>
      </c>
      <c r="PBA32" s="2145"/>
      <c r="PBB32" s="2146"/>
      <c r="PBC32" s="2145"/>
      <c r="PBD32" s="2147">
        <v>252</v>
      </c>
      <c r="PBE32" s="2153"/>
      <c r="PBF32" s="2153" t="s">
        <v>75</v>
      </c>
      <c r="PBG32" s="2143" t="s">
        <v>84</v>
      </c>
      <c r="PBH32" s="2154" t="s">
        <v>1635</v>
      </c>
      <c r="PBI32" s="2145"/>
      <c r="PBJ32" s="2146"/>
      <c r="PBK32" s="2145"/>
      <c r="PBL32" s="2147">
        <v>252</v>
      </c>
      <c r="PBM32" s="2153"/>
      <c r="PBN32" s="2153" t="s">
        <v>75</v>
      </c>
      <c r="PBO32" s="2143" t="s">
        <v>84</v>
      </c>
      <c r="PBP32" s="2154" t="s">
        <v>1635</v>
      </c>
      <c r="PBQ32" s="2145"/>
      <c r="PBR32" s="2146"/>
      <c r="PBS32" s="2145"/>
      <c r="PBT32" s="2147">
        <v>252</v>
      </c>
      <c r="PBU32" s="2153"/>
      <c r="PBV32" s="2153" t="s">
        <v>75</v>
      </c>
      <c r="PBW32" s="2143" t="s">
        <v>84</v>
      </c>
      <c r="PBX32" s="2154" t="s">
        <v>1635</v>
      </c>
      <c r="PBY32" s="2145"/>
      <c r="PBZ32" s="2146"/>
      <c r="PCA32" s="2145"/>
      <c r="PCB32" s="2147">
        <v>252</v>
      </c>
      <c r="PCC32" s="2153"/>
      <c r="PCD32" s="2153" t="s">
        <v>75</v>
      </c>
      <c r="PCE32" s="2143" t="s">
        <v>84</v>
      </c>
      <c r="PCF32" s="2154" t="s">
        <v>1635</v>
      </c>
      <c r="PCG32" s="2145"/>
      <c r="PCH32" s="2146"/>
      <c r="PCI32" s="2145"/>
      <c r="PCJ32" s="2147">
        <v>252</v>
      </c>
      <c r="PCK32" s="2153"/>
      <c r="PCL32" s="2153" t="s">
        <v>75</v>
      </c>
      <c r="PCM32" s="2143" t="s">
        <v>84</v>
      </c>
      <c r="PCN32" s="2154" t="s">
        <v>1635</v>
      </c>
      <c r="PCO32" s="2145"/>
      <c r="PCP32" s="2146"/>
      <c r="PCQ32" s="2145"/>
      <c r="PCR32" s="2147">
        <v>252</v>
      </c>
      <c r="PCS32" s="2153"/>
      <c r="PCT32" s="2153" t="s">
        <v>75</v>
      </c>
      <c r="PCU32" s="2143" t="s">
        <v>84</v>
      </c>
      <c r="PCV32" s="2154" t="s">
        <v>1635</v>
      </c>
      <c r="PCW32" s="2145"/>
      <c r="PCX32" s="2146"/>
      <c r="PCY32" s="2145"/>
      <c r="PCZ32" s="2147">
        <v>252</v>
      </c>
      <c r="PDA32" s="2153"/>
      <c r="PDB32" s="2153" t="s">
        <v>75</v>
      </c>
      <c r="PDC32" s="2143" t="s">
        <v>84</v>
      </c>
      <c r="PDD32" s="2154" t="s">
        <v>1635</v>
      </c>
      <c r="PDE32" s="2145"/>
      <c r="PDF32" s="2146"/>
      <c r="PDG32" s="2145"/>
      <c r="PDH32" s="2147">
        <v>252</v>
      </c>
      <c r="PDI32" s="2153"/>
      <c r="PDJ32" s="2153" t="s">
        <v>75</v>
      </c>
      <c r="PDK32" s="2143" t="s">
        <v>84</v>
      </c>
      <c r="PDL32" s="2154" t="s">
        <v>1635</v>
      </c>
      <c r="PDM32" s="2145"/>
      <c r="PDN32" s="2146"/>
      <c r="PDO32" s="2145"/>
      <c r="PDP32" s="2147">
        <v>252</v>
      </c>
      <c r="PDQ32" s="2153"/>
      <c r="PDR32" s="2153" t="s">
        <v>75</v>
      </c>
      <c r="PDS32" s="2143" t="s">
        <v>84</v>
      </c>
      <c r="PDT32" s="2154" t="s">
        <v>1635</v>
      </c>
      <c r="PDU32" s="2145"/>
      <c r="PDV32" s="2146"/>
      <c r="PDW32" s="2145"/>
      <c r="PDX32" s="2147">
        <v>252</v>
      </c>
      <c r="PDY32" s="2153"/>
      <c r="PDZ32" s="2153" t="s">
        <v>75</v>
      </c>
      <c r="PEA32" s="2143" t="s">
        <v>84</v>
      </c>
      <c r="PEB32" s="2154" t="s">
        <v>1635</v>
      </c>
      <c r="PEC32" s="2145"/>
      <c r="PED32" s="2146"/>
      <c r="PEE32" s="2145"/>
      <c r="PEF32" s="2147">
        <v>252</v>
      </c>
      <c r="PEG32" s="2153"/>
      <c r="PEH32" s="2153" t="s">
        <v>75</v>
      </c>
      <c r="PEI32" s="2143" t="s">
        <v>84</v>
      </c>
      <c r="PEJ32" s="2154" t="s">
        <v>1635</v>
      </c>
      <c r="PEK32" s="2145"/>
      <c r="PEL32" s="2146"/>
      <c r="PEM32" s="2145"/>
      <c r="PEN32" s="2147">
        <v>252</v>
      </c>
      <c r="PEO32" s="2153"/>
      <c r="PEP32" s="2153" t="s">
        <v>75</v>
      </c>
      <c r="PEQ32" s="2143" t="s">
        <v>84</v>
      </c>
      <c r="PER32" s="2154" t="s">
        <v>1635</v>
      </c>
      <c r="PES32" s="2145"/>
      <c r="PET32" s="2146"/>
      <c r="PEU32" s="2145"/>
      <c r="PEV32" s="2147">
        <v>252</v>
      </c>
      <c r="PEW32" s="2153"/>
      <c r="PEX32" s="2153" t="s">
        <v>75</v>
      </c>
      <c r="PEY32" s="2143" t="s">
        <v>84</v>
      </c>
      <c r="PEZ32" s="2154" t="s">
        <v>1635</v>
      </c>
      <c r="PFA32" s="2145"/>
      <c r="PFB32" s="2146"/>
      <c r="PFC32" s="2145"/>
      <c r="PFD32" s="2147">
        <v>252</v>
      </c>
      <c r="PFE32" s="2153"/>
      <c r="PFF32" s="2153" t="s">
        <v>75</v>
      </c>
      <c r="PFG32" s="2143" t="s">
        <v>84</v>
      </c>
      <c r="PFH32" s="2154" t="s">
        <v>1635</v>
      </c>
      <c r="PFI32" s="2145"/>
      <c r="PFJ32" s="2146"/>
      <c r="PFK32" s="2145"/>
      <c r="PFL32" s="2147">
        <v>252</v>
      </c>
      <c r="PFM32" s="2153"/>
      <c r="PFN32" s="2153" t="s">
        <v>75</v>
      </c>
      <c r="PFO32" s="2143" t="s">
        <v>84</v>
      </c>
      <c r="PFP32" s="2154" t="s">
        <v>1635</v>
      </c>
      <c r="PFQ32" s="2145"/>
      <c r="PFR32" s="2146"/>
      <c r="PFS32" s="2145"/>
      <c r="PFT32" s="2147">
        <v>252</v>
      </c>
      <c r="PFU32" s="2153"/>
      <c r="PFV32" s="2153" t="s">
        <v>75</v>
      </c>
      <c r="PFW32" s="2143" t="s">
        <v>84</v>
      </c>
      <c r="PFX32" s="2154" t="s">
        <v>1635</v>
      </c>
      <c r="PFY32" s="2145"/>
      <c r="PFZ32" s="2146"/>
      <c r="PGA32" s="2145"/>
      <c r="PGB32" s="2147">
        <v>252</v>
      </c>
      <c r="PGC32" s="2153"/>
      <c r="PGD32" s="2153" t="s">
        <v>75</v>
      </c>
      <c r="PGE32" s="2143" t="s">
        <v>84</v>
      </c>
      <c r="PGF32" s="2154" t="s">
        <v>1635</v>
      </c>
      <c r="PGG32" s="2145"/>
      <c r="PGH32" s="2146"/>
      <c r="PGI32" s="2145"/>
      <c r="PGJ32" s="2147">
        <v>252</v>
      </c>
      <c r="PGK32" s="2153"/>
      <c r="PGL32" s="2153" t="s">
        <v>75</v>
      </c>
      <c r="PGM32" s="2143" t="s">
        <v>84</v>
      </c>
      <c r="PGN32" s="2154" t="s">
        <v>1635</v>
      </c>
      <c r="PGO32" s="2145"/>
      <c r="PGP32" s="2146"/>
      <c r="PGQ32" s="2145"/>
      <c r="PGR32" s="2147">
        <v>252</v>
      </c>
      <c r="PGS32" s="2153"/>
      <c r="PGT32" s="2153" t="s">
        <v>75</v>
      </c>
      <c r="PGU32" s="2143" t="s">
        <v>84</v>
      </c>
      <c r="PGV32" s="2154" t="s">
        <v>1635</v>
      </c>
      <c r="PGW32" s="2145"/>
      <c r="PGX32" s="2146"/>
      <c r="PGY32" s="2145"/>
      <c r="PGZ32" s="2147">
        <v>252</v>
      </c>
      <c r="PHA32" s="2153"/>
      <c r="PHB32" s="2153" t="s">
        <v>75</v>
      </c>
      <c r="PHC32" s="2143" t="s">
        <v>84</v>
      </c>
      <c r="PHD32" s="2154" t="s">
        <v>1635</v>
      </c>
      <c r="PHE32" s="2145"/>
      <c r="PHF32" s="2146"/>
      <c r="PHG32" s="2145"/>
      <c r="PHH32" s="2147">
        <v>252</v>
      </c>
      <c r="PHI32" s="2153"/>
      <c r="PHJ32" s="2153" t="s">
        <v>75</v>
      </c>
      <c r="PHK32" s="2143" t="s">
        <v>84</v>
      </c>
      <c r="PHL32" s="2154" t="s">
        <v>1635</v>
      </c>
      <c r="PHM32" s="2145"/>
      <c r="PHN32" s="2146"/>
      <c r="PHO32" s="2145"/>
      <c r="PHP32" s="2147">
        <v>252</v>
      </c>
      <c r="PHQ32" s="2153"/>
      <c r="PHR32" s="2153" t="s">
        <v>75</v>
      </c>
      <c r="PHS32" s="2143" t="s">
        <v>84</v>
      </c>
      <c r="PHT32" s="2154" t="s">
        <v>1635</v>
      </c>
      <c r="PHU32" s="2145"/>
      <c r="PHV32" s="2146"/>
      <c r="PHW32" s="2145"/>
      <c r="PHX32" s="2147">
        <v>252</v>
      </c>
      <c r="PHY32" s="2153"/>
      <c r="PHZ32" s="2153" t="s">
        <v>75</v>
      </c>
      <c r="PIA32" s="2143" t="s">
        <v>84</v>
      </c>
      <c r="PIB32" s="2154" t="s">
        <v>1635</v>
      </c>
      <c r="PIC32" s="2145"/>
      <c r="PID32" s="2146"/>
      <c r="PIE32" s="2145"/>
      <c r="PIF32" s="2147">
        <v>252</v>
      </c>
      <c r="PIG32" s="2153"/>
      <c r="PIH32" s="2153" t="s">
        <v>75</v>
      </c>
      <c r="PII32" s="2143" t="s">
        <v>84</v>
      </c>
      <c r="PIJ32" s="2154" t="s">
        <v>1635</v>
      </c>
      <c r="PIK32" s="2145"/>
      <c r="PIL32" s="2146"/>
      <c r="PIM32" s="2145"/>
      <c r="PIN32" s="2147">
        <v>252</v>
      </c>
      <c r="PIO32" s="2153"/>
      <c r="PIP32" s="2153" t="s">
        <v>75</v>
      </c>
      <c r="PIQ32" s="2143" t="s">
        <v>84</v>
      </c>
      <c r="PIR32" s="2154" t="s">
        <v>1635</v>
      </c>
      <c r="PIS32" s="2145"/>
      <c r="PIT32" s="2146"/>
      <c r="PIU32" s="2145"/>
      <c r="PIV32" s="2147">
        <v>252</v>
      </c>
      <c r="PIW32" s="2153"/>
      <c r="PIX32" s="2153" t="s">
        <v>75</v>
      </c>
      <c r="PIY32" s="2143" t="s">
        <v>84</v>
      </c>
      <c r="PIZ32" s="2154" t="s">
        <v>1635</v>
      </c>
      <c r="PJA32" s="2145"/>
      <c r="PJB32" s="2146"/>
      <c r="PJC32" s="2145"/>
      <c r="PJD32" s="2147">
        <v>252</v>
      </c>
      <c r="PJE32" s="2153"/>
      <c r="PJF32" s="2153" t="s">
        <v>75</v>
      </c>
      <c r="PJG32" s="2143" t="s">
        <v>84</v>
      </c>
      <c r="PJH32" s="2154" t="s">
        <v>1635</v>
      </c>
      <c r="PJI32" s="2145"/>
      <c r="PJJ32" s="2146"/>
      <c r="PJK32" s="2145"/>
      <c r="PJL32" s="2147">
        <v>252</v>
      </c>
      <c r="PJM32" s="2153"/>
      <c r="PJN32" s="2153" t="s">
        <v>75</v>
      </c>
      <c r="PJO32" s="2143" t="s">
        <v>84</v>
      </c>
      <c r="PJP32" s="2154" t="s">
        <v>1635</v>
      </c>
      <c r="PJQ32" s="2145"/>
      <c r="PJR32" s="2146"/>
      <c r="PJS32" s="2145"/>
      <c r="PJT32" s="2147">
        <v>252</v>
      </c>
      <c r="PJU32" s="2153"/>
      <c r="PJV32" s="2153" t="s">
        <v>75</v>
      </c>
      <c r="PJW32" s="2143" t="s">
        <v>84</v>
      </c>
      <c r="PJX32" s="2154" t="s">
        <v>1635</v>
      </c>
      <c r="PJY32" s="2145"/>
      <c r="PJZ32" s="2146"/>
      <c r="PKA32" s="2145"/>
      <c r="PKB32" s="2147">
        <v>252</v>
      </c>
      <c r="PKC32" s="2153"/>
      <c r="PKD32" s="2153" t="s">
        <v>75</v>
      </c>
      <c r="PKE32" s="2143" t="s">
        <v>84</v>
      </c>
      <c r="PKF32" s="2154" t="s">
        <v>1635</v>
      </c>
      <c r="PKG32" s="2145"/>
      <c r="PKH32" s="2146"/>
      <c r="PKI32" s="2145"/>
      <c r="PKJ32" s="2147">
        <v>252</v>
      </c>
      <c r="PKK32" s="2153"/>
      <c r="PKL32" s="2153" t="s">
        <v>75</v>
      </c>
      <c r="PKM32" s="2143" t="s">
        <v>84</v>
      </c>
      <c r="PKN32" s="2154" t="s">
        <v>1635</v>
      </c>
      <c r="PKO32" s="2145"/>
      <c r="PKP32" s="2146"/>
      <c r="PKQ32" s="2145"/>
      <c r="PKR32" s="2147">
        <v>252</v>
      </c>
      <c r="PKS32" s="2153"/>
      <c r="PKT32" s="2153" t="s">
        <v>75</v>
      </c>
      <c r="PKU32" s="2143" t="s">
        <v>84</v>
      </c>
      <c r="PKV32" s="2154" t="s">
        <v>1635</v>
      </c>
      <c r="PKW32" s="2145"/>
      <c r="PKX32" s="2146"/>
      <c r="PKY32" s="2145"/>
      <c r="PKZ32" s="2147">
        <v>252</v>
      </c>
      <c r="PLA32" s="2153"/>
      <c r="PLB32" s="2153" t="s">
        <v>75</v>
      </c>
      <c r="PLC32" s="2143" t="s">
        <v>84</v>
      </c>
      <c r="PLD32" s="2154" t="s">
        <v>1635</v>
      </c>
      <c r="PLE32" s="2145"/>
      <c r="PLF32" s="2146"/>
      <c r="PLG32" s="2145"/>
      <c r="PLH32" s="2147">
        <v>252</v>
      </c>
      <c r="PLI32" s="2153"/>
      <c r="PLJ32" s="2153" t="s">
        <v>75</v>
      </c>
      <c r="PLK32" s="2143" t="s">
        <v>84</v>
      </c>
      <c r="PLL32" s="2154" t="s">
        <v>1635</v>
      </c>
      <c r="PLM32" s="2145"/>
      <c r="PLN32" s="2146"/>
      <c r="PLO32" s="2145"/>
      <c r="PLP32" s="2147">
        <v>252</v>
      </c>
      <c r="PLQ32" s="2153"/>
      <c r="PLR32" s="2153" t="s">
        <v>75</v>
      </c>
      <c r="PLS32" s="2143" t="s">
        <v>84</v>
      </c>
      <c r="PLT32" s="2154" t="s">
        <v>1635</v>
      </c>
      <c r="PLU32" s="2145"/>
      <c r="PLV32" s="2146"/>
      <c r="PLW32" s="2145"/>
      <c r="PLX32" s="2147">
        <v>252</v>
      </c>
      <c r="PLY32" s="2153"/>
      <c r="PLZ32" s="2153" t="s">
        <v>75</v>
      </c>
      <c r="PMA32" s="2143" t="s">
        <v>84</v>
      </c>
      <c r="PMB32" s="2154" t="s">
        <v>1635</v>
      </c>
      <c r="PMC32" s="2145"/>
      <c r="PMD32" s="2146"/>
      <c r="PME32" s="2145"/>
      <c r="PMF32" s="2147">
        <v>252</v>
      </c>
      <c r="PMG32" s="2153"/>
      <c r="PMH32" s="2153" t="s">
        <v>75</v>
      </c>
      <c r="PMI32" s="2143" t="s">
        <v>84</v>
      </c>
      <c r="PMJ32" s="2154" t="s">
        <v>1635</v>
      </c>
      <c r="PMK32" s="2145"/>
      <c r="PML32" s="2146"/>
      <c r="PMM32" s="2145"/>
      <c r="PMN32" s="2147">
        <v>252</v>
      </c>
      <c r="PMO32" s="2153"/>
      <c r="PMP32" s="2153" t="s">
        <v>75</v>
      </c>
      <c r="PMQ32" s="2143" t="s">
        <v>84</v>
      </c>
      <c r="PMR32" s="2154" t="s">
        <v>1635</v>
      </c>
      <c r="PMS32" s="2145"/>
      <c r="PMT32" s="2146"/>
      <c r="PMU32" s="2145"/>
      <c r="PMV32" s="2147">
        <v>252</v>
      </c>
      <c r="PMW32" s="2153"/>
      <c r="PMX32" s="2153" t="s">
        <v>75</v>
      </c>
      <c r="PMY32" s="2143" t="s">
        <v>84</v>
      </c>
      <c r="PMZ32" s="2154" t="s">
        <v>1635</v>
      </c>
      <c r="PNA32" s="2145"/>
      <c r="PNB32" s="2146"/>
      <c r="PNC32" s="2145"/>
      <c r="PND32" s="2147">
        <v>252</v>
      </c>
      <c r="PNE32" s="2153"/>
      <c r="PNF32" s="2153" t="s">
        <v>75</v>
      </c>
      <c r="PNG32" s="2143" t="s">
        <v>84</v>
      </c>
      <c r="PNH32" s="2154" t="s">
        <v>1635</v>
      </c>
      <c r="PNI32" s="2145"/>
      <c r="PNJ32" s="2146"/>
      <c r="PNK32" s="2145"/>
      <c r="PNL32" s="2147">
        <v>252</v>
      </c>
      <c r="PNM32" s="2153"/>
      <c r="PNN32" s="2153" t="s">
        <v>75</v>
      </c>
      <c r="PNO32" s="2143" t="s">
        <v>84</v>
      </c>
      <c r="PNP32" s="2154" t="s">
        <v>1635</v>
      </c>
      <c r="PNQ32" s="2145"/>
      <c r="PNR32" s="2146"/>
      <c r="PNS32" s="2145"/>
      <c r="PNT32" s="2147">
        <v>252</v>
      </c>
      <c r="PNU32" s="2153"/>
      <c r="PNV32" s="2153" t="s">
        <v>75</v>
      </c>
      <c r="PNW32" s="2143" t="s">
        <v>84</v>
      </c>
      <c r="PNX32" s="2154" t="s">
        <v>1635</v>
      </c>
      <c r="PNY32" s="2145"/>
      <c r="PNZ32" s="2146"/>
      <c r="POA32" s="2145"/>
      <c r="POB32" s="2147">
        <v>252</v>
      </c>
      <c r="POC32" s="2153"/>
      <c r="POD32" s="2153" t="s">
        <v>75</v>
      </c>
      <c r="POE32" s="2143" t="s">
        <v>84</v>
      </c>
      <c r="POF32" s="2154" t="s">
        <v>1635</v>
      </c>
      <c r="POG32" s="2145"/>
      <c r="POH32" s="2146"/>
      <c r="POI32" s="2145"/>
      <c r="POJ32" s="2147">
        <v>252</v>
      </c>
      <c r="POK32" s="2153"/>
      <c r="POL32" s="2153" t="s">
        <v>75</v>
      </c>
      <c r="POM32" s="2143" t="s">
        <v>84</v>
      </c>
      <c r="PON32" s="2154" t="s">
        <v>1635</v>
      </c>
      <c r="POO32" s="2145"/>
      <c r="POP32" s="2146"/>
      <c r="POQ32" s="2145"/>
      <c r="POR32" s="2147">
        <v>252</v>
      </c>
      <c r="POS32" s="2153"/>
      <c r="POT32" s="2153" t="s">
        <v>75</v>
      </c>
      <c r="POU32" s="2143" t="s">
        <v>84</v>
      </c>
      <c r="POV32" s="2154" t="s">
        <v>1635</v>
      </c>
      <c r="POW32" s="2145"/>
      <c r="POX32" s="2146"/>
      <c r="POY32" s="2145"/>
      <c r="POZ32" s="2147">
        <v>252</v>
      </c>
      <c r="PPA32" s="2153"/>
      <c r="PPB32" s="2153" t="s">
        <v>75</v>
      </c>
      <c r="PPC32" s="2143" t="s">
        <v>84</v>
      </c>
      <c r="PPD32" s="2154" t="s">
        <v>1635</v>
      </c>
      <c r="PPE32" s="2145"/>
      <c r="PPF32" s="2146"/>
      <c r="PPG32" s="2145"/>
      <c r="PPH32" s="2147">
        <v>252</v>
      </c>
      <c r="PPI32" s="2153"/>
      <c r="PPJ32" s="2153" t="s">
        <v>75</v>
      </c>
      <c r="PPK32" s="2143" t="s">
        <v>84</v>
      </c>
      <c r="PPL32" s="2154" t="s">
        <v>1635</v>
      </c>
      <c r="PPM32" s="2145"/>
      <c r="PPN32" s="2146"/>
      <c r="PPO32" s="2145"/>
      <c r="PPP32" s="2147">
        <v>252</v>
      </c>
      <c r="PPQ32" s="2153"/>
      <c r="PPR32" s="2153" t="s">
        <v>75</v>
      </c>
      <c r="PPS32" s="2143" t="s">
        <v>84</v>
      </c>
      <c r="PPT32" s="2154" t="s">
        <v>1635</v>
      </c>
      <c r="PPU32" s="2145"/>
      <c r="PPV32" s="2146"/>
      <c r="PPW32" s="2145"/>
      <c r="PPX32" s="2147">
        <v>252</v>
      </c>
      <c r="PPY32" s="2153"/>
      <c r="PPZ32" s="2153" t="s">
        <v>75</v>
      </c>
      <c r="PQA32" s="2143" t="s">
        <v>84</v>
      </c>
      <c r="PQB32" s="2154" t="s">
        <v>1635</v>
      </c>
      <c r="PQC32" s="2145"/>
      <c r="PQD32" s="2146"/>
      <c r="PQE32" s="2145"/>
      <c r="PQF32" s="2147">
        <v>252</v>
      </c>
      <c r="PQG32" s="2153"/>
      <c r="PQH32" s="2153" t="s">
        <v>75</v>
      </c>
      <c r="PQI32" s="2143" t="s">
        <v>84</v>
      </c>
      <c r="PQJ32" s="2154" t="s">
        <v>1635</v>
      </c>
      <c r="PQK32" s="2145"/>
      <c r="PQL32" s="2146"/>
      <c r="PQM32" s="2145"/>
      <c r="PQN32" s="2147">
        <v>252</v>
      </c>
      <c r="PQO32" s="2153"/>
      <c r="PQP32" s="2153" t="s">
        <v>75</v>
      </c>
      <c r="PQQ32" s="2143" t="s">
        <v>84</v>
      </c>
      <c r="PQR32" s="2154" t="s">
        <v>1635</v>
      </c>
      <c r="PQS32" s="2145"/>
      <c r="PQT32" s="2146"/>
      <c r="PQU32" s="2145"/>
      <c r="PQV32" s="2147">
        <v>252</v>
      </c>
      <c r="PQW32" s="2153"/>
      <c r="PQX32" s="2153" t="s">
        <v>75</v>
      </c>
      <c r="PQY32" s="2143" t="s">
        <v>84</v>
      </c>
      <c r="PQZ32" s="2154" t="s">
        <v>1635</v>
      </c>
      <c r="PRA32" s="2145"/>
      <c r="PRB32" s="2146"/>
      <c r="PRC32" s="2145"/>
      <c r="PRD32" s="2147">
        <v>252</v>
      </c>
      <c r="PRE32" s="2153"/>
      <c r="PRF32" s="2153" t="s">
        <v>75</v>
      </c>
      <c r="PRG32" s="2143" t="s">
        <v>84</v>
      </c>
      <c r="PRH32" s="2154" t="s">
        <v>1635</v>
      </c>
      <c r="PRI32" s="2145"/>
      <c r="PRJ32" s="2146"/>
      <c r="PRK32" s="2145"/>
      <c r="PRL32" s="2147">
        <v>252</v>
      </c>
      <c r="PRM32" s="2153"/>
      <c r="PRN32" s="2153" t="s">
        <v>75</v>
      </c>
      <c r="PRO32" s="2143" t="s">
        <v>84</v>
      </c>
      <c r="PRP32" s="2154" t="s">
        <v>1635</v>
      </c>
      <c r="PRQ32" s="2145"/>
      <c r="PRR32" s="2146"/>
      <c r="PRS32" s="2145"/>
      <c r="PRT32" s="2147">
        <v>252</v>
      </c>
      <c r="PRU32" s="2153"/>
      <c r="PRV32" s="2153" t="s">
        <v>75</v>
      </c>
      <c r="PRW32" s="2143" t="s">
        <v>84</v>
      </c>
      <c r="PRX32" s="2154" t="s">
        <v>1635</v>
      </c>
      <c r="PRY32" s="2145"/>
      <c r="PRZ32" s="2146"/>
      <c r="PSA32" s="2145"/>
      <c r="PSB32" s="2147">
        <v>252</v>
      </c>
      <c r="PSC32" s="2153"/>
      <c r="PSD32" s="2153" t="s">
        <v>75</v>
      </c>
      <c r="PSE32" s="2143" t="s">
        <v>84</v>
      </c>
      <c r="PSF32" s="2154" t="s">
        <v>1635</v>
      </c>
      <c r="PSG32" s="2145"/>
      <c r="PSH32" s="2146"/>
      <c r="PSI32" s="2145"/>
      <c r="PSJ32" s="2147">
        <v>252</v>
      </c>
      <c r="PSK32" s="2153"/>
      <c r="PSL32" s="2153" t="s">
        <v>75</v>
      </c>
      <c r="PSM32" s="2143" t="s">
        <v>84</v>
      </c>
      <c r="PSN32" s="2154" t="s">
        <v>1635</v>
      </c>
      <c r="PSO32" s="2145"/>
      <c r="PSP32" s="2146"/>
      <c r="PSQ32" s="2145"/>
      <c r="PSR32" s="2147">
        <v>252</v>
      </c>
      <c r="PSS32" s="2153"/>
      <c r="PST32" s="2153" t="s">
        <v>75</v>
      </c>
      <c r="PSU32" s="2143" t="s">
        <v>84</v>
      </c>
      <c r="PSV32" s="2154" t="s">
        <v>1635</v>
      </c>
      <c r="PSW32" s="2145"/>
      <c r="PSX32" s="2146"/>
      <c r="PSY32" s="2145"/>
      <c r="PSZ32" s="2147">
        <v>252</v>
      </c>
      <c r="PTA32" s="2153"/>
      <c r="PTB32" s="2153" t="s">
        <v>75</v>
      </c>
      <c r="PTC32" s="2143" t="s">
        <v>84</v>
      </c>
      <c r="PTD32" s="2154" t="s">
        <v>1635</v>
      </c>
      <c r="PTE32" s="2145"/>
      <c r="PTF32" s="2146"/>
      <c r="PTG32" s="2145"/>
      <c r="PTH32" s="2147">
        <v>252</v>
      </c>
      <c r="PTI32" s="2153"/>
      <c r="PTJ32" s="2153" t="s">
        <v>75</v>
      </c>
      <c r="PTK32" s="2143" t="s">
        <v>84</v>
      </c>
      <c r="PTL32" s="2154" t="s">
        <v>1635</v>
      </c>
      <c r="PTM32" s="2145"/>
      <c r="PTN32" s="2146"/>
      <c r="PTO32" s="2145"/>
      <c r="PTP32" s="2147">
        <v>252</v>
      </c>
      <c r="PTQ32" s="2153"/>
      <c r="PTR32" s="2153" t="s">
        <v>75</v>
      </c>
      <c r="PTS32" s="2143" t="s">
        <v>84</v>
      </c>
      <c r="PTT32" s="2154" t="s">
        <v>1635</v>
      </c>
      <c r="PTU32" s="2145"/>
      <c r="PTV32" s="2146"/>
      <c r="PTW32" s="2145"/>
      <c r="PTX32" s="2147">
        <v>252</v>
      </c>
      <c r="PTY32" s="2153"/>
      <c r="PTZ32" s="2153" t="s">
        <v>75</v>
      </c>
      <c r="PUA32" s="2143" t="s">
        <v>84</v>
      </c>
      <c r="PUB32" s="2154" t="s">
        <v>1635</v>
      </c>
      <c r="PUC32" s="2145"/>
      <c r="PUD32" s="2146"/>
      <c r="PUE32" s="2145"/>
      <c r="PUF32" s="2147">
        <v>252</v>
      </c>
      <c r="PUG32" s="2153"/>
      <c r="PUH32" s="2153" t="s">
        <v>75</v>
      </c>
      <c r="PUI32" s="2143" t="s">
        <v>84</v>
      </c>
      <c r="PUJ32" s="2154" t="s">
        <v>1635</v>
      </c>
      <c r="PUK32" s="2145"/>
      <c r="PUL32" s="2146"/>
      <c r="PUM32" s="2145"/>
      <c r="PUN32" s="2147">
        <v>252</v>
      </c>
      <c r="PUO32" s="2153"/>
      <c r="PUP32" s="2153" t="s">
        <v>75</v>
      </c>
      <c r="PUQ32" s="2143" t="s">
        <v>84</v>
      </c>
      <c r="PUR32" s="2154" t="s">
        <v>1635</v>
      </c>
      <c r="PUS32" s="2145"/>
      <c r="PUT32" s="2146"/>
      <c r="PUU32" s="2145"/>
      <c r="PUV32" s="2147">
        <v>252</v>
      </c>
      <c r="PUW32" s="2153"/>
      <c r="PUX32" s="2153" t="s">
        <v>75</v>
      </c>
      <c r="PUY32" s="2143" t="s">
        <v>84</v>
      </c>
      <c r="PUZ32" s="2154" t="s">
        <v>1635</v>
      </c>
      <c r="PVA32" s="2145"/>
      <c r="PVB32" s="2146"/>
      <c r="PVC32" s="2145"/>
      <c r="PVD32" s="2147">
        <v>252</v>
      </c>
      <c r="PVE32" s="2153"/>
      <c r="PVF32" s="2153" t="s">
        <v>75</v>
      </c>
      <c r="PVG32" s="2143" t="s">
        <v>84</v>
      </c>
      <c r="PVH32" s="2154" t="s">
        <v>1635</v>
      </c>
      <c r="PVI32" s="2145"/>
      <c r="PVJ32" s="2146"/>
      <c r="PVK32" s="2145"/>
      <c r="PVL32" s="2147">
        <v>252</v>
      </c>
      <c r="PVM32" s="2153"/>
      <c r="PVN32" s="2153" t="s">
        <v>75</v>
      </c>
      <c r="PVO32" s="2143" t="s">
        <v>84</v>
      </c>
      <c r="PVP32" s="2154" t="s">
        <v>1635</v>
      </c>
      <c r="PVQ32" s="2145"/>
      <c r="PVR32" s="2146"/>
      <c r="PVS32" s="2145"/>
      <c r="PVT32" s="2147">
        <v>252</v>
      </c>
      <c r="PVU32" s="2153"/>
      <c r="PVV32" s="2153" t="s">
        <v>75</v>
      </c>
      <c r="PVW32" s="2143" t="s">
        <v>84</v>
      </c>
      <c r="PVX32" s="2154" t="s">
        <v>1635</v>
      </c>
      <c r="PVY32" s="2145"/>
      <c r="PVZ32" s="2146"/>
      <c r="PWA32" s="2145"/>
      <c r="PWB32" s="2147">
        <v>252</v>
      </c>
      <c r="PWC32" s="2153"/>
      <c r="PWD32" s="2153" t="s">
        <v>75</v>
      </c>
      <c r="PWE32" s="2143" t="s">
        <v>84</v>
      </c>
      <c r="PWF32" s="2154" t="s">
        <v>1635</v>
      </c>
      <c r="PWG32" s="2145"/>
      <c r="PWH32" s="2146"/>
      <c r="PWI32" s="2145"/>
      <c r="PWJ32" s="2147">
        <v>252</v>
      </c>
      <c r="PWK32" s="2153"/>
      <c r="PWL32" s="2153" t="s">
        <v>75</v>
      </c>
      <c r="PWM32" s="2143" t="s">
        <v>84</v>
      </c>
      <c r="PWN32" s="2154" t="s">
        <v>1635</v>
      </c>
      <c r="PWO32" s="2145"/>
      <c r="PWP32" s="2146"/>
      <c r="PWQ32" s="2145"/>
      <c r="PWR32" s="2147">
        <v>252</v>
      </c>
      <c r="PWS32" s="2153"/>
      <c r="PWT32" s="2153" t="s">
        <v>75</v>
      </c>
      <c r="PWU32" s="2143" t="s">
        <v>84</v>
      </c>
      <c r="PWV32" s="2154" t="s">
        <v>1635</v>
      </c>
      <c r="PWW32" s="2145"/>
      <c r="PWX32" s="2146"/>
      <c r="PWY32" s="2145"/>
      <c r="PWZ32" s="2147">
        <v>252</v>
      </c>
      <c r="PXA32" s="2153"/>
      <c r="PXB32" s="2153" t="s">
        <v>75</v>
      </c>
      <c r="PXC32" s="2143" t="s">
        <v>84</v>
      </c>
      <c r="PXD32" s="2154" t="s">
        <v>1635</v>
      </c>
      <c r="PXE32" s="2145"/>
      <c r="PXF32" s="2146"/>
      <c r="PXG32" s="2145"/>
      <c r="PXH32" s="2147">
        <v>252</v>
      </c>
      <c r="PXI32" s="2153"/>
      <c r="PXJ32" s="2153" t="s">
        <v>75</v>
      </c>
      <c r="PXK32" s="2143" t="s">
        <v>84</v>
      </c>
      <c r="PXL32" s="2154" t="s">
        <v>1635</v>
      </c>
      <c r="PXM32" s="2145"/>
      <c r="PXN32" s="2146"/>
      <c r="PXO32" s="2145"/>
      <c r="PXP32" s="2147">
        <v>252</v>
      </c>
      <c r="PXQ32" s="2153"/>
      <c r="PXR32" s="2153" t="s">
        <v>75</v>
      </c>
      <c r="PXS32" s="2143" t="s">
        <v>84</v>
      </c>
      <c r="PXT32" s="2154" t="s">
        <v>1635</v>
      </c>
      <c r="PXU32" s="2145"/>
      <c r="PXV32" s="2146"/>
      <c r="PXW32" s="2145"/>
      <c r="PXX32" s="2147">
        <v>252</v>
      </c>
      <c r="PXY32" s="2153"/>
      <c r="PXZ32" s="2153" t="s">
        <v>75</v>
      </c>
      <c r="PYA32" s="2143" t="s">
        <v>84</v>
      </c>
      <c r="PYB32" s="2154" t="s">
        <v>1635</v>
      </c>
      <c r="PYC32" s="2145"/>
      <c r="PYD32" s="2146"/>
      <c r="PYE32" s="2145"/>
      <c r="PYF32" s="2147">
        <v>252</v>
      </c>
      <c r="PYG32" s="2153"/>
      <c r="PYH32" s="2153" t="s">
        <v>75</v>
      </c>
      <c r="PYI32" s="2143" t="s">
        <v>84</v>
      </c>
      <c r="PYJ32" s="2154" t="s">
        <v>1635</v>
      </c>
      <c r="PYK32" s="2145"/>
      <c r="PYL32" s="2146"/>
      <c r="PYM32" s="2145"/>
      <c r="PYN32" s="2147">
        <v>252</v>
      </c>
      <c r="PYO32" s="2153"/>
      <c r="PYP32" s="2153" t="s">
        <v>75</v>
      </c>
      <c r="PYQ32" s="2143" t="s">
        <v>84</v>
      </c>
      <c r="PYR32" s="2154" t="s">
        <v>1635</v>
      </c>
      <c r="PYS32" s="2145"/>
      <c r="PYT32" s="2146"/>
      <c r="PYU32" s="2145"/>
      <c r="PYV32" s="2147">
        <v>252</v>
      </c>
      <c r="PYW32" s="2153"/>
      <c r="PYX32" s="2153" t="s">
        <v>75</v>
      </c>
      <c r="PYY32" s="2143" t="s">
        <v>84</v>
      </c>
      <c r="PYZ32" s="2154" t="s">
        <v>1635</v>
      </c>
      <c r="PZA32" s="2145"/>
      <c r="PZB32" s="2146"/>
      <c r="PZC32" s="2145"/>
      <c r="PZD32" s="2147">
        <v>252</v>
      </c>
      <c r="PZE32" s="2153"/>
      <c r="PZF32" s="2153" t="s">
        <v>75</v>
      </c>
      <c r="PZG32" s="2143" t="s">
        <v>84</v>
      </c>
      <c r="PZH32" s="2154" t="s">
        <v>1635</v>
      </c>
      <c r="PZI32" s="2145"/>
      <c r="PZJ32" s="2146"/>
      <c r="PZK32" s="2145"/>
      <c r="PZL32" s="2147">
        <v>252</v>
      </c>
      <c r="PZM32" s="2153"/>
      <c r="PZN32" s="2153" t="s">
        <v>75</v>
      </c>
      <c r="PZO32" s="2143" t="s">
        <v>84</v>
      </c>
      <c r="PZP32" s="2154" t="s">
        <v>1635</v>
      </c>
      <c r="PZQ32" s="2145"/>
      <c r="PZR32" s="2146"/>
      <c r="PZS32" s="2145"/>
      <c r="PZT32" s="2147">
        <v>252</v>
      </c>
      <c r="PZU32" s="2153"/>
      <c r="PZV32" s="2153" t="s">
        <v>75</v>
      </c>
      <c r="PZW32" s="2143" t="s">
        <v>84</v>
      </c>
      <c r="PZX32" s="2154" t="s">
        <v>1635</v>
      </c>
      <c r="PZY32" s="2145"/>
      <c r="PZZ32" s="2146"/>
      <c r="QAA32" s="2145"/>
      <c r="QAB32" s="2147">
        <v>252</v>
      </c>
      <c r="QAC32" s="2153"/>
      <c r="QAD32" s="2153" t="s">
        <v>75</v>
      </c>
      <c r="QAE32" s="2143" t="s">
        <v>84</v>
      </c>
      <c r="QAF32" s="2154" t="s">
        <v>1635</v>
      </c>
      <c r="QAG32" s="2145"/>
      <c r="QAH32" s="2146"/>
      <c r="QAI32" s="2145"/>
      <c r="QAJ32" s="2147">
        <v>252</v>
      </c>
      <c r="QAK32" s="2153"/>
      <c r="QAL32" s="2153" t="s">
        <v>75</v>
      </c>
      <c r="QAM32" s="2143" t="s">
        <v>84</v>
      </c>
      <c r="QAN32" s="2154" t="s">
        <v>1635</v>
      </c>
      <c r="QAO32" s="2145"/>
      <c r="QAP32" s="2146"/>
      <c r="QAQ32" s="2145"/>
      <c r="QAR32" s="2147">
        <v>252</v>
      </c>
      <c r="QAS32" s="2153"/>
      <c r="QAT32" s="2153" t="s">
        <v>75</v>
      </c>
      <c r="QAU32" s="2143" t="s">
        <v>84</v>
      </c>
      <c r="QAV32" s="2154" t="s">
        <v>1635</v>
      </c>
      <c r="QAW32" s="2145"/>
      <c r="QAX32" s="2146"/>
      <c r="QAY32" s="2145"/>
      <c r="QAZ32" s="2147">
        <v>252</v>
      </c>
      <c r="QBA32" s="2153"/>
      <c r="QBB32" s="2153" t="s">
        <v>75</v>
      </c>
      <c r="QBC32" s="2143" t="s">
        <v>84</v>
      </c>
      <c r="QBD32" s="2154" t="s">
        <v>1635</v>
      </c>
      <c r="QBE32" s="2145"/>
      <c r="QBF32" s="2146"/>
      <c r="QBG32" s="2145"/>
      <c r="QBH32" s="2147">
        <v>252</v>
      </c>
      <c r="QBI32" s="2153"/>
      <c r="QBJ32" s="2153" t="s">
        <v>75</v>
      </c>
      <c r="QBK32" s="2143" t="s">
        <v>84</v>
      </c>
      <c r="QBL32" s="2154" t="s">
        <v>1635</v>
      </c>
      <c r="QBM32" s="2145"/>
      <c r="QBN32" s="2146"/>
      <c r="QBO32" s="2145"/>
      <c r="QBP32" s="2147">
        <v>252</v>
      </c>
      <c r="QBQ32" s="2153"/>
      <c r="QBR32" s="2153" t="s">
        <v>75</v>
      </c>
      <c r="QBS32" s="2143" t="s">
        <v>84</v>
      </c>
      <c r="QBT32" s="2154" t="s">
        <v>1635</v>
      </c>
      <c r="QBU32" s="2145"/>
      <c r="QBV32" s="2146"/>
      <c r="QBW32" s="2145"/>
      <c r="QBX32" s="2147">
        <v>252</v>
      </c>
      <c r="QBY32" s="2153"/>
      <c r="QBZ32" s="2153" t="s">
        <v>75</v>
      </c>
      <c r="QCA32" s="2143" t="s">
        <v>84</v>
      </c>
      <c r="QCB32" s="2154" t="s">
        <v>1635</v>
      </c>
      <c r="QCC32" s="2145"/>
      <c r="QCD32" s="2146"/>
      <c r="QCE32" s="2145"/>
      <c r="QCF32" s="2147">
        <v>252</v>
      </c>
      <c r="QCG32" s="2153"/>
      <c r="QCH32" s="2153" t="s">
        <v>75</v>
      </c>
      <c r="QCI32" s="2143" t="s">
        <v>84</v>
      </c>
      <c r="QCJ32" s="2154" t="s">
        <v>1635</v>
      </c>
      <c r="QCK32" s="2145"/>
      <c r="QCL32" s="2146"/>
      <c r="QCM32" s="2145"/>
      <c r="QCN32" s="2147">
        <v>252</v>
      </c>
      <c r="QCO32" s="2153"/>
      <c r="QCP32" s="2153" t="s">
        <v>75</v>
      </c>
      <c r="QCQ32" s="2143" t="s">
        <v>84</v>
      </c>
      <c r="QCR32" s="2154" t="s">
        <v>1635</v>
      </c>
      <c r="QCS32" s="2145"/>
      <c r="QCT32" s="2146"/>
      <c r="QCU32" s="2145"/>
      <c r="QCV32" s="2147">
        <v>252</v>
      </c>
      <c r="QCW32" s="2153"/>
      <c r="QCX32" s="2153" t="s">
        <v>75</v>
      </c>
      <c r="QCY32" s="2143" t="s">
        <v>84</v>
      </c>
      <c r="QCZ32" s="2154" t="s">
        <v>1635</v>
      </c>
      <c r="QDA32" s="2145"/>
      <c r="QDB32" s="2146"/>
      <c r="QDC32" s="2145"/>
      <c r="QDD32" s="2147">
        <v>252</v>
      </c>
      <c r="QDE32" s="2153"/>
      <c r="QDF32" s="2153" t="s">
        <v>75</v>
      </c>
      <c r="QDG32" s="2143" t="s">
        <v>84</v>
      </c>
      <c r="QDH32" s="2154" t="s">
        <v>1635</v>
      </c>
      <c r="QDI32" s="2145"/>
      <c r="QDJ32" s="2146"/>
      <c r="QDK32" s="2145"/>
      <c r="QDL32" s="2147">
        <v>252</v>
      </c>
      <c r="QDM32" s="2153"/>
      <c r="QDN32" s="2153" t="s">
        <v>75</v>
      </c>
      <c r="QDO32" s="2143" t="s">
        <v>84</v>
      </c>
      <c r="QDP32" s="2154" t="s">
        <v>1635</v>
      </c>
      <c r="QDQ32" s="2145"/>
      <c r="QDR32" s="2146"/>
      <c r="QDS32" s="2145"/>
      <c r="QDT32" s="2147">
        <v>252</v>
      </c>
      <c r="QDU32" s="2153"/>
      <c r="QDV32" s="2153" t="s">
        <v>75</v>
      </c>
      <c r="QDW32" s="2143" t="s">
        <v>84</v>
      </c>
      <c r="QDX32" s="2154" t="s">
        <v>1635</v>
      </c>
      <c r="QDY32" s="2145"/>
      <c r="QDZ32" s="2146"/>
      <c r="QEA32" s="2145"/>
      <c r="QEB32" s="2147">
        <v>252</v>
      </c>
      <c r="QEC32" s="2153"/>
      <c r="QED32" s="2153" t="s">
        <v>75</v>
      </c>
      <c r="QEE32" s="2143" t="s">
        <v>84</v>
      </c>
      <c r="QEF32" s="2154" t="s">
        <v>1635</v>
      </c>
      <c r="QEG32" s="2145"/>
      <c r="QEH32" s="2146"/>
      <c r="QEI32" s="2145"/>
      <c r="QEJ32" s="2147">
        <v>252</v>
      </c>
      <c r="QEK32" s="2153"/>
      <c r="QEL32" s="2153" t="s">
        <v>75</v>
      </c>
      <c r="QEM32" s="2143" t="s">
        <v>84</v>
      </c>
      <c r="QEN32" s="2154" t="s">
        <v>1635</v>
      </c>
      <c r="QEO32" s="2145"/>
      <c r="QEP32" s="2146"/>
      <c r="QEQ32" s="2145"/>
      <c r="QER32" s="2147">
        <v>252</v>
      </c>
      <c r="QES32" s="2153"/>
      <c r="QET32" s="2153" t="s">
        <v>75</v>
      </c>
      <c r="QEU32" s="2143" t="s">
        <v>84</v>
      </c>
      <c r="QEV32" s="2154" t="s">
        <v>1635</v>
      </c>
      <c r="QEW32" s="2145"/>
      <c r="QEX32" s="2146"/>
      <c r="QEY32" s="2145"/>
      <c r="QEZ32" s="2147">
        <v>252</v>
      </c>
      <c r="QFA32" s="2153"/>
      <c r="QFB32" s="2153" t="s">
        <v>75</v>
      </c>
      <c r="QFC32" s="2143" t="s">
        <v>84</v>
      </c>
      <c r="QFD32" s="2154" t="s">
        <v>1635</v>
      </c>
      <c r="QFE32" s="2145"/>
      <c r="QFF32" s="2146"/>
      <c r="QFG32" s="2145"/>
      <c r="QFH32" s="2147">
        <v>252</v>
      </c>
      <c r="QFI32" s="2153"/>
      <c r="QFJ32" s="2153" t="s">
        <v>75</v>
      </c>
      <c r="QFK32" s="2143" t="s">
        <v>84</v>
      </c>
      <c r="QFL32" s="2154" t="s">
        <v>1635</v>
      </c>
      <c r="QFM32" s="2145"/>
      <c r="QFN32" s="2146"/>
      <c r="QFO32" s="2145"/>
      <c r="QFP32" s="2147">
        <v>252</v>
      </c>
      <c r="QFQ32" s="2153"/>
      <c r="QFR32" s="2153" t="s">
        <v>75</v>
      </c>
      <c r="QFS32" s="2143" t="s">
        <v>84</v>
      </c>
      <c r="QFT32" s="2154" t="s">
        <v>1635</v>
      </c>
      <c r="QFU32" s="2145"/>
      <c r="QFV32" s="2146"/>
      <c r="QFW32" s="2145"/>
      <c r="QFX32" s="2147">
        <v>252</v>
      </c>
      <c r="QFY32" s="2153"/>
      <c r="QFZ32" s="2153" t="s">
        <v>75</v>
      </c>
      <c r="QGA32" s="2143" t="s">
        <v>84</v>
      </c>
      <c r="QGB32" s="2154" t="s">
        <v>1635</v>
      </c>
      <c r="QGC32" s="2145"/>
      <c r="QGD32" s="2146"/>
      <c r="QGE32" s="2145"/>
      <c r="QGF32" s="2147">
        <v>252</v>
      </c>
      <c r="QGG32" s="2153"/>
      <c r="QGH32" s="2153" t="s">
        <v>75</v>
      </c>
      <c r="QGI32" s="2143" t="s">
        <v>84</v>
      </c>
      <c r="QGJ32" s="2154" t="s">
        <v>1635</v>
      </c>
      <c r="QGK32" s="2145"/>
      <c r="QGL32" s="2146"/>
      <c r="QGM32" s="2145"/>
      <c r="QGN32" s="2147">
        <v>252</v>
      </c>
      <c r="QGO32" s="2153"/>
      <c r="QGP32" s="2153" t="s">
        <v>75</v>
      </c>
      <c r="QGQ32" s="2143" t="s">
        <v>84</v>
      </c>
      <c r="QGR32" s="2154" t="s">
        <v>1635</v>
      </c>
      <c r="QGS32" s="2145"/>
      <c r="QGT32" s="2146"/>
      <c r="QGU32" s="2145"/>
      <c r="QGV32" s="2147">
        <v>252</v>
      </c>
      <c r="QGW32" s="2153"/>
      <c r="QGX32" s="2153" t="s">
        <v>75</v>
      </c>
      <c r="QGY32" s="2143" t="s">
        <v>84</v>
      </c>
      <c r="QGZ32" s="2154" t="s">
        <v>1635</v>
      </c>
      <c r="QHA32" s="2145"/>
      <c r="QHB32" s="2146"/>
      <c r="QHC32" s="2145"/>
      <c r="QHD32" s="2147">
        <v>252</v>
      </c>
      <c r="QHE32" s="2153"/>
      <c r="QHF32" s="2153" t="s">
        <v>75</v>
      </c>
      <c r="QHG32" s="2143" t="s">
        <v>84</v>
      </c>
      <c r="QHH32" s="2154" t="s">
        <v>1635</v>
      </c>
      <c r="QHI32" s="2145"/>
      <c r="QHJ32" s="2146"/>
      <c r="QHK32" s="2145"/>
      <c r="QHL32" s="2147">
        <v>252</v>
      </c>
      <c r="QHM32" s="2153"/>
      <c r="QHN32" s="2153" t="s">
        <v>75</v>
      </c>
      <c r="QHO32" s="2143" t="s">
        <v>84</v>
      </c>
      <c r="QHP32" s="2154" t="s">
        <v>1635</v>
      </c>
      <c r="QHQ32" s="2145"/>
      <c r="QHR32" s="2146"/>
      <c r="QHS32" s="2145"/>
      <c r="QHT32" s="2147">
        <v>252</v>
      </c>
      <c r="QHU32" s="2153"/>
      <c r="QHV32" s="2153" t="s">
        <v>75</v>
      </c>
      <c r="QHW32" s="2143" t="s">
        <v>84</v>
      </c>
      <c r="QHX32" s="2154" t="s">
        <v>1635</v>
      </c>
      <c r="QHY32" s="2145"/>
      <c r="QHZ32" s="2146"/>
      <c r="QIA32" s="2145"/>
      <c r="QIB32" s="2147">
        <v>252</v>
      </c>
      <c r="QIC32" s="2153"/>
      <c r="QID32" s="2153" t="s">
        <v>75</v>
      </c>
      <c r="QIE32" s="2143" t="s">
        <v>84</v>
      </c>
      <c r="QIF32" s="2154" t="s">
        <v>1635</v>
      </c>
      <c r="QIG32" s="2145"/>
      <c r="QIH32" s="2146"/>
      <c r="QII32" s="2145"/>
      <c r="QIJ32" s="2147">
        <v>252</v>
      </c>
      <c r="QIK32" s="2153"/>
      <c r="QIL32" s="2153" t="s">
        <v>75</v>
      </c>
      <c r="QIM32" s="2143" t="s">
        <v>84</v>
      </c>
      <c r="QIN32" s="2154" t="s">
        <v>1635</v>
      </c>
      <c r="QIO32" s="2145"/>
      <c r="QIP32" s="2146"/>
      <c r="QIQ32" s="2145"/>
      <c r="QIR32" s="2147">
        <v>252</v>
      </c>
      <c r="QIS32" s="2153"/>
      <c r="QIT32" s="2153" t="s">
        <v>75</v>
      </c>
      <c r="QIU32" s="2143" t="s">
        <v>84</v>
      </c>
      <c r="QIV32" s="2154" t="s">
        <v>1635</v>
      </c>
      <c r="QIW32" s="2145"/>
      <c r="QIX32" s="2146"/>
      <c r="QIY32" s="2145"/>
      <c r="QIZ32" s="2147">
        <v>252</v>
      </c>
      <c r="QJA32" s="2153"/>
      <c r="QJB32" s="2153" t="s">
        <v>75</v>
      </c>
      <c r="QJC32" s="2143" t="s">
        <v>84</v>
      </c>
      <c r="QJD32" s="2154" t="s">
        <v>1635</v>
      </c>
      <c r="QJE32" s="2145"/>
      <c r="QJF32" s="2146"/>
      <c r="QJG32" s="2145"/>
      <c r="QJH32" s="2147">
        <v>252</v>
      </c>
      <c r="QJI32" s="2153"/>
      <c r="QJJ32" s="2153" t="s">
        <v>75</v>
      </c>
      <c r="QJK32" s="2143" t="s">
        <v>84</v>
      </c>
      <c r="QJL32" s="2154" t="s">
        <v>1635</v>
      </c>
      <c r="QJM32" s="2145"/>
      <c r="QJN32" s="2146"/>
      <c r="QJO32" s="2145"/>
      <c r="QJP32" s="2147">
        <v>252</v>
      </c>
      <c r="QJQ32" s="2153"/>
      <c r="QJR32" s="2153" t="s">
        <v>75</v>
      </c>
      <c r="QJS32" s="2143" t="s">
        <v>84</v>
      </c>
      <c r="QJT32" s="2154" t="s">
        <v>1635</v>
      </c>
      <c r="QJU32" s="2145"/>
      <c r="QJV32" s="2146"/>
      <c r="QJW32" s="2145"/>
      <c r="QJX32" s="2147">
        <v>252</v>
      </c>
      <c r="QJY32" s="2153"/>
      <c r="QJZ32" s="2153" t="s">
        <v>75</v>
      </c>
      <c r="QKA32" s="2143" t="s">
        <v>84</v>
      </c>
      <c r="QKB32" s="2154" t="s">
        <v>1635</v>
      </c>
      <c r="QKC32" s="2145"/>
      <c r="QKD32" s="2146"/>
      <c r="QKE32" s="2145"/>
      <c r="QKF32" s="2147">
        <v>252</v>
      </c>
      <c r="QKG32" s="2153"/>
      <c r="QKH32" s="2153" t="s">
        <v>75</v>
      </c>
      <c r="QKI32" s="2143" t="s">
        <v>84</v>
      </c>
      <c r="QKJ32" s="2154" t="s">
        <v>1635</v>
      </c>
      <c r="QKK32" s="2145"/>
      <c r="QKL32" s="2146"/>
      <c r="QKM32" s="2145"/>
      <c r="QKN32" s="2147">
        <v>252</v>
      </c>
      <c r="QKO32" s="2153"/>
      <c r="QKP32" s="2153" t="s">
        <v>75</v>
      </c>
      <c r="QKQ32" s="2143" t="s">
        <v>84</v>
      </c>
      <c r="QKR32" s="2154" t="s">
        <v>1635</v>
      </c>
      <c r="QKS32" s="2145"/>
      <c r="QKT32" s="2146"/>
      <c r="QKU32" s="2145"/>
      <c r="QKV32" s="2147">
        <v>252</v>
      </c>
      <c r="QKW32" s="2153"/>
      <c r="QKX32" s="2153" t="s">
        <v>75</v>
      </c>
      <c r="QKY32" s="2143" t="s">
        <v>84</v>
      </c>
      <c r="QKZ32" s="2154" t="s">
        <v>1635</v>
      </c>
      <c r="QLA32" s="2145"/>
      <c r="QLB32" s="2146"/>
      <c r="QLC32" s="2145"/>
      <c r="QLD32" s="2147">
        <v>252</v>
      </c>
      <c r="QLE32" s="2153"/>
      <c r="QLF32" s="2153" t="s">
        <v>75</v>
      </c>
      <c r="QLG32" s="2143" t="s">
        <v>84</v>
      </c>
      <c r="QLH32" s="2154" t="s">
        <v>1635</v>
      </c>
      <c r="QLI32" s="2145"/>
      <c r="QLJ32" s="2146"/>
      <c r="QLK32" s="2145"/>
      <c r="QLL32" s="2147">
        <v>252</v>
      </c>
      <c r="QLM32" s="2153"/>
      <c r="QLN32" s="2153" t="s">
        <v>75</v>
      </c>
      <c r="QLO32" s="2143" t="s">
        <v>84</v>
      </c>
      <c r="QLP32" s="2154" t="s">
        <v>1635</v>
      </c>
      <c r="QLQ32" s="2145"/>
      <c r="QLR32" s="2146"/>
      <c r="QLS32" s="2145"/>
      <c r="QLT32" s="2147">
        <v>252</v>
      </c>
      <c r="QLU32" s="2153"/>
      <c r="QLV32" s="2153" t="s">
        <v>75</v>
      </c>
      <c r="QLW32" s="2143" t="s">
        <v>84</v>
      </c>
      <c r="QLX32" s="2154" t="s">
        <v>1635</v>
      </c>
      <c r="QLY32" s="2145"/>
      <c r="QLZ32" s="2146"/>
      <c r="QMA32" s="2145"/>
      <c r="QMB32" s="2147">
        <v>252</v>
      </c>
      <c r="QMC32" s="2153"/>
      <c r="QMD32" s="2153" t="s">
        <v>75</v>
      </c>
      <c r="QME32" s="2143" t="s">
        <v>84</v>
      </c>
      <c r="QMF32" s="2154" t="s">
        <v>1635</v>
      </c>
      <c r="QMG32" s="2145"/>
      <c r="QMH32" s="2146"/>
      <c r="QMI32" s="2145"/>
      <c r="QMJ32" s="2147">
        <v>252</v>
      </c>
      <c r="QMK32" s="2153"/>
      <c r="QML32" s="2153" t="s">
        <v>75</v>
      </c>
      <c r="QMM32" s="2143" t="s">
        <v>84</v>
      </c>
      <c r="QMN32" s="2154" t="s">
        <v>1635</v>
      </c>
      <c r="QMO32" s="2145"/>
      <c r="QMP32" s="2146"/>
      <c r="QMQ32" s="2145"/>
      <c r="QMR32" s="2147">
        <v>252</v>
      </c>
      <c r="QMS32" s="2153"/>
      <c r="QMT32" s="2153" t="s">
        <v>75</v>
      </c>
      <c r="QMU32" s="2143" t="s">
        <v>84</v>
      </c>
      <c r="QMV32" s="2154" t="s">
        <v>1635</v>
      </c>
      <c r="QMW32" s="2145"/>
      <c r="QMX32" s="2146"/>
      <c r="QMY32" s="2145"/>
      <c r="QMZ32" s="2147">
        <v>252</v>
      </c>
      <c r="QNA32" s="2153"/>
      <c r="QNB32" s="2153" t="s">
        <v>75</v>
      </c>
      <c r="QNC32" s="2143" t="s">
        <v>84</v>
      </c>
      <c r="QND32" s="2154" t="s">
        <v>1635</v>
      </c>
      <c r="QNE32" s="2145"/>
      <c r="QNF32" s="2146"/>
      <c r="QNG32" s="2145"/>
      <c r="QNH32" s="2147">
        <v>252</v>
      </c>
      <c r="QNI32" s="2153"/>
      <c r="QNJ32" s="2153" t="s">
        <v>75</v>
      </c>
      <c r="QNK32" s="2143" t="s">
        <v>84</v>
      </c>
      <c r="QNL32" s="2154" t="s">
        <v>1635</v>
      </c>
      <c r="QNM32" s="2145"/>
      <c r="QNN32" s="2146"/>
      <c r="QNO32" s="2145"/>
      <c r="QNP32" s="2147">
        <v>252</v>
      </c>
      <c r="QNQ32" s="2153"/>
      <c r="QNR32" s="2153" t="s">
        <v>75</v>
      </c>
      <c r="QNS32" s="2143" t="s">
        <v>84</v>
      </c>
      <c r="QNT32" s="2154" t="s">
        <v>1635</v>
      </c>
      <c r="QNU32" s="2145"/>
      <c r="QNV32" s="2146"/>
      <c r="QNW32" s="2145"/>
      <c r="QNX32" s="2147">
        <v>252</v>
      </c>
      <c r="QNY32" s="2153"/>
      <c r="QNZ32" s="2153" t="s">
        <v>75</v>
      </c>
      <c r="QOA32" s="2143" t="s">
        <v>84</v>
      </c>
      <c r="QOB32" s="2154" t="s">
        <v>1635</v>
      </c>
      <c r="QOC32" s="2145"/>
      <c r="QOD32" s="2146"/>
      <c r="QOE32" s="2145"/>
      <c r="QOF32" s="2147">
        <v>252</v>
      </c>
      <c r="QOG32" s="2153"/>
      <c r="QOH32" s="2153" t="s">
        <v>75</v>
      </c>
      <c r="QOI32" s="2143" t="s">
        <v>84</v>
      </c>
      <c r="QOJ32" s="2154" t="s">
        <v>1635</v>
      </c>
      <c r="QOK32" s="2145"/>
      <c r="QOL32" s="2146"/>
      <c r="QOM32" s="2145"/>
      <c r="QON32" s="2147">
        <v>252</v>
      </c>
      <c r="QOO32" s="2153"/>
      <c r="QOP32" s="2153" t="s">
        <v>75</v>
      </c>
      <c r="QOQ32" s="2143" t="s">
        <v>84</v>
      </c>
      <c r="QOR32" s="2154" t="s">
        <v>1635</v>
      </c>
      <c r="QOS32" s="2145"/>
      <c r="QOT32" s="2146"/>
      <c r="QOU32" s="2145"/>
      <c r="QOV32" s="2147">
        <v>252</v>
      </c>
      <c r="QOW32" s="2153"/>
      <c r="QOX32" s="2153" t="s">
        <v>75</v>
      </c>
      <c r="QOY32" s="2143" t="s">
        <v>84</v>
      </c>
      <c r="QOZ32" s="2154" t="s">
        <v>1635</v>
      </c>
      <c r="QPA32" s="2145"/>
      <c r="QPB32" s="2146"/>
      <c r="QPC32" s="2145"/>
      <c r="QPD32" s="2147">
        <v>252</v>
      </c>
      <c r="QPE32" s="2153"/>
      <c r="QPF32" s="2153" t="s">
        <v>75</v>
      </c>
      <c r="QPG32" s="2143" t="s">
        <v>84</v>
      </c>
      <c r="QPH32" s="2154" t="s">
        <v>1635</v>
      </c>
      <c r="QPI32" s="2145"/>
      <c r="QPJ32" s="2146"/>
      <c r="QPK32" s="2145"/>
      <c r="QPL32" s="2147">
        <v>252</v>
      </c>
      <c r="QPM32" s="2153"/>
      <c r="QPN32" s="2153" t="s">
        <v>75</v>
      </c>
      <c r="QPO32" s="2143" t="s">
        <v>84</v>
      </c>
      <c r="QPP32" s="2154" t="s">
        <v>1635</v>
      </c>
      <c r="QPQ32" s="2145"/>
      <c r="QPR32" s="2146"/>
      <c r="QPS32" s="2145"/>
      <c r="QPT32" s="2147">
        <v>252</v>
      </c>
      <c r="QPU32" s="2153"/>
      <c r="QPV32" s="2153" t="s">
        <v>75</v>
      </c>
      <c r="QPW32" s="2143" t="s">
        <v>84</v>
      </c>
      <c r="QPX32" s="2154" t="s">
        <v>1635</v>
      </c>
      <c r="QPY32" s="2145"/>
      <c r="QPZ32" s="2146"/>
      <c r="QQA32" s="2145"/>
      <c r="QQB32" s="2147">
        <v>252</v>
      </c>
      <c r="QQC32" s="2153"/>
      <c r="QQD32" s="2153" t="s">
        <v>75</v>
      </c>
      <c r="QQE32" s="2143" t="s">
        <v>84</v>
      </c>
      <c r="QQF32" s="2154" t="s">
        <v>1635</v>
      </c>
      <c r="QQG32" s="2145"/>
      <c r="QQH32" s="2146"/>
      <c r="QQI32" s="2145"/>
      <c r="QQJ32" s="2147">
        <v>252</v>
      </c>
      <c r="QQK32" s="2153"/>
      <c r="QQL32" s="2153" t="s">
        <v>75</v>
      </c>
      <c r="QQM32" s="2143" t="s">
        <v>84</v>
      </c>
      <c r="QQN32" s="2154" t="s">
        <v>1635</v>
      </c>
      <c r="QQO32" s="2145"/>
      <c r="QQP32" s="2146"/>
      <c r="QQQ32" s="2145"/>
      <c r="QQR32" s="2147">
        <v>252</v>
      </c>
      <c r="QQS32" s="2153"/>
      <c r="QQT32" s="2153" t="s">
        <v>75</v>
      </c>
      <c r="QQU32" s="2143" t="s">
        <v>84</v>
      </c>
      <c r="QQV32" s="2154" t="s">
        <v>1635</v>
      </c>
      <c r="QQW32" s="2145"/>
      <c r="QQX32" s="2146"/>
      <c r="QQY32" s="2145"/>
      <c r="QQZ32" s="2147">
        <v>252</v>
      </c>
      <c r="QRA32" s="2153"/>
      <c r="QRB32" s="2153" t="s">
        <v>75</v>
      </c>
      <c r="QRC32" s="2143" t="s">
        <v>84</v>
      </c>
      <c r="QRD32" s="2154" t="s">
        <v>1635</v>
      </c>
      <c r="QRE32" s="2145"/>
      <c r="QRF32" s="2146"/>
      <c r="QRG32" s="2145"/>
      <c r="QRH32" s="2147">
        <v>252</v>
      </c>
      <c r="QRI32" s="2153"/>
      <c r="QRJ32" s="2153" t="s">
        <v>75</v>
      </c>
      <c r="QRK32" s="2143" t="s">
        <v>84</v>
      </c>
      <c r="QRL32" s="2154" t="s">
        <v>1635</v>
      </c>
      <c r="QRM32" s="2145"/>
      <c r="QRN32" s="2146"/>
      <c r="QRO32" s="2145"/>
      <c r="QRP32" s="2147">
        <v>252</v>
      </c>
      <c r="QRQ32" s="2153"/>
      <c r="QRR32" s="2153" t="s">
        <v>75</v>
      </c>
      <c r="QRS32" s="2143" t="s">
        <v>84</v>
      </c>
      <c r="QRT32" s="2154" t="s">
        <v>1635</v>
      </c>
      <c r="QRU32" s="2145"/>
      <c r="QRV32" s="2146"/>
      <c r="QRW32" s="2145"/>
      <c r="QRX32" s="2147">
        <v>252</v>
      </c>
      <c r="QRY32" s="2153"/>
      <c r="QRZ32" s="2153" t="s">
        <v>75</v>
      </c>
      <c r="QSA32" s="2143" t="s">
        <v>84</v>
      </c>
      <c r="QSB32" s="2154" t="s">
        <v>1635</v>
      </c>
      <c r="QSC32" s="2145"/>
      <c r="QSD32" s="2146"/>
      <c r="QSE32" s="2145"/>
      <c r="QSF32" s="2147">
        <v>252</v>
      </c>
      <c r="QSG32" s="2153"/>
      <c r="QSH32" s="2153" t="s">
        <v>75</v>
      </c>
      <c r="QSI32" s="2143" t="s">
        <v>84</v>
      </c>
      <c r="QSJ32" s="2154" t="s">
        <v>1635</v>
      </c>
      <c r="QSK32" s="2145"/>
      <c r="QSL32" s="2146"/>
      <c r="QSM32" s="2145"/>
      <c r="QSN32" s="2147">
        <v>252</v>
      </c>
      <c r="QSO32" s="2153"/>
      <c r="QSP32" s="2153" t="s">
        <v>75</v>
      </c>
      <c r="QSQ32" s="2143" t="s">
        <v>84</v>
      </c>
      <c r="QSR32" s="2154" t="s">
        <v>1635</v>
      </c>
      <c r="QSS32" s="2145"/>
      <c r="QST32" s="2146"/>
      <c r="QSU32" s="2145"/>
      <c r="QSV32" s="2147">
        <v>252</v>
      </c>
      <c r="QSW32" s="2153"/>
      <c r="QSX32" s="2153" t="s">
        <v>75</v>
      </c>
      <c r="QSY32" s="2143" t="s">
        <v>84</v>
      </c>
      <c r="QSZ32" s="2154" t="s">
        <v>1635</v>
      </c>
      <c r="QTA32" s="2145"/>
      <c r="QTB32" s="2146"/>
      <c r="QTC32" s="2145"/>
      <c r="QTD32" s="2147">
        <v>252</v>
      </c>
      <c r="QTE32" s="2153"/>
      <c r="QTF32" s="2153" t="s">
        <v>75</v>
      </c>
      <c r="QTG32" s="2143" t="s">
        <v>84</v>
      </c>
      <c r="QTH32" s="2154" t="s">
        <v>1635</v>
      </c>
      <c r="QTI32" s="2145"/>
      <c r="QTJ32" s="2146"/>
      <c r="QTK32" s="2145"/>
      <c r="QTL32" s="2147">
        <v>252</v>
      </c>
      <c r="QTM32" s="2153"/>
      <c r="QTN32" s="2153" t="s">
        <v>75</v>
      </c>
      <c r="QTO32" s="2143" t="s">
        <v>84</v>
      </c>
      <c r="QTP32" s="2154" t="s">
        <v>1635</v>
      </c>
      <c r="QTQ32" s="2145"/>
      <c r="QTR32" s="2146"/>
      <c r="QTS32" s="2145"/>
      <c r="QTT32" s="2147">
        <v>252</v>
      </c>
      <c r="QTU32" s="2153"/>
      <c r="QTV32" s="2153" t="s">
        <v>75</v>
      </c>
      <c r="QTW32" s="2143" t="s">
        <v>84</v>
      </c>
      <c r="QTX32" s="2154" t="s">
        <v>1635</v>
      </c>
      <c r="QTY32" s="2145"/>
      <c r="QTZ32" s="2146"/>
      <c r="QUA32" s="2145"/>
      <c r="QUB32" s="2147">
        <v>252</v>
      </c>
      <c r="QUC32" s="2153"/>
      <c r="QUD32" s="2153" t="s">
        <v>75</v>
      </c>
      <c r="QUE32" s="2143" t="s">
        <v>84</v>
      </c>
      <c r="QUF32" s="2154" t="s">
        <v>1635</v>
      </c>
      <c r="QUG32" s="2145"/>
      <c r="QUH32" s="2146"/>
      <c r="QUI32" s="2145"/>
      <c r="QUJ32" s="2147">
        <v>252</v>
      </c>
      <c r="QUK32" s="2153"/>
      <c r="QUL32" s="2153" t="s">
        <v>75</v>
      </c>
      <c r="QUM32" s="2143" t="s">
        <v>84</v>
      </c>
      <c r="QUN32" s="2154" t="s">
        <v>1635</v>
      </c>
      <c r="QUO32" s="2145"/>
      <c r="QUP32" s="2146"/>
      <c r="QUQ32" s="2145"/>
      <c r="QUR32" s="2147">
        <v>252</v>
      </c>
      <c r="QUS32" s="2153"/>
      <c r="QUT32" s="2153" t="s">
        <v>75</v>
      </c>
      <c r="QUU32" s="2143" t="s">
        <v>84</v>
      </c>
      <c r="QUV32" s="2154" t="s">
        <v>1635</v>
      </c>
      <c r="QUW32" s="2145"/>
      <c r="QUX32" s="2146"/>
      <c r="QUY32" s="2145"/>
      <c r="QUZ32" s="2147">
        <v>252</v>
      </c>
      <c r="QVA32" s="2153"/>
      <c r="QVB32" s="2153" t="s">
        <v>75</v>
      </c>
      <c r="QVC32" s="2143" t="s">
        <v>84</v>
      </c>
      <c r="QVD32" s="2154" t="s">
        <v>1635</v>
      </c>
      <c r="QVE32" s="2145"/>
      <c r="QVF32" s="2146"/>
      <c r="QVG32" s="2145"/>
      <c r="QVH32" s="2147">
        <v>252</v>
      </c>
      <c r="QVI32" s="2153"/>
      <c r="QVJ32" s="2153" t="s">
        <v>75</v>
      </c>
      <c r="QVK32" s="2143" t="s">
        <v>84</v>
      </c>
      <c r="QVL32" s="2154" t="s">
        <v>1635</v>
      </c>
      <c r="QVM32" s="2145"/>
      <c r="QVN32" s="2146"/>
      <c r="QVO32" s="2145"/>
      <c r="QVP32" s="2147">
        <v>252</v>
      </c>
      <c r="QVQ32" s="2153"/>
      <c r="QVR32" s="2153" t="s">
        <v>75</v>
      </c>
      <c r="QVS32" s="2143" t="s">
        <v>84</v>
      </c>
      <c r="QVT32" s="2154" t="s">
        <v>1635</v>
      </c>
      <c r="QVU32" s="2145"/>
      <c r="QVV32" s="2146"/>
      <c r="QVW32" s="2145"/>
      <c r="QVX32" s="2147">
        <v>252</v>
      </c>
      <c r="QVY32" s="2153"/>
      <c r="QVZ32" s="2153" t="s">
        <v>75</v>
      </c>
      <c r="QWA32" s="2143" t="s">
        <v>84</v>
      </c>
      <c r="QWB32" s="2154" t="s">
        <v>1635</v>
      </c>
      <c r="QWC32" s="2145"/>
      <c r="QWD32" s="2146"/>
      <c r="QWE32" s="2145"/>
      <c r="QWF32" s="2147">
        <v>252</v>
      </c>
      <c r="QWG32" s="2153"/>
      <c r="QWH32" s="2153" t="s">
        <v>75</v>
      </c>
      <c r="QWI32" s="2143" t="s">
        <v>84</v>
      </c>
      <c r="QWJ32" s="2154" t="s">
        <v>1635</v>
      </c>
      <c r="QWK32" s="2145"/>
      <c r="QWL32" s="2146"/>
      <c r="QWM32" s="2145"/>
      <c r="QWN32" s="2147">
        <v>252</v>
      </c>
      <c r="QWO32" s="2153"/>
      <c r="QWP32" s="2153" t="s">
        <v>75</v>
      </c>
      <c r="QWQ32" s="2143" t="s">
        <v>84</v>
      </c>
      <c r="QWR32" s="2154" t="s">
        <v>1635</v>
      </c>
      <c r="QWS32" s="2145"/>
      <c r="QWT32" s="2146"/>
      <c r="QWU32" s="2145"/>
      <c r="QWV32" s="2147">
        <v>252</v>
      </c>
      <c r="QWW32" s="2153"/>
      <c r="QWX32" s="2153" t="s">
        <v>75</v>
      </c>
      <c r="QWY32" s="2143" t="s">
        <v>84</v>
      </c>
      <c r="QWZ32" s="2154" t="s">
        <v>1635</v>
      </c>
      <c r="QXA32" s="2145"/>
      <c r="QXB32" s="2146"/>
      <c r="QXC32" s="2145"/>
      <c r="QXD32" s="2147">
        <v>252</v>
      </c>
      <c r="QXE32" s="2153"/>
      <c r="QXF32" s="2153" t="s">
        <v>75</v>
      </c>
      <c r="QXG32" s="2143" t="s">
        <v>84</v>
      </c>
      <c r="QXH32" s="2154" t="s">
        <v>1635</v>
      </c>
      <c r="QXI32" s="2145"/>
      <c r="QXJ32" s="2146"/>
      <c r="QXK32" s="2145"/>
      <c r="QXL32" s="2147">
        <v>252</v>
      </c>
      <c r="QXM32" s="2153"/>
      <c r="QXN32" s="2153" t="s">
        <v>75</v>
      </c>
      <c r="QXO32" s="2143" t="s">
        <v>84</v>
      </c>
      <c r="QXP32" s="2154" t="s">
        <v>1635</v>
      </c>
      <c r="QXQ32" s="2145"/>
      <c r="QXR32" s="2146"/>
      <c r="QXS32" s="2145"/>
      <c r="QXT32" s="2147">
        <v>252</v>
      </c>
      <c r="QXU32" s="2153"/>
      <c r="QXV32" s="2153" t="s">
        <v>75</v>
      </c>
      <c r="QXW32" s="2143" t="s">
        <v>84</v>
      </c>
      <c r="QXX32" s="2154" t="s">
        <v>1635</v>
      </c>
      <c r="QXY32" s="2145"/>
      <c r="QXZ32" s="2146"/>
      <c r="QYA32" s="2145"/>
      <c r="QYB32" s="2147">
        <v>252</v>
      </c>
      <c r="QYC32" s="2153"/>
      <c r="QYD32" s="2153" t="s">
        <v>75</v>
      </c>
      <c r="QYE32" s="2143" t="s">
        <v>84</v>
      </c>
      <c r="QYF32" s="2154" t="s">
        <v>1635</v>
      </c>
      <c r="QYG32" s="2145"/>
      <c r="QYH32" s="2146"/>
      <c r="QYI32" s="2145"/>
      <c r="QYJ32" s="2147">
        <v>252</v>
      </c>
      <c r="QYK32" s="2153"/>
      <c r="QYL32" s="2153" t="s">
        <v>75</v>
      </c>
      <c r="QYM32" s="2143" t="s">
        <v>84</v>
      </c>
      <c r="QYN32" s="2154" t="s">
        <v>1635</v>
      </c>
      <c r="QYO32" s="2145"/>
      <c r="QYP32" s="2146"/>
      <c r="QYQ32" s="2145"/>
      <c r="QYR32" s="2147">
        <v>252</v>
      </c>
      <c r="QYS32" s="2153"/>
      <c r="QYT32" s="2153" t="s">
        <v>75</v>
      </c>
      <c r="QYU32" s="2143" t="s">
        <v>84</v>
      </c>
      <c r="QYV32" s="2154" t="s">
        <v>1635</v>
      </c>
      <c r="QYW32" s="2145"/>
      <c r="QYX32" s="2146"/>
      <c r="QYY32" s="2145"/>
      <c r="QYZ32" s="2147">
        <v>252</v>
      </c>
      <c r="QZA32" s="2153"/>
      <c r="QZB32" s="2153" t="s">
        <v>75</v>
      </c>
      <c r="QZC32" s="2143" t="s">
        <v>84</v>
      </c>
      <c r="QZD32" s="2154" t="s">
        <v>1635</v>
      </c>
      <c r="QZE32" s="2145"/>
      <c r="QZF32" s="2146"/>
      <c r="QZG32" s="2145"/>
      <c r="QZH32" s="2147">
        <v>252</v>
      </c>
      <c r="QZI32" s="2153"/>
      <c r="QZJ32" s="2153" t="s">
        <v>75</v>
      </c>
      <c r="QZK32" s="2143" t="s">
        <v>84</v>
      </c>
      <c r="QZL32" s="2154" t="s">
        <v>1635</v>
      </c>
      <c r="QZM32" s="2145"/>
      <c r="QZN32" s="2146"/>
      <c r="QZO32" s="2145"/>
      <c r="QZP32" s="2147">
        <v>252</v>
      </c>
      <c r="QZQ32" s="2153"/>
      <c r="QZR32" s="2153" t="s">
        <v>75</v>
      </c>
      <c r="QZS32" s="2143" t="s">
        <v>84</v>
      </c>
      <c r="QZT32" s="2154" t="s">
        <v>1635</v>
      </c>
      <c r="QZU32" s="2145"/>
      <c r="QZV32" s="2146"/>
      <c r="QZW32" s="2145"/>
      <c r="QZX32" s="2147">
        <v>252</v>
      </c>
      <c r="QZY32" s="2153"/>
      <c r="QZZ32" s="2153" t="s">
        <v>75</v>
      </c>
      <c r="RAA32" s="2143" t="s">
        <v>84</v>
      </c>
      <c r="RAB32" s="2154" t="s">
        <v>1635</v>
      </c>
      <c r="RAC32" s="2145"/>
      <c r="RAD32" s="2146"/>
      <c r="RAE32" s="2145"/>
      <c r="RAF32" s="2147">
        <v>252</v>
      </c>
      <c r="RAG32" s="2153"/>
      <c r="RAH32" s="2153" t="s">
        <v>75</v>
      </c>
      <c r="RAI32" s="2143" t="s">
        <v>84</v>
      </c>
      <c r="RAJ32" s="2154" t="s">
        <v>1635</v>
      </c>
      <c r="RAK32" s="2145"/>
      <c r="RAL32" s="2146"/>
      <c r="RAM32" s="2145"/>
      <c r="RAN32" s="2147">
        <v>252</v>
      </c>
      <c r="RAO32" s="2153"/>
      <c r="RAP32" s="2153" t="s">
        <v>75</v>
      </c>
      <c r="RAQ32" s="2143" t="s">
        <v>84</v>
      </c>
      <c r="RAR32" s="2154" t="s">
        <v>1635</v>
      </c>
      <c r="RAS32" s="2145"/>
      <c r="RAT32" s="2146"/>
      <c r="RAU32" s="2145"/>
      <c r="RAV32" s="2147">
        <v>252</v>
      </c>
      <c r="RAW32" s="2153"/>
      <c r="RAX32" s="2153" t="s">
        <v>75</v>
      </c>
      <c r="RAY32" s="2143" t="s">
        <v>84</v>
      </c>
      <c r="RAZ32" s="2154" t="s">
        <v>1635</v>
      </c>
      <c r="RBA32" s="2145"/>
      <c r="RBB32" s="2146"/>
      <c r="RBC32" s="2145"/>
      <c r="RBD32" s="2147">
        <v>252</v>
      </c>
      <c r="RBE32" s="2153"/>
      <c r="RBF32" s="2153" t="s">
        <v>75</v>
      </c>
      <c r="RBG32" s="2143" t="s">
        <v>84</v>
      </c>
      <c r="RBH32" s="2154" t="s">
        <v>1635</v>
      </c>
      <c r="RBI32" s="2145"/>
      <c r="RBJ32" s="2146"/>
      <c r="RBK32" s="2145"/>
      <c r="RBL32" s="2147">
        <v>252</v>
      </c>
      <c r="RBM32" s="2153"/>
      <c r="RBN32" s="2153" t="s">
        <v>75</v>
      </c>
      <c r="RBO32" s="2143" t="s">
        <v>84</v>
      </c>
      <c r="RBP32" s="2154" t="s">
        <v>1635</v>
      </c>
      <c r="RBQ32" s="2145"/>
      <c r="RBR32" s="2146"/>
      <c r="RBS32" s="2145"/>
      <c r="RBT32" s="2147">
        <v>252</v>
      </c>
      <c r="RBU32" s="2153"/>
      <c r="RBV32" s="2153" t="s">
        <v>75</v>
      </c>
      <c r="RBW32" s="2143" t="s">
        <v>84</v>
      </c>
      <c r="RBX32" s="2154" t="s">
        <v>1635</v>
      </c>
      <c r="RBY32" s="2145"/>
      <c r="RBZ32" s="2146"/>
      <c r="RCA32" s="2145"/>
      <c r="RCB32" s="2147">
        <v>252</v>
      </c>
      <c r="RCC32" s="2153"/>
      <c r="RCD32" s="2153" t="s">
        <v>75</v>
      </c>
      <c r="RCE32" s="2143" t="s">
        <v>84</v>
      </c>
      <c r="RCF32" s="2154" t="s">
        <v>1635</v>
      </c>
      <c r="RCG32" s="2145"/>
      <c r="RCH32" s="2146"/>
      <c r="RCI32" s="2145"/>
      <c r="RCJ32" s="2147">
        <v>252</v>
      </c>
      <c r="RCK32" s="2153"/>
      <c r="RCL32" s="2153" t="s">
        <v>75</v>
      </c>
      <c r="RCM32" s="2143" t="s">
        <v>84</v>
      </c>
      <c r="RCN32" s="2154" t="s">
        <v>1635</v>
      </c>
      <c r="RCO32" s="2145"/>
      <c r="RCP32" s="2146"/>
      <c r="RCQ32" s="2145"/>
      <c r="RCR32" s="2147">
        <v>252</v>
      </c>
      <c r="RCS32" s="2153"/>
      <c r="RCT32" s="2153" t="s">
        <v>75</v>
      </c>
      <c r="RCU32" s="2143" t="s">
        <v>84</v>
      </c>
      <c r="RCV32" s="2154" t="s">
        <v>1635</v>
      </c>
      <c r="RCW32" s="2145"/>
      <c r="RCX32" s="2146"/>
      <c r="RCY32" s="2145"/>
      <c r="RCZ32" s="2147">
        <v>252</v>
      </c>
      <c r="RDA32" s="2153"/>
      <c r="RDB32" s="2153" t="s">
        <v>75</v>
      </c>
      <c r="RDC32" s="2143" t="s">
        <v>84</v>
      </c>
      <c r="RDD32" s="2154" t="s">
        <v>1635</v>
      </c>
      <c r="RDE32" s="2145"/>
      <c r="RDF32" s="2146"/>
      <c r="RDG32" s="2145"/>
      <c r="RDH32" s="2147">
        <v>252</v>
      </c>
      <c r="RDI32" s="2153"/>
      <c r="RDJ32" s="2153" t="s">
        <v>75</v>
      </c>
      <c r="RDK32" s="2143" t="s">
        <v>84</v>
      </c>
      <c r="RDL32" s="2154" t="s">
        <v>1635</v>
      </c>
      <c r="RDM32" s="2145"/>
      <c r="RDN32" s="2146"/>
      <c r="RDO32" s="2145"/>
      <c r="RDP32" s="2147">
        <v>252</v>
      </c>
      <c r="RDQ32" s="2153"/>
      <c r="RDR32" s="2153" t="s">
        <v>75</v>
      </c>
      <c r="RDS32" s="2143" t="s">
        <v>84</v>
      </c>
      <c r="RDT32" s="2154" t="s">
        <v>1635</v>
      </c>
      <c r="RDU32" s="2145"/>
      <c r="RDV32" s="2146"/>
      <c r="RDW32" s="2145"/>
      <c r="RDX32" s="2147">
        <v>252</v>
      </c>
      <c r="RDY32" s="2153"/>
      <c r="RDZ32" s="2153" t="s">
        <v>75</v>
      </c>
      <c r="REA32" s="2143" t="s">
        <v>84</v>
      </c>
      <c r="REB32" s="2154" t="s">
        <v>1635</v>
      </c>
      <c r="REC32" s="2145"/>
      <c r="RED32" s="2146"/>
      <c r="REE32" s="2145"/>
      <c r="REF32" s="2147">
        <v>252</v>
      </c>
      <c r="REG32" s="2153"/>
      <c r="REH32" s="2153" t="s">
        <v>75</v>
      </c>
      <c r="REI32" s="2143" t="s">
        <v>84</v>
      </c>
      <c r="REJ32" s="2154" t="s">
        <v>1635</v>
      </c>
      <c r="REK32" s="2145"/>
      <c r="REL32" s="2146"/>
      <c r="REM32" s="2145"/>
      <c r="REN32" s="2147">
        <v>252</v>
      </c>
      <c r="REO32" s="2153"/>
      <c r="REP32" s="2153" t="s">
        <v>75</v>
      </c>
      <c r="REQ32" s="2143" t="s">
        <v>84</v>
      </c>
      <c r="RER32" s="2154" t="s">
        <v>1635</v>
      </c>
      <c r="RES32" s="2145"/>
      <c r="RET32" s="2146"/>
      <c r="REU32" s="2145"/>
      <c r="REV32" s="2147">
        <v>252</v>
      </c>
      <c r="REW32" s="2153"/>
      <c r="REX32" s="2153" t="s">
        <v>75</v>
      </c>
      <c r="REY32" s="2143" t="s">
        <v>84</v>
      </c>
      <c r="REZ32" s="2154" t="s">
        <v>1635</v>
      </c>
      <c r="RFA32" s="2145"/>
      <c r="RFB32" s="2146"/>
      <c r="RFC32" s="2145"/>
      <c r="RFD32" s="2147">
        <v>252</v>
      </c>
      <c r="RFE32" s="2153"/>
      <c r="RFF32" s="2153" t="s">
        <v>75</v>
      </c>
      <c r="RFG32" s="2143" t="s">
        <v>84</v>
      </c>
      <c r="RFH32" s="2154" t="s">
        <v>1635</v>
      </c>
      <c r="RFI32" s="2145"/>
      <c r="RFJ32" s="2146"/>
      <c r="RFK32" s="2145"/>
      <c r="RFL32" s="2147">
        <v>252</v>
      </c>
      <c r="RFM32" s="2153"/>
      <c r="RFN32" s="2153" t="s">
        <v>75</v>
      </c>
      <c r="RFO32" s="2143" t="s">
        <v>84</v>
      </c>
      <c r="RFP32" s="2154" t="s">
        <v>1635</v>
      </c>
      <c r="RFQ32" s="2145"/>
      <c r="RFR32" s="2146"/>
      <c r="RFS32" s="2145"/>
      <c r="RFT32" s="2147">
        <v>252</v>
      </c>
      <c r="RFU32" s="2153"/>
      <c r="RFV32" s="2153" t="s">
        <v>75</v>
      </c>
      <c r="RFW32" s="2143" t="s">
        <v>84</v>
      </c>
      <c r="RFX32" s="2154" t="s">
        <v>1635</v>
      </c>
      <c r="RFY32" s="2145"/>
      <c r="RFZ32" s="2146"/>
      <c r="RGA32" s="2145"/>
      <c r="RGB32" s="2147">
        <v>252</v>
      </c>
      <c r="RGC32" s="2153"/>
      <c r="RGD32" s="2153" t="s">
        <v>75</v>
      </c>
      <c r="RGE32" s="2143" t="s">
        <v>84</v>
      </c>
      <c r="RGF32" s="2154" t="s">
        <v>1635</v>
      </c>
      <c r="RGG32" s="2145"/>
      <c r="RGH32" s="2146"/>
      <c r="RGI32" s="2145"/>
      <c r="RGJ32" s="2147">
        <v>252</v>
      </c>
      <c r="RGK32" s="2153"/>
      <c r="RGL32" s="2153" t="s">
        <v>75</v>
      </c>
      <c r="RGM32" s="2143" t="s">
        <v>84</v>
      </c>
      <c r="RGN32" s="2154" t="s">
        <v>1635</v>
      </c>
      <c r="RGO32" s="2145"/>
      <c r="RGP32" s="2146"/>
      <c r="RGQ32" s="2145"/>
      <c r="RGR32" s="2147">
        <v>252</v>
      </c>
      <c r="RGS32" s="2153"/>
      <c r="RGT32" s="2153" t="s">
        <v>75</v>
      </c>
      <c r="RGU32" s="2143" t="s">
        <v>84</v>
      </c>
      <c r="RGV32" s="2154" t="s">
        <v>1635</v>
      </c>
      <c r="RGW32" s="2145"/>
      <c r="RGX32" s="2146"/>
      <c r="RGY32" s="2145"/>
      <c r="RGZ32" s="2147">
        <v>252</v>
      </c>
      <c r="RHA32" s="2153"/>
      <c r="RHB32" s="2153" t="s">
        <v>75</v>
      </c>
      <c r="RHC32" s="2143" t="s">
        <v>84</v>
      </c>
      <c r="RHD32" s="2154" t="s">
        <v>1635</v>
      </c>
      <c r="RHE32" s="2145"/>
      <c r="RHF32" s="2146"/>
      <c r="RHG32" s="2145"/>
      <c r="RHH32" s="2147">
        <v>252</v>
      </c>
      <c r="RHI32" s="2153"/>
      <c r="RHJ32" s="2153" t="s">
        <v>75</v>
      </c>
      <c r="RHK32" s="2143" t="s">
        <v>84</v>
      </c>
      <c r="RHL32" s="2154" t="s">
        <v>1635</v>
      </c>
      <c r="RHM32" s="2145"/>
      <c r="RHN32" s="2146"/>
      <c r="RHO32" s="2145"/>
      <c r="RHP32" s="2147">
        <v>252</v>
      </c>
      <c r="RHQ32" s="2153"/>
      <c r="RHR32" s="2153" t="s">
        <v>75</v>
      </c>
      <c r="RHS32" s="2143" t="s">
        <v>84</v>
      </c>
      <c r="RHT32" s="2154" t="s">
        <v>1635</v>
      </c>
      <c r="RHU32" s="2145"/>
      <c r="RHV32" s="2146"/>
      <c r="RHW32" s="2145"/>
      <c r="RHX32" s="2147">
        <v>252</v>
      </c>
      <c r="RHY32" s="2153"/>
      <c r="RHZ32" s="2153" t="s">
        <v>75</v>
      </c>
      <c r="RIA32" s="2143" t="s">
        <v>84</v>
      </c>
      <c r="RIB32" s="2154" t="s">
        <v>1635</v>
      </c>
      <c r="RIC32" s="2145"/>
      <c r="RID32" s="2146"/>
      <c r="RIE32" s="2145"/>
      <c r="RIF32" s="2147">
        <v>252</v>
      </c>
      <c r="RIG32" s="2153"/>
      <c r="RIH32" s="2153" t="s">
        <v>75</v>
      </c>
      <c r="RII32" s="2143" t="s">
        <v>84</v>
      </c>
      <c r="RIJ32" s="2154" t="s">
        <v>1635</v>
      </c>
      <c r="RIK32" s="2145"/>
      <c r="RIL32" s="2146"/>
      <c r="RIM32" s="2145"/>
      <c r="RIN32" s="2147">
        <v>252</v>
      </c>
      <c r="RIO32" s="2153"/>
      <c r="RIP32" s="2153" t="s">
        <v>75</v>
      </c>
      <c r="RIQ32" s="2143" t="s">
        <v>84</v>
      </c>
      <c r="RIR32" s="2154" t="s">
        <v>1635</v>
      </c>
      <c r="RIS32" s="2145"/>
      <c r="RIT32" s="2146"/>
      <c r="RIU32" s="2145"/>
      <c r="RIV32" s="2147">
        <v>252</v>
      </c>
      <c r="RIW32" s="2153"/>
      <c r="RIX32" s="2153" t="s">
        <v>75</v>
      </c>
      <c r="RIY32" s="2143" t="s">
        <v>84</v>
      </c>
      <c r="RIZ32" s="2154" t="s">
        <v>1635</v>
      </c>
      <c r="RJA32" s="2145"/>
      <c r="RJB32" s="2146"/>
      <c r="RJC32" s="2145"/>
      <c r="RJD32" s="2147">
        <v>252</v>
      </c>
      <c r="RJE32" s="2153"/>
      <c r="RJF32" s="2153" t="s">
        <v>75</v>
      </c>
      <c r="RJG32" s="2143" t="s">
        <v>84</v>
      </c>
      <c r="RJH32" s="2154" t="s">
        <v>1635</v>
      </c>
      <c r="RJI32" s="2145"/>
      <c r="RJJ32" s="2146"/>
      <c r="RJK32" s="2145"/>
      <c r="RJL32" s="2147">
        <v>252</v>
      </c>
      <c r="RJM32" s="2153"/>
      <c r="RJN32" s="2153" t="s">
        <v>75</v>
      </c>
      <c r="RJO32" s="2143" t="s">
        <v>84</v>
      </c>
      <c r="RJP32" s="2154" t="s">
        <v>1635</v>
      </c>
      <c r="RJQ32" s="2145"/>
      <c r="RJR32" s="2146"/>
      <c r="RJS32" s="2145"/>
      <c r="RJT32" s="2147">
        <v>252</v>
      </c>
      <c r="RJU32" s="2153"/>
      <c r="RJV32" s="2153" t="s">
        <v>75</v>
      </c>
      <c r="RJW32" s="2143" t="s">
        <v>84</v>
      </c>
      <c r="RJX32" s="2154" t="s">
        <v>1635</v>
      </c>
      <c r="RJY32" s="2145"/>
      <c r="RJZ32" s="2146"/>
      <c r="RKA32" s="2145"/>
      <c r="RKB32" s="2147">
        <v>252</v>
      </c>
      <c r="RKC32" s="2153"/>
      <c r="RKD32" s="2153" t="s">
        <v>75</v>
      </c>
      <c r="RKE32" s="2143" t="s">
        <v>84</v>
      </c>
      <c r="RKF32" s="2154" t="s">
        <v>1635</v>
      </c>
      <c r="RKG32" s="2145"/>
      <c r="RKH32" s="2146"/>
      <c r="RKI32" s="2145"/>
      <c r="RKJ32" s="2147">
        <v>252</v>
      </c>
      <c r="RKK32" s="2153"/>
      <c r="RKL32" s="2153" t="s">
        <v>75</v>
      </c>
      <c r="RKM32" s="2143" t="s">
        <v>84</v>
      </c>
      <c r="RKN32" s="2154" t="s">
        <v>1635</v>
      </c>
      <c r="RKO32" s="2145"/>
      <c r="RKP32" s="2146"/>
      <c r="RKQ32" s="2145"/>
      <c r="RKR32" s="2147">
        <v>252</v>
      </c>
      <c r="RKS32" s="2153"/>
      <c r="RKT32" s="2153" t="s">
        <v>75</v>
      </c>
      <c r="RKU32" s="2143" t="s">
        <v>84</v>
      </c>
      <c r="RKV32" s="2154" t="s">
        <v>1635</v>
      </c>
      <c r="RKW32" s="2145"/>
      <c r="RKX32" s="2146"/>
      <c r="RKY32" s="2145"/>
      <c r="RKZ32" s="2147">
        <v>252</v>
      </c>
      <c r="RLA32" s="2153"/>
      <c r="RLB32" s="2153" t="s">
        <v>75</v>
      </c>
      <c r="RLC32" s="2143" t="s">
        <v>84</v>
      </c>
      <c r="RLD32" s="2154" t="s">
        <v>1635</v>
      </c>
      <c r="RLE32" s="2145"/>
      <c r="RLF32" s="2146"/>
      <c r="RLG32" s="2145"/>
      <c r="RLH32" s="2147">
        <v>252</v>
      </c>
      <c r="RLI32" s="2153"/>
      <c r="RLJ32" s="2153" t="s">
        <v>75</v>
      </c>
      <c r="RLK32" s="2143" t="s">
        <v>84</v>
      </c>
      <c r="RLL32" s="2154" t="s">
        <v>1635</v>
      </c>
      <c r="RLM32" s="2145"/>
      <c r="RLN32" s="2146"/>
      <c r="RLO32" s="2145"/>
      <c r="RLP32" s="2147">
        <v>252</v>
      </c>
      <c r="RLQ32" s="2153"/>
      <c r="RLR32" s="2153" t="s">
        <v>75</v>
      </c>
      <c r="RLS32" s="2143" t="s">
        <v>84</v>
      </c>
      <c r="RLT32" s="2154" t="s">
        <v>1635</v>
      </c>
      <c r="RLU32" s="2145"/>
      <c r="RLV32" s="2146"/>
      <c r="RLW32" s="2145"/>
      <c r="RLX32" s="2147">
        <v>252</v>
      </c>
      <c r="RLY32" s="2153"/>
      <c r="RLZ32" s="2153" t="s">
        <v>75</v>
      </c>
      <c r="RMA32" s="2143" t="s">
        <v>84</v>
      </c>
      <c r="RMB32" s="2154" t="s">
        <v>1635</v>
      </c>
      <c r="RMC32" s="2145"/>
      <c r="RMD32" s="2146"/>
      <c r="RME32" s="2145"/>
      <c r="RMF32" s="2147">
        <v>252</v>
      </c>
      <c r="RMG32" s="2153"/>
      <c r="RMH32" s="2153" t="s">
        <v>75</v>
      </c>
      <c r="RMI32" s="2143" t="s">
        <v>84</v>
      </c>
      <c r="RMJ32" s="2154" t="s">
        <v>1635</v>
      </c>
      <c r="RMK32" s="2145"/>
      <c r="RML32" s="2146"/>
      <c r="RMM32" s="2145"/>
      <c r="RMN32" s="2147">
        <v>252</v>
      </c>
      <c r="RMO32" s="2153"/>
      <c r="RMP32" s="2153" t="s">
        <v>75</v>
      </c>
      <c r="RMQ32" s="2143" t="s">
        <v>84</v>
      </c>
      <c r="RMR32" s="2154" t="s">
        <v>1635</v>
      </c>
      <c r="RMS32" s="2145"/>
      <c r="RMT32" s="2146"/>
      <c r="RMU32" s="2145"/>
      <c r="RMV32" s="2147">
        <v>252</v>
      </c>
      <c r="RMW32" s="2153"/>
      <c r="RMX32" s="2153" t="s">
        <v>75</v>
      </c>
      <c r="RMY32" s="2143" t="s">
        <v>84</v>
      </c>
      <c r="RMZ32" s="2154" t="s">
        <v>1635</v>
      </c>
      <c r="RNA32" s="2145"/>
      <c r="RNB32" s="2146"/>
      <c r="RNC32" s="2145"/>
      <c r="RND32" s="2147">
        <v>252</v>
      </c>
      <c r="RNE32" s="2153"/>
      <c r="RNF32" s="2153" t="s">
        <v>75</v>
      </c>
      <c r="RNG32" s="2143" t="s">
        <v>84</v>
      </c>
      <c r="RNH32" s="2154" t="s">
        <v>1635</v>
      </c>
      <c r="RNI32" s="2145"/>
      <c r="RNJ32" s="2146"/>
      <c r="RNK32" s="2145"/>
      <c r="RNL32" s="2147">
        <v>252</v>
      </c>
      <c r="RNM32" s="2153"/>
      <c r="RNN32" s="2153" t="s">
        <v>75</v>
      </c>
      <c r="RNO32" s="2143" t="s">
        <v>84</v>
      </c>
      <c r="RNP32" s="2154" t="s">
        <v>1635</v>
      </c>
      <c r="RNQ32" s="2145"/>
      <c r="RNR32" s="2146"/>
      <c r="RNS32" s="2145"/>
      <c r="RNT32" s="2147">
        <v>252</v>
      </c>
      <c r="RNU32" s="2153"/>
      <c r="RNV32" s="2153" t="s">
        <v>75</v>
      </c>
      <c r="RNW32" s="2143" t="s">
        <v>84</v>
      </c>
      <c r="RNX32" s="2154" t="s">
        <v>1635</v>
      </c>
      <c r="RNY32" s="2145"/>
      <c r="RNZ32" s="2146"/>
      <c r="ROA32" s="2145"/>
      <c r="ROB32" s="2147">
        <v>252</v>
      </c>
      <c r="ROC32" s="2153"/>
      <c r="ROD32" s="2153" t="s">
        <v>75</v>
      </c>
      <c r="ROE32" s="2143" t="s">
        <v>84</v>
      </c>
      <c r="ROF32" s="2154" t="s">
        <v>1635</v>
      </c>
      <c r="ROG32" s="2145"/>
      <c r="ROH32" s="2146"/>
      <c r="ROI32" s="2145"/>
      <c r="ROJ32" s="2147">
        <v>252</v>
      </c>
      <c r="ROK32" s="2153"/>
      <c r="ROL32" s="2153" t="s">
        <v>75</v>
      </c>
      <c r="ROM32" s="2143" t="s">
        <v>84</v>
      </c>
      <c r="RON32" s="2154" t="s">
        <v>1635</v>
      </c>
      <c r="ROO32" s="2145"/>
      <c r="ROP32" s="2146"/>
      <c r="ROQ32" s="2145"/>
      <c r="ROR32" s="2147">
        <v>252</v>
      </c>
      <c r="ROS32" s="2153"/>
      <c r="ROT32" s="2153" t="s">
        <v>75</v>
      </c>
      <c r="ROU32" s="2143" t="s">
        <v>84</v>
      </c>
      <c r="ROV32" s="2154" t="s">
        <v>1635</v>
      </c>
      <c r="ROW32" s="2145"/>
      <c r="ROX32" s="2146"/>
      <c r="ROY32" s="2145"/>
      <c r="ROZ32" s="2147">
        <v>252</v>
      </c>
      <c r="RPA32" s="2153"/>
      <c r="RPB32" s="2153" t="s">
        <v>75</v>
      </c>
      <c r="RPC32" s="2143" t="s">
        <v>84</v>
      </c>
      <c r="RPD32" s="2154" t="s">
        <v>1635</v>
      </c>
      <c r="RPE32" s="2145"/>
      <c r="RPF32" s="2146"/>
      <c r="RPG32" s="2145"/>
      <c r="RPH32" s="2147">
        <v>252</v>
      </c>
      <c r="RPI32" s="2153"/>
      <c r="RPJ32" s="2153" t="s">
        <v>75</v>
      </c>
      <c r="RPK32" s="2143" t="s">
        <v>84</v>
      </c>
      <c r="RPL32" s="2154" t="s">
        <v>1635</v>
      </c>
      <c r="RPM32" s="2145"/>
      <c r="RPN32" s="2146"/>
      <c r="RPO32" s="2145"/>
      <c r="RPP32" s="2147">
        <v>252</v>
      </c>
      <c r="RPQ32" s="2153"/>
      <c r="RPR32" s="2153" t="s">
        <v>75</v>
      </c>
      <c r="RPS32" s="2143" t="s">
        <v>84</v>
      </c>
      <c r="RPT32" s="2154" t="s">
        <v>1635</v>
      </c>
      <c r="RPU32" s="2145"/>
      <c r="RPV32" s="2146"/>
      <c r="RPW32" s="2145"/>
      <c r="RPX32" s="2147">
        <v>252</v>
      </c>
      <c r="RPY32" s="2153"/>
      <c r="RPZ32" s="2153" t="s">
        <v>75</v>
      </c>
      <c r="RQA32" s="2143" t="s">
        <v>84</v>
      </c>
      <c r="RQB32" s="2154" t="s">
        <v>1635</v>
      </c>
      <c r="RQC32" s="2145"/>
      <c r="RQD32" s="2146"/>
      <c r="RQE32" s="2145"/>
      <c r="RQF32" s="2147">
        <v>252</v>
      </c>
      <c r="RQG32" s="2153"/>
      <c r="RQH32" s="2153" t="s">
        <v>75</v>
      </c>
      <c r="RQI32" s="2143" t="s">
        <v>84</v>
      </c>
      <c r="RQJ32" s="2154" t="s">
        <v>1635</v>
      </c>
      <c r="RQK32" s="2145"/>
      <c r="RQL32" s="2146"/>
      <c r="RQM32" s="2145"/>
      <c r="RQN32" s="2147">
        <v>252</v>
      </c>
      <c r="RQO32" s="2153"/>
      <c r="RQP32" s="2153" t="s">
        <v>75</v>
      </c>
      <c r="RQQ32" s="2143" t="s">
        <v>84</v>
      </c>
      <c r="RQR32" s="2154" t="s">
        <v>1635</v>
      </c>
      <c r="RQS32" s="2145"/>
      <c r="RQT32" s="2146"/>
      <c r="RQU32" s="2145"/>
      <c r="RQV32" s="2147">
        <v>252</v>
      </c>
      <c r="RQW32" s="2153"/>
      <c r="RQX32" s="2153" t="s">
        <v>75</v>
      </c>
      <c r="RQY32" s="2143" t="s">
        <v>84</v>
      </c>
      <c r="RQZ32" s="2154" t="s">
        <v>1635</v>
      </c>
      <c r="RRA32" s="2145"/>
      <c r="RRB32" s="2146"/>
      <c r="RRC32" s="2145"/>
      <c r="RRD32" s="2147">
        <v>252</v>
      </c>
      <c r="RRE32" s="2153"/>
      <c r="RRF32" s="2153" t="s">
        <v>75</v>
      </c>
      <c r="RRG32" s="2143" t="s">
        <v>84</v>
      </c>
      <c r="RRH32" s="2154" t="s">
        <v>1635</v>
      </c>
      <c r="RRI32" s="2145"/>
      <c r="RRJ32" s="2146"/>
      <c r="RRK32" s="2145"/>
      <c r="RRL32" s="2147">
        <v>252</v>
      </c>
      <c r="RRM32" s="2153"/>
      <c r="RRN32" s="2153" t="s">
        <v>75</v>
      </c>
      <c r="RRO32" s="2143" t="s">
        <v>84</v>
      </c>
      <c r="RRP32" s="2154" t="s">
        <v>1635</v>
      </c>
      <c r="RRQ32" s="2145"/>
      <c r="RRR32" s="2146"/>
      <c r="RRS32" s="2145"/>
      <c r="RRT32" s="2147">
        <v>252</v>
      </c>
      <c r="RRU32" s="2153"/>
      <c r="RRV32" s="2153" t="s">
        <v>75</v>
      </c>
      <c r="RRW32" s="2143" t="s">
        <v>84</v>
      </c>
      <c r="RRX32" s="2154" t="s">
        <v>1635</v>
      </c>
      <c r="RRY32" s="2145"/>
      <c r="RRZ32" s="2146"/>
      <c r="RSA32" s="2145"/>
      <c r="RSB32" s="2147">
        <v>252</v>
      </c>
      <c r="RSC32" s="2153"/>
      <c r="RSD32" s="2153" t="s">
        <v>75</v>
      </c>
      <c r="RSE32" s="2143" t="s">
        <v>84</v>
      </c>
      <c r="RSF32" s="2154" t="s">
        <v>1635</v>
      </c>
      <c r="RSG32" s="2145"/>
      <c r="RSH32" s="2146"/>
      <c r="RSI32" s="2145"/>
      <c r="RSJ32" s="2147">
        <v>252</v>
      </c>
      <c r="RSK32" s="2153"/>
      <c r="RSL32" s="2153" t="s">
        <v>75</v>
      </c>
      <c r="RSM32" s="2143" t="s">
        <v>84</v>
      </c>
      <c r="RSN32" s="2154" t="s">
        <v>1635</v>
      </c>
      <c r="RSO32" s="2145"/>
      <c r="RSP32" s="2146"/>
      <c r="RSQ32" s="2145"/>
      <c r="RSR32" s="2147">
        <v>252</v>
      </c>
      <c r="RSS32" s="2153"/>
      <c r="RST32" s="2153" t="s">
        <v>75</v>
      </c>
      <c r="RSU32" s="2143" t="s">
        <v>84</v>
      </c>
      <c r="RSV32" s="2154" t="s">
        <v>1635</v>
      </c>
      <c r="RSW32" s="2145"/>
      <c r="RSX32" s="2146"/>
      <c r="RSY32" s="2145"/>
      <c r="RSZ32" s="2147">
        <v>252</v>
      </c>
      <c r="RTA32" s="2153"/>
      <c r="RTB32" s="2153" t="s">
        <v>75</v>
      </c>
      <c r="RTC32" s="2143" t="s">
        <v>84</v>
      </c>
      <c r="RTD32" s="2154" t="s">
        <v>1635</v>
      </c>
      <c r="RTE32" s="2145"/>
      <c r="RTF32" s="2146"/>
      <c r="RTG32" s="2145"/>
      <c r="RTH32" s="2147">
        <v>252</v>
      </c>
      <c r="RTI32" s="2153"/>
      <c r="RTJ32" s="2153" t="s">
        <v>75</v>
      </c>
      <c r="RTK32" s="2143" t="s">
        <v>84</v>
      </c>
      <c r="RTL32" s="2154" t="s">
        <v>1635</v>
      </c>
      <c r="RTM32" s="2145"/>
      <c r="RTN32" s="2146"/>
      <c r="RTO32" s="2145"/>
      <c r="RTP32" s="2147">
        <v>252</v>
      </c>
      <c r="RTQ32" s="2153"/>
      <c r="RTR32" s="2153" t="s">
        <v>75</v>
      </c>
      <c r="RTS32" s="2143" t="s">
        <v>84</v>
      </c>
      <c r="RTT32" s="2154" t="s">
        <v>1635</v>
      </c>
      <c r="RTU32" s="2145"/>
      <c r="RTV32" s="2146"/>
      <c r="RTW32" s="2145"/>
      <c r="RTX32" s="2147">
        <v>252</v>
      </c>
      <c r="RTY32" s="2153"/>
      <c r="RTZ32" s="2153" t="s">
        <v>75</v>
      </c>
      <c r="RUA32" s="2143" t="s">
        <v>84</v>
      </c>
      <c r="RUB32" s="2154" t="s">
        <v>1635</v>
      </c>
      <c r="RUC32" s="2145"/>
      <c r="RUD32" s="2146"/>
      <c r="RUE32" s="2145"/>
      <c r="RUF32" s="2147">
        <v>252</v>
      </c>
      <c r="RUG32" s="2153"/>
      <c r="RUH32" s="2153" t="s">
        <v>75</v>
      </c>
      <c r="RUI32" s="2143" t="s">
        <v>84</v>
      </c>
      <c r="RUJ32" s="2154" t="s">
        <v>1635</v>
      </c>
      <c r="RUK32" s="2145"/>
      <c r="RUL32" s="2146"/>
      <c r="RUM32" s="2145"/>
      <c r="RUN32" s="2147">
        <v>252</v>
      </c>
      <c r="RUO32" s="2153"/>
      <c r="RUP32" s="2153" t="s">
        <v>75</v>
      </c>
      <c r="RUQ32" s="2143" t="s">
        <v>84</v>
      </c>
      <c r="RUR32" s="2154" t="s">
        <v>1635</v>
      </c>
      <c r="RUS32" s="2145"/>
      <c r="RUT32" s="2146"/>
      <c r="RUU32" s="2145"/>
      <c r="RUV32" s="2147">
        <v>252</v>
      </c>
      <c r="RUW32" s="2153"/>
      <c r="RUX32" s="2153" t="s">
        <v>75</v>
      </c>
      <c r="RUY32" s="2143" t="s">
        <v>84</v>
      </c>
      <c r="RUZ32" s="2154" t="s">
        <v>1635</v>
      </c>
      <c r="RVA32" s="2145"/>
      <c r="RVB32" s="2146"/>
      <c r="RVC32" s="2145"/>
      <c r="RVD32" s="2147">
        <v>252</v>
      </c>
      <c r="RVE32" s="2153"/>
      <c r="RVF32" s="2153" t="s">
        <v>75</v>
      </c>
      <c r="RVG32" s="2143" t="s">
        <v>84</v>
      </c>
      <c r="RVH32" s="2154" t="s">
        <v>1635</v>
      </c>
      <c r="RVI32" s="2145"/>
      <c r="RVJ32" s="2146"/>
      <c r="RVK32" s="2145"/>
      <c r="RVL32" s="2147">
        <v>252</v>
      </c>
      <c r="RVM32" s="2153"/>
      <c r="RVN32" s="2153" t="s">
        <v>75</v>
      </c>
      <c r="RVO32" s="2143" t="s">
        <v>84</v>
      </c>
      <c r="RVP32" s="2154" t="s">
        <v>1635</v>
      </c>
      <c r="RVQ32" s="2145"/>
      <c r="RVR32" s="2146"/>
      <c r="RVS32" s="2145"/>
      <c r="RVT32" s="2147">
        <v>252</v>
      </c>
      <c r="RVU32" s="2153"/>
      <c r="RVV32" s="2153" t="s">
        <v>75</v>
      </c>
      <c r="RVW32" s="2143" t="s">
        <v>84</v>
      </c>
      <c r="RVX32" s="2154" t="s">
        <v>1635</v>
      </c>
      <c r="RVY32" s="2145"/>
      <c r="RVZ32" s="2146"/>
      <c r="RWA32" s="2145"/>
      <c r="RWB32" s="2147">
        <v>252</v>
      </c>
      <c r="RWC32" s="2153"/>
      <c r="RWD32" s="2153" t="s">
        <v>75</v>
      </c>
      <c r="RWE32" s="2143" t="s">
        <v>84</v>
      </c>
      <c r="RWF32" s="2154" t="s">
        <v>1635</v>
      </c>
      <c r="RWG32" s="2145"/>
      <c r="RWH32" s="2146"/>
      <c r="RWI32" s="2145"/>
      <c r="RWJ32" s="2147">
        <v>252</v>
      </c>
      <c r="RWK32" s="2153"/>
      <c r="RWL32" s="2153" t="s">
        <v>75</v>
      </c>
      <c r="RWM32" s="2143" t="s">
        <v>84</v>
      </c>
      <c r="RWN32" s="2154" t="s">
        <v>1635</v>
      </c>
      <c r="RWO32" s="2145"/>
      <c r="RWP32" s="2146"/>
      <c r="RWQ32" s="2145"/>
      <c r="RWR32" s="2147">
        <v>252</v>
      </c>
      <c r="RWS32" s="2153"/>
      <c r="RWT32" s="2153" t="s">
        <v>75</v>
      </c>
      <c r="RWU32" s="2143" t="s">
        <v>84</v>
      </c>
      <c r="RWV32" s="2154" t="s">
        <v>1635</v>
      </c>
      <c r="RWW32" s="2145"/>
      <c r="RWX32" s="2146"/>
      <c r="RWY32" s="2145"/>
      <c r="RWZ32" s="2147">
        <v>252</v>
      </c>
      <c r="RXA32" s="2153"/>
      <c r="RXB32" s="2153" t="s">
        <v>75</v>
      </c>
      <c r="RXC32" s="2143" t="s">
        <v>84</v>
      </c>
      <c r="RXD32" s="2154" t="s">
        <v>1635</v>
      </c>
      <c r="RXE32" s="2145"/>
      <c r="RXF32" s="2146"/>
      <c r="RXG32" s="2145"/>
      <c r="RXH32" s="2147">
        <v>252</v>
      </c>
      <c r="RXI32" s="2153"/>
      <c r="RXJ32" s="2153" t="s">
        <v>75</v>
      </c>
      <c r="RXK32" s="2143" t="s">
        <v>84</v>
      </c>
      <c r="RXL32" s="2154" t="s">
        <v>1635</v>
      </c>
      <c r="RXM32" s="2145"/>
      <c r="RXN32" s="2146"/>
      <c r="RXO32" s="2145"/>
      <c r="RXP32" s="2147">
        <v>252</v>
      </c>
      <c r="RXQ32" s="2153"/>
      <c r="RXR32" s="2153" t="s">
        <v>75</v>
      </c>
      <c r="RXS32" s="2143" t="s">
        <v>84</v>
      </c>
      <c r="RXT32" s="2154" t="s">
        <v>1635</v>
      </c>
      <c r="RXU32" s="2145"/>
      <c r="RXV32" s="2146"/>
      <c r="RXW32" s="2145"/>
      <c r="RXX32" s="2147">
        <v>252</v>
      </c>
      <c r="RXY32" s="2153"/>
      <c r="RXZ32" s="2153" t="s">
        <v>75</v>
      </c>
      <c r="RYA32" s="2143" t="s">
        <v>84</v>
      </c>
      <c r="RYB32" s="2154" t="s">
        <v>1635</v>
      </c>
      <c r="RYC32" s="2145"/>
      <c r="RYD32" s="2146"/>
      <c r="RYE32" s="2145"/>
      <c r="RYF32" s="2147">
        <v>252</v>
      </c>
      <c r="RYG32" s="2153"/>
      <c r="RYH32" s="2153" t="s">
        <v>75</v>
      </c>
      <c r="RYI32" s="2143" t="s">
        <v>84</v>
      </c>
      <c r="RYJ32" s="2154" t="s">
        <v>1635</v>
      </c>
      <c r="RYK32" s="2145"/>
      <c r="RYL32" s="2146"/>
      <c r="RYM32" s="2145"/>
      <c r="RYN32" s="2147">
        <v>252</v>
      </c>
      <c r="RYO32" s="2153"/>
      <c r="RYP32" s="2153" t="s">
        <v>75</v>
      </c>
      <c r="RYQ32" s="2143" t="s">
        <v>84</v>
      </c>
      <c r="RYR32" s="2154" t="s">
        <v>1635</v>
      </c>
      <c r="RYS32" s="2145"/>
      <c r="RYT32" s="2146"/>
      <c r="RYU32" s="2145"/>
      <c r="RYV32" s="2147">
        <v>252</v>
      </c>
      <c r="RYW32" s="2153"/>
      <c r="RYX32" s="2153" t="s">
        <v>75</v>
      </c>
      <c r="RYY32" s="2143" t="s">
        <v>84</v>
      </c>
      <c r="RYZ32" s="2154" t="s">
        <v>1635</v>
      </c>
      <c r="RZA32" s="2145"/>
      <c r="RZB32" s="2146"/>
      <c r="RZC32" s="2145"/>
      <c r="RZD32" s="2147">
        <v>252</v>
      </c>
      <c r="RZE32" s="2153"/>
      <c r="RZF32" s="2153" t="s">
        <v>75</v>
      </c>
      <c r="RZG32" s="2143" t="s">
        <v>84</v>
      </c>
      <c r="RZH32" s="2154" t="s">
        <v>1635</v>
      </c>
      <c r="RZI32" s="2145"/>
      <c r="RZJ32" s="2146"/>
      <c r="RZK32" s="2145"/>
      <c r="RZL32" s="2147">
        <v>252</v>
      </c>
      <c r="RZM32" s="2153"/>
      <c r="RZN32" s="2153" t="s">
        <v>75</v>
      </c>
      <c r="RZO32" s="2143" t="s">
        <v>84</v>
      </c>
      <c r="RZP32" s="2154" t="s">
        <v>1635</v>
      </c>
      <c r="RZQ32" s="2145"/>
      <c r="RZR32" s="2146"/>
      <c r="RZS32" s="2145"/>
      <c r="RZT32" s="2147">
        <v>252</v>
      </c>
      <c r="RZU32" s="2153"/>
      <c r="RZV32" s="2153" t="s">
        <v>75</v>
      </c>
      <c r="RZW32" s="2143" t="s">
        <v>84</v>
      </c>
      <c r="RZX32" s="2154" t="s">
        <v>1635</v>
      </c>
      <c r="RZY32" s="2145"/>
      <c r="RZZ32" s="2146"/>
      <c r="SAA32" s="2145"/>
      <c r="SAB32" s="2147">
        <v>252</v>
      </c>
      <c r="SAC32" s="2153"/>
      <c r="SAD32" s="2153" t="s">
        <v>75</v>
      </c>
      <c r="SAE32" s="2143" t="s">
        <v>84</v>
      </c>
      <c r="SAF32" s="2154" t="s">
        <v>1635</v>
      </c>
      <c r="SAG32" s="2145"/>
      <c r="SAH32" s="2146"/>
      <c r="SAI32" s="2145"/>
      <c r="SAJ32" s="2147">
        <v>252</v>
      </c>
      <c r="SAK32" s="2153"/>
      <c r="SAL32" s="2153" t="s">
        <v>75</v>
      </c>
      <c r="SAM32" s="2143" t="s">
        <v>84</v>
      </c>
      <c r="SAN32" s="2154" t="s">
        <v>1635</v>
      </c>
      <c r="SAO32" s="2145"/>
      <c r="SAP32" s="2146"/>
      <c r="SAQ32" s="2145"/>
      <c r="SAR32" s="2147">
        <v>252</v>
      </c>
      <c r="SAS32" s="2153"/>
      <c r="SAT32" s="2153" t="s">
        <v>75</v>
      </c>
      <c r="SAU32" s="2143" t="s">
        <v>84</v>
      </c>
      <c r="SAV32" s="2154" t="s">
        <v>1635</v>
      </c>
      <c r="SAW32" s="2145"/>
      <c r="SAX32" s="2146"/>
      <c r="SAY32" s="2145"/>
      <c r="SAZ32" s="2147">
        <v>252</v>
      </c>
      <c r="SBA32" s="2153"/>
      <c r="SBB32" s="2153" t="s">
        <v>75</v>
      </c>
      <c r="SBC32" s="2143" t="s">
        <v>84</v>
      </c>
      <c r="SBD32" s="2154" t="s">
        <v>1635</v>
      </c>
      <c r="SBE32" s="2145"/>
      <c r="SBF32" s="2146"/>
      <c r="SBG32" s="2145"/>
      <c r="SBH32" s="2147">
        <v>252</v>
      </c>
      <c r="SBI32" s="2153"/>
      <c r="SBJ32" s="2153" t="s">
        <v>75</v>
      </c>
      <c r="SBK32" s="2143" t="s">
        <v>84</v>
      </c>
      <c r="SBL32" s="2154" t="s">
        <v>1635</v>
      </c>
      <c r="SBM32" s="2145"/>
      <c r="SBN32" s="2146"/>
      <c r="SBO32" s="2145"/>
      <c r="SBP32" s="2147">
        <v>252</v>
      </c>
      <c r="SBQ32" s="2153"/>
      <c r="SBR32" s="2153" t="s">
        <v>75</v>
      </c>
      <c r="SBS32" s="2143" t="s">
        <v>84</v>
      </c>
      <c r="SBT32" s="2154" t="s">
        <v>1635</v>
      </c>
      <c r="SBU32" s="2145"/>
      <c r="SBV32" s="2146"/>
      <c r="SBW32" s="2145"/>
      <c r="SBX32" s="2147">
        <v>252</v>
      </c>
      <c r="SBY32" s="2153"/>
      <c r="SBZ32" s="2153" t="s">
        <v>75</v>
      </c>
      <c r="SCA32" s="2143" t="s">
        <v>84</v>
      </c>
      <c r="SCB32" s="2154" t="s">
        <v>1635</v>
      </c>
      <c r="SCC32" s="2145"/>
      <c r="SCD32" s="2146"/>
      <c r="SCE32" s="2145"/>
      <c r="SCF32" s="2147">
        <v>252</v>
      </c>
      <c r="SCG32" s="2153"/>
      <c r="SCH32" s="2153" t="s">
        <v>75</v>
      </c>
      <c r="SCI32" s="2143" t="s">
        <v>84</v>
      </c>
      <c r="SCJ32" s="2154" t="s">
        <v>1635</v>
      </c>
      <c r="SCK32" s="2145"/>
      <c r="SCL32" s="2146"/>
      <c r="SCM32" s="2145"/>
      <c r="SCN32" s="2147">
        <v>252</v>
      </c>
      <c r="SCO32" s="2153"/>
      <c r="SCP32" s="2153" t="s">
        <v>75</v>
      </c>
      <c r="SCQ32" s="2143" t="s">
        <v>84</v>
      </c>
      <c r="SCR32" s="2154" t="s">
        <v>1635</v>
      </c>
      <c r="SCS32" s="2145"/>
      <c r="SCT32" s="2146"/>
      <c r="SCU32" s="2145"/>
      <c r="SCV32" s="2147">
        <v>252</v>
      </c>
      <c r="SCW32" s="2153"/>
      <c r="SCX32" s="2153" t="s">
        <v>75</v>
      </c>
      <c r="SCY32" s="2143" t="s">
        <v>84</v>
      </c>
      <c r="SCZ32" s="2154" t="s">
        <v>1635</v>
      </c>
      <c r="SDA32" s="2145"/>
      <c r="SDB32" s="2146"/>
      <c r="SDC32" s="2145"/>
      <c r="SDD32" s="2147">
        <v>252</v>
      </c>
      <c r="SDE32" s="2153"/>
      <c r="SDF32" s="2153" t="s">
        <v>75</v>
      </c>
      <c r="SDG32" s="2143" t="s">
        <v>84</v>
      </c>
      <c r="SDH32" s="2154" t="s">
        <v>1635</v>
      </c>
      <c r="SDI32" s="2145"/>
      <c r="SDJ32" s="2146"/>
      <c r="SDK32" s="2145"/>
      <c r="SDL32" s="2147">
        <v>252</v>
      </c>
      <c r="SDM32" s="2153"/>
      <c r="SDN32" s="2153" t="s">
        <v>75</v>
      </c>
      <c r="SDO32" s="2143" t="s">
        <v>84</v>
      </c>
      <c r="SDP32" s="2154" t="s">
        <v>1635</v>
      </c>
      <c r="SDQ32" s="2145"/>
      <c r="SDR32" s="2146"/>
      <c r="SDS32" s="2145"/>
      <c r="SDT32" s="2147">
        <v>252</v>
      </c>
      <c r="SDU32" s="2153"/>
      <c r="SDV32" s="2153" t="s">
        <v>75</v>
      </c>
      <c r="SDW32" s="2143" t="s">
        <v>84</v>
      </c>
      <c r="SDX32" s="2154" t="s">
        <v>1635</v>
      </c>
      <c r="SDY32" s="2145"/>
      <c r="SDZ32" s="2146"/>
      <c r="SEA32" s="2145"/>
      <c r="SEB32" s="2147">
        <v>252</v>
      </c>
      <c r="SEC32" s="2153"/>
      <c r="SED32" s="2153" t="s">
        <v>75</v>
      </c>
      <c r="SEE32" s="2143" t="s">
        <v>84</v>
      </c>
      <c r="SEF32" s="2154" t="s">
        <v>1635</v>
      </c>
      <c r="SEG32" s="2145"/>
      <c r="SEH32" s="2146"/>
      <c r="SEI32" s="2145"/>
      <c r="SEJ32" s="2147">
        <v>252</v>
      </c>
      <c r="SEK32" s="2153"/>
      <c r="SEL32" s="2153" t="s">
        <v>75</v>
      </c>
      <c r="SEM32" s="2143" t="s">
        <v>84</v>
      </c>
      <c r="SEN32" s="2154" t="s">
        <v>1635</v>
      </c>
      <c r="SEO32" s="2145"/>
      <c r="SEP32" s="2146"/>
      <c r="SEQ32" s="2145"/>
      <c r="SER32" s="2147">
        <v>252</v>
      </c>
      <c r="SES32" s="2153"/>
      <c r="SET32" s="2153" t="s">
        <v>75</v>
      </c>
      <c r="SEU32" s="2143" t="s">
        <v>84</v>
      </c>
      <c r="SEV32" s="2154" t="s">
        <v>1635</v>
      </c>
      <c r="SEW32" s="2145"/>
      <c r="SEX32" s="2146"/>
      <c r="SEY32" s="2145"/>
      <c r="SEZ32" s="2147">
        <v>252</v>
      </c>
      <c r="SFA32" s="2153"/>
      <c r="SFB32" s="2153" t="s">
        <v>75</v>
      </c>
      <c r="SFC32" s="2143" t="s">
        <v>84</v>
      </c>
      <c r="SFD32" s="2154" t="s">
        <v>1635</v>
      </c>
      <c r="SFE32" s="2145"/>
      <c r="SFF32" s="2146"/>
      <c r="SFG32" s="2145"/>
      <c r="SFH32" s="2147">
        <v>252</v>
      </c>
      <c r="SFI32" s="2153"/>
      <c r="SFJ32" s="2153" t="s">
        <v>75</v>
      </c>
      <c r="SFK32" s="2143" t="s">
        <v>84</v>
      </c>
      <c r="SFL32" s="2154" t="s">
        <v>1635</v>
      </c>
      <c r="SFM32" s="2145"/>
      <c r="SFN32" s="2146"/>
      <c r="SFO32" s="2145"/>
      <c r="SFP32" s="2147">
        <v>252</v>
      </c>
      <c r="SFQ32" s="2153"/>
      <c r="SFR32" s="2153" t="s">
        <v>75</v>
      </c>
      <c r="SFS32" s="2143" t="s">
        <v>84</v>
      </c>
      <c r="SFT32" s="2154" t="s">
        <v>1635</v>
      </c>
      <c r="SFU32" s="2145"/>
      <c r="SFV32" s="2146"/>
      <c r="SFW32" s="2145"/>
      <c r="SFX32" s="2147">
        <v>252</v>
      </c>
      <c r="SFY32" s="2153"/>
      <c r="SFZ32" s="2153" t="s">
        <v>75</v>
      </c>
      <c r="SGA32" s="2143" t="s">
        <v>84</v>
      </c>
      <c r="SGB32" s="2154" t="s">
        <v>1635</v>
      </c>
      <c r="SGC32" s="2145"/>
      <c r="SGD32" s="2146"/>
      <c r="SGE32" s="2145"/>
      <c r="SGF32" s="2147">
        <v>252</v>
      </c>
      <c r="SGG32" s="2153"/>
      <c r="SGH32" s="2153" t="s">
        <v>75</v>
      </c>
      <c r="SGI32" s="2143" t="s">
        <v>84</v>
      </c>
      <c r="SGJ32" s="2154" t="s">
        <v>1635</v>
      </c>
      <c r="SGK32" s="2145"/>
      <c r="SGL32" s="2146"/>
      <c r="SGM32" s="2145"/>
      <c r="SGN32" s="2147">
        <v>252</v>
      </c>
      <c r="SGO32" s="2153"/>
      <c r="SGP32" s="2153" t="s">
        <v>75</v>
      </c>
      <c r="SGQ32" s="2143" t="s">
        <v>84</v>
      </c>
      <c r="SGR32" s="2154" t="s">
        <v>1635</v>
      </c>
      <c r="SGS32" s="2145"/>
      <c r="SGT32" s="2146"/>
      <c r="SGU32" s="2145"/>
      <c r="SGV32" s="2147">
        <v>252</v>
      </c>
      <c r="SGW32" s="2153"/>
      <c r="SGX32" s="2153" t="s">
        <v>75</v>
      </c>
      <c r="SGY32" s="2143" t="s">
        <v>84</v>
      </c>
      <c r="SGZ32" s="2154" t="s">
        <v>1635</v>
      </c>
      <c r="SHA32" s="2145"/>
      <c r="SHB32" s="2146"/>
      <c r="SHC32" s="2145"/>
      <c r="SHD32" s="2147">
        <v>252</v>
      </c>
      <c r="SHE32" s="2153"/>
      <c r="SHF32" s="2153" t="s">
        <v>75</v>
      </c>
      <c r="SHG32" s="2143" t="s">
        <v>84</v>
      </c>
      <c r="SHH32" s="2154" t="s">
        <v>1635</v>
      </c>
      <c r="SHI32" s="2145"/>
      <c r="SHJ32" s="2146"/>
      <c r="SHK32" s="2145"/>
      <c r="SHL32" s="2147">
        <v>252</v>
      </c>
      <c r="SHM32" s="2153"/>
      <c r="SHN32" s="2153" t="s">
        <v>75</v>
      </c>
      <c r="SHO32" s="2143" t="s">
        <v>84</v>
      </c>
      <c r="SHP32" s="2154" t="s">
        <v>1635</v>
      </c>
      <c r="SHQ32" s="2145"/>
      <c r="SHR32" s="2146"/>
      <c r="SHS32" s="2145"/>
      <c r="SHT32" s="2147">
        <v>252</v>
      </c>
      <c r="SHU32" s="2153"/>
      <c r="SHV32" s="2153" t="s">
        <v>75</v>
      </c>
      <c r="SHW32" s="2143" t="s">
        <v>84</v>
      </c>
      <c r="SHX32" s="2154" t="s">
        <v>1635</v>
      </c>
      <c r="SHY32" s="2145"/>
      <c r="SHZ32" s="2146"/>
      <c r="SIA32" s="2145"/>
      <c r="SIB32" s="2147">
        <v>252</v>
      </c>
      <c r="SIC32" s="2153"/>
      <c r="SID32" s="2153" t="s">
        <v>75</v>
      </c>
      <c r="SIE32" s="2143" t="s">
        <v>84</v>
      </c>
      <c r="SIF32" s="2154" t="s">
        <v>1635</v>
      </c>
      <c r="SIG32" s="2145"/>
      <c r="SIH32" s="2146"/>
      <c r="SII32" s="2145"/>
      <c r="SIJ32" s="2147">
        <v>252</v>
      </c>
      <c r="SIK32" s="2153"/>
      <c r="SIL32" s="2153" t="s">
        <v>75</v>
      </c>
      <c r="SIM32" s="2143" t="s">
        <v>84</v>
      </c>
      <c r="SIN32" s="2154" t="s">
        <v>1635</v>
      </c>
      <c r="SIO32" s="2145"/>
      <c r="SIP32" s="2146"/>
      <c r="SIQ32" s="2145"/>
      <c r="SIR32" s="2147">
        <v>252</v>
      </c>
      <c r="SIS32" s="2153"/>
      <c r="SIT32" s="2153" t="s">
        <v>75</v>
      </c>
      <c r="SIU32" s="2143" t="s">
        <v>84</v>
      </c>
      <c r="SIV32" s="2154" t="s">
        <v>1635</v>
      </c>
      <c r="SIW32" s="2145"/>
      <c r="SIX32" s="2146"/>
      <c r="SIY32" s="2145"/>
      <c r="SIZ32" s="2147">
        <v>252</v>
      </c>
      <c r="SJA32" s="2153"/>
      <c r="SJB32" s="2153" t="s">
        <v>75</v>
      </c>
      <c r="SJC32" s="2143" t="s">
        <v>84</v>
      </c>
      <c r="SJD32" s="2154" t="s">
        <v>1635</v>
      </c>
      <c r="SJE32" s="2145"/>
      <c r="SJF32" s="2146"/>
      <c r="SJG32" s="2145"/>
      <c r="SJH32" s="2147">
        <v>252</v>
      </c>
      <c r="SJI32" s="2153"/>
      <c r="SJJ32" s="2153" t="s">
        <v>75</v>
      </c>
      <c r="SJK32" s="2143" t="s">
        <v>84</v>
      </c>
      <c r="SJL32" s="2154" t="s">
        <v>1635</v>
      </c>
      <c r="SJM32" s="2145"/>
      <c r="SJN32" s="2146"/>
      <c r="SJO32" s="2145"/>
      <c r="SJP32" s="2147">
        <v>252</v>
      </c>
      <c r="SJQ32" s="2153"/>
      <c r="SJR32" s="2153" t="s">
        <v>75</v>
      </c>
      <c r="SJS32" s="2143" t="s">
        <v>84</v>
      </c>
      <c r="SJT32" s="2154" t="s">
        <v>1635</v>
      </c>
      <c r="SJU32" s="2145"/>
      <c r="SJV32" s="2146"/>
      <c r="SJW32" s="2145"/>
      <c r="SJX32" s="2147">
        <v>252</v>
      </c>
      <c r="SJY32" s="2153"/>
      <c r="SJZ32" s="2153" t="s">
        <v>75</v>
      </c>
      <c r="SKA32" s="2143" t="s">
        <v>84</v>
      </c>
      <c r="SKB32" s="2154" t="s">
        <v>1635</v>
      </c>
      <c r="SKC32" s="2145"/>
      <c r="SKD32" s="2146"/>
      <c r="SKE32" s="2145"/>
      <c r="SKF32" s="2147">
        <v>252</v>
      </c>
      <c r="SKG32" s="2153"/>
      <c r="SKH32" s="2153" t="s">
        <v>75</v>
      </c>
      <c r="SKI32" s="2143" t="s">
        <v>84</v>
      </c>
      <c r="SKJ32" s="2154" t="s">
        <v>1635</v>
      </c>
      <c r="SKK32" s="2145"/>
      <c r="SKL32" s="2146"/>
      <c r="SKM32" s="2145"/>
      <c r="SKN32" s="2147">
        <v>252</v>
      </c>
      <c r="SKO32" s="2153"/>
      <c r="SKP32" s="2153" t="s">
        <v>75</v>
      </c>
      <c r="SKQ32" s="2143" t="s">
        <v>84</v>
      </c>
      <c r="SKR32" s="2154" t="s">
        <v>1635</v>
      </c>
      <c r="SKS32" s="2145"/>
      <c r="SKT32" s="2146"/>
      <c r="SKU32" s="2145"/>
      <c r="SKV32" s="2147">
        <v>252</v>
      </c>
      <c r="SKW32" s="2153"/>
      <c r="SKX32" s="2153" t="s">
        <v>75</v>
      </c>
      <c r="SKY32" s="2143" t="s">
        <v>84</v>
      </c>
      <c r="SKZ32" s="2154" t="s">
        <v>1635</v>
      </c>
      <c r="SLA32" s="2145"/>
      <c r="SLB32" s="2146"/>
      <c r="SLC32" s="2145"/>
      <c r="SLD32" s="2147">
        <v>252</v>
      </c>
      <c r="SLE32" s="2153"/>
      <c r="SLF32" s="2153" t="s">
        <v>75</v>
      </c>
      <c r="SLG32" s="2143" t="s">
        <v>84</v>
      </c>
      <c r="SLH32" s="2154" t="s">
        <v>1635</v>
      </c>
      <c r="SLI32" s="2145"/>
      <c r="SLJ32" s="2146"/>
      <c r="SLK32" s="2145"/>
      <c r="SLL32" s="2147">
        <v>252</v>
      </c>
      <c r="SLM32" s="2153"/>
      <c r="SLN32" s="2153" t="s">
        <v>75</v>
      </c>
      <c r="SLO32" s="2143" t="s">
        <v>84</v>
      </c>
      <c r="SLP32" s="2154" t="s">
        <v>1635</v>
      </c>
      <c r="SLQ32" s="2145"/>
      <c r="SLR32" s="2146"/>
      <c r="SLS32" s="2145"/>
      <c r="SLT32" s="2147">
        <v>252</v>
      </c>
      <c r="SLU32" s="2153"/>
      <c r="SLV32" s="2153" t="s">
        <v>75</v>
      </c>
      <c r="SLW32" s="2143" t="s">
        <v>84</v>
      </c>
      <c r="SLX32" s="2154" t="s">
        <v>1635</v>
      </c>
      <c r="SLY32" s="2145"/>
      <c r="SLZ32" s="2146"/>
      <c r="SMA32" s="2145"/>
      <c r="SMB32" s="2147">
        <v>252</v>
      </c>
      <c r="SMC32" s="2153"/>
      <c r="SMD32" s="2153" t="s">
        <v>75</v>
      </c>
      <c r="SME32" s="2143" t="s">
        <v>84</v>
      </c>
      <c r="SMF32" s="2154" t="s">
        <v>1635</v>
      </c>
      <c r="SMG32" s="2145"/>
      <c r="SMH32" s="2146"/>
      <c r="SMI32" s="2145"/>
      <c r="SMJ32" s="2147">
        <v>252</v>
      </c>
      <c r="SMK32" s="2153"/>
      <c r="SML32" s="2153" t="s">
        <v>75</v>
      </c>
      <c r="SMM32" s="2143" t="s">
        <v>84</v>
      </c>
      <c r="SMN32" s="2154" t="s">
        <v>1635</v>
      </c>
      <c r="SMO32" s="2145"/>
      <c r="SMP32" s="2146"/>
      <c r="SMQ32" s="2145"/>
      <c r="SMR32" s="2147">
        <v>252</v>
      </c>
      <c r="SMS32" s="2153"/>
      <c r="SMT32" s="2153" t="s">
        <v>75</v>
      </c>
      <c r="SMU32" s="2143" t="s">
        <v>84</v>
      </c>
      <c r="SMV32" s="2154" t="s">
        <v>1635</v>
      </c>
      <c r="SMW32" s="2145"/>
      <c r="SMX32" s="2146"/>
      <c r="SMY32" s="2145"/>
      <c r="SMZ32" s="2147">
        <v>252</v>
      </c>
      <c r="SNA32" s="2153"/>
      <c r="SNB32" s="2153" t="s">
        <v>75</v>
      </c>
      <c r="SNC32" s="2143" t="s">
        <v>84</v>
      </c>
      <c r="SND32" s="2154" t="s">
        <v>1635</v>
      </c>
      <c r="SNE32" s="2145"/>
      <c r="SNF32" s="2146"/>
      <c r="SNG32" s="2145"/>
      <c r="SNH32" s="2147">
        <v>252</v>
      </c>
      <c r="SNI32" s="2153"/>
      <c r="SNJ32" s="2153" t="s">
        <v>75</v>
      </c>
      <c r="SNK32" s="2143" t="s">
        <v>84</v>
      </c>
      <c r="SNL32" s="2154" t="s">
        <v>1635</v>
      </c>
      <c r="SNM32" s="2145"/>
      <c r="SNN32" s="2146"/>
      <c r="SNO32" s="2145"/>
      <c r="SNP32" s="2147">
        <v>252</v>
      </c>
      <c r="SNQ32" s="2153"/>
      <c r="SNR32" s="2153" t="s">
        <v>75</v>
      </c>
      <c r="SNS32" s="2143" t="s">
        <v>84</v>
      </c>
      <c r="SNT32" s="2154" t="s">
        <v>1635</v>
      </c>
      <c r="SNU32" s="2145"/>
      <c r="SNV32" s="2146"/>
      <c r="SNW32" s="2145"/>
      <c r="SNX32" s="2147">
        <v>252</v>
      </c>
      <c r="SNY32" s="2153"/>
      <c r="SNZ32" s="2153" t="s">
        <v>75</v>
      </c>
      <c r="SOA32" s="2143" t="s">
        <v>84</v>
      </c>
      <c r="SOB32" s="2154" t="s">
        <v>1635</v>
      </c>
      <c r="SOC32" s="2145"/>
      <c r="SOD32" s="2146"/>
      <c r="SOE32" s="2145"/>
      <c r="SOF32" s="2147">
        <v>252</v>
      </c>
      <c r="SOG32" s="2153"/>
      <c r="SOH32" s="2153" t="s">
        <v>75</v>
      </c>
      <c r="SOI32" s="2143" t="s">
        <v>84</v>
      </c>
      <c r="SOJ32" s="2154" t="s">
        <v>1635</v>
      </c>
      <c r="SOK32" s="2145"/>
      <c r="SOL32" s="2146"/>
      <c r="SOM32" s="2145"/>
      <c r="SON32" s="2147">
        <v>252</v>
      </c>
      <c r="SOO32" s="2153"/>
      <c r="SOP32" s="2153" t="s">
        <v>75</v>
      </c>
      <c r="SOQ32" s="2143" t="s">
        <v>84</v>
      </c>
      <c r="SOR32" s="2154" t="s">
        <v>1635</v>
      </c>
      <c r="SOS32" s="2145"/>
      <c r="SOT32" s="2146"/>
      <c r="SOU32" s="2145"/>
      <c r="SOV32" s="2147">
        <v>252</v>
      </c>
      <c r="SOW32" s="2153"/>
      <c r="SOX32" s="2153" t="s">
        <v>75</v>
      </c>
      <c r="SOY32" s="2143" t="s">
        <v>84</v>
      </c>
      <c r="SOZ32" s="2154" t="s">
        <v>1635</v>
      </c>
      <c r="SPA32" s="2145"/>
      <c r="SPB32" s="2146"/>
      <c r="SPC32" s="2145"/>
      <c r="SPD32" s="2147">
        <v>252</v>
      </c>
      <c r="SPE32" s="2153"/>
      <c r="SPF32" s="2153" t="s">
        <v>75</v>
      </c>
      <c r="SPG32" s="2143" t="s">
        <v>84</v>
      </c>
      <c r="SPH32" s="2154" t="s">
        <v>1635</v>
      </c>
      <c r="SPI32" s="2145"/>
      <c r="SPJ32" s="2146"/>
      <c r="SPK32" s="2145"/>
      <c r="SPL32" s="2147">
        <v>252</v>
      </c>
      <c r="SPM32" s="2153"/>
      <c r="SPN32" s="2153" t="s">
        <v>75</v>
      </c>
      <c r="SPO32" s="2143" t="s">
        <v>84</v>
      </c>
      <c r="SPP32" s="2154" t="s">
        <v>1635</v>
      </c>
      <c r="SPQ32" s="2145"/>
      <c r="SPR32" s="2146"/>
      <c r="SPS32" s="2145"/>
      <c r="SPT32" s="2147">
        <v>252</v>
      </c>
      <c r="SPU32" s="2153"/>
      <c r="SPV32" s="2153" t="s">
        <v>75</v>
      </c>
      <c r="SPW32" s="2143" t="s">
        <v>84</v>
      </c>
      <c r="SPX32" s="2154" t="s">
        <v>1635</v>
      </c>
      <c r="SPY32" s="2145"/>
      <c r="SPZ32" s="2146"/>
      <c r="SQA32" s="2145"/>
      <c r="SQB32" s="2147">
        <v>252</v>
      </c>
      <c r="SQC32" s="2153"/>
      <c r="SQD32" s="2153" t="s">
        <v>75</v>
      </c>
      <c r="SQE32" s="2143" t="s">
        <v>84</v>
      </c>
      <c r="SQF32" s="2154" t="s">
        <v>1635</v>
      </c>
      <c r="SQG32" s="2145"/>
      <c r="SQH32" s="2146"/>
      <c r="SQI32" s="2145"/>
      <c r="SQJ32" s="2147">
        <v>252</v>
      </c>
      <c r="SQK32" s="2153"/>
      <c r="SQL32" s="2153" t="s">
        <v>75</v>
      </c>
      <c r="SQM32" s="2143" t="s">
        <v>84</v>
      </c>
      <c r="SQN32" s="2154" t="s">
        <v>1635</v>
      </c>
      <c r="SQO32" s="2145"/>
      <c r="SQP32" s="2146"/>
      <c r="SQQ32" s="2145"/>
      <c r="SQR32" s="2147">
        <v>252</v>
      </c>
      <c r="SQS32" s="2153"/>
      <c r="SQT32" s="2153" t="s">
        <v>75</v>
      </c>
      <c r="SQU32" s="2143" t="s">
        <v>84</v>
      </c>
      <c r="SQV32" s="2154" t="s">
        <v>1635</v>
      </c>
      <c r="SQW32" s="2145"/>
      <c r="SQX32" s="2146"/>
      <c r="SQY32" s="2145"/>
      <c r="SQZ32" s="2147">
        <v>252</v>
      </c>
      <c r="SRA32" s="2153"/>
      <c r="SRB32" s="2153" t="s">
        <v>75</v>
      </c>
      <c r="SRC32" s="2143" t="s">
        <v>84</v>
      </c>
      <c r="SRD32" s="2154" t="s">
        <v>1635</v>
      </c>
      <c r="SRE32" s="2145"/>
      <c r="SRF32" s="2146"/>
      <c r="SRG32" s="2145"/>
      <c r="SRH32" s="2147">
        <v>252</v>
      </c>
      <c r="SRI32" s="2153"/>
      <c r="SRJ32" s="2153" t="s">
        <v>75</v>
      </c>
      <c r="SRK32" s="2143" t="s">
        <v>84</v>
      </c>
      <c r="SRL32" s="2154" t="s">
        <v>1635</v>
      </c>
      <c r="SRM32" s="2145"/>
      <c r="SRN32" s="2146"/>
      <c r="SRO32" s="2145"/>
      <c r="SRP32" s="2147">
        <v>252</v>
      </c>
      <c r="SRQ32" s="2153"/>
      <c r="SRR32" s="2153" t="s">
        <v>75</v>
      </c>
      <c r="SRS32" s="2143" t="s">
        <v>84</v>
      </c>
      <c r="SRT32" s="2154" t="s">
        <v>1635</v>
      </c>
      <c r="SRU32" s="2145"/>
      <c r="SRV32" s="2146"/>
      <c r="SRW32" s="2145"/>
      <c r="SRX32" s="2147">
        <v>252</v>
      </c>
      <c r="SRY32" s="2153"/>
      <c r="SRZ32" s="2153" t="s">
        <v>75</v>
      </c>
      <c r="SSA32" s="2143" t="s">
        <v>84</v>
      </c>
      <c r="SSB32" s="2154" t="s">
        <v>1635</v>
      </c>
      <c r="SSC32" s="2145"/>
      <c r="SSD32" s="2146"/>
      <c r="SSE32" s="2145"/>
      <c r="SSF32" s="2147">
        <v>252</v>
      </c>
      <c r="SSG32" s="2153"/>
      <c r="SSH32" s="2153" t="s">
        <v>75</v>
      </c>
      <c r="SSI32" s="2143" t="s">
        <v>84</v>
      </c>
      <c r="SSJ32" s="2154" t="s">
        <v>1635</v>
      </c>
      <c r="SSK32" s="2145"/>
      <c r="SSL32" s="2146"/>
      <c r="SSM32" s="2145"/>
      <c r="SSN32" s="2147">
        <v>252</v>
      </c>
      <c r="SSO32" s="2153"/>
      <c r="SSP32" s="2153" t="s">
        <v>75</v>
      </c>
      <c r="SSQ32" s="2143" t="s">
        <v>84</v>
      </c>
      <c r="SSR32" s="2154" t="s">
        <v>1635</v>
      </c>
      <c r="SSS32" s="2145"/>
      <c r="SST32" s="2146"/>
      <c r="SSU32" s="2145"/>
      <c r="SSV32" s="2147">
        <v>252</v>
      </c>
      <c r="SSW32" s="2153"/>
      <c r="SSX32" s="2153" t="s">
        <v>75</v>
      </c>
      <c r="SSY32" s="2143" t="s">
        <v>84</v>
      </c>
      <c r="SSZ32" s="2154" t="s">
        <v>1635</v>
      </c>
      <c r="STA32" s="2145"/>
      <c r="STB32" s="2146"/>
      <c r="STC32" s="2145"/>
      <c r="STD32" s="2147">
        <v>252</v>
      </c>
      <c r="STE32" s="2153"/>
      <c r="STF32" s="2153" t="s">
        <v>75</v>
      </c>
      <c r="STG32" s="2143" t="s">
        <v>84</v>
      </c>
      <c r="STH32" s="2154" t="s">
        <v>1635</v>
      </c>
      <c r="STI32" s="2145"/>
      <c r="STJ32" s="2146"/>
      <c r="STK32" s="2145"/>
      <c r="STL32" s="2147">
        <v>252</v>
      </c>
      <c r="STM32" s="2153"/>
      <c r="STN32" s="2153" t="s">
        <v>75</v>
      </c>
      <c r="STO32" s="2143" t="s">
        <v>84</v>
      </c>
      <c r="STP32" s="2154" t="s">
        <v>1635</v>
      </c>
      <c r="STQ32" s="2145"/>
      <c r="STR32" s="2146"/>
      <c r="STS32" s="2145"/>
      <c r="STT32" s="2147">
        <v>252</v>
      </c>
      <c r="STU32" s="2153"/>
      <c r="STV32" s="2153" t="s">
        <v>75</v>
      </c>
      <c r="STW32" s="2143" t="s">
        <v>84</v>
      </c>
      <c r="STX32" s="2154" t="s">
        <v>1635</v>
      </c>
      <c r="STY32" s="2145"/>
      <c r="STZ32" s="2146"/>
      <c r="SUA32" s="2145"/>
      <c r="SUB32" s="2147">
        <v>252</v>
      </c>
      <c r="SUC32" s="2153"/>
      <c r="SUD32" s="2153" t="s">
        <v>75</v>
      </c>
      <c r="SUE32" s="2143" t="s">
        <v>84</v>
      </c>
      <c r="SUF32" s="2154" t="s">
        <v>1635</v>
      </c>
      <c r="SUG32" s="2145"/>
      <c r="SUH32" s="2146"/>
      <c r="SUI32" s="2145"/>
      <c r="SUJ32" s="2147">
        <v>252</v>
      </c>
      <c r="SUK32" s="2153"/>
      <c r="SUL32" s="2153" t="s">
        <v>75</v>
      </c>
      <c r="SUM32" s="2143" t="s">
        <v>84</v>
      </c>
      <c r="SUN32" s="2154" t="s">
        <v>1635</v>
      </c>
      <c r="SUO32" s="2145"/>
      <c r="SUP32" s="2146"/>
      <c r="SUQ32" s="2145"/>
      <c r="SUR32" s="2147">
        <v>252</v>
      </c>
      <c r="SUS32" s="2153"/>
      <c r="SUT32" s="2153" t="s">
        <v>75</v>
      </c>
      <c r="SUU32" s="2143" t="s">
        <v>84</v>
      </c>
      <c r="SUV32" s="2154" t="s">
        <v>1635</v>
      </c>
      <c r="SUW32" s="2145"/>
      <c r="SUX32" s="2146"/>
      <c r="SUY32" s="2145"/>
      <c r="SUZ32" s="2147">
        <v>252</v>
      </c>
      <c r="SVA32" s="2153"/>
      <c r="SVB32" s="2153" t="s">
        <v>75</v>
      </c>
      <c r="SVC32" s="2143" t="s">
        <v>84</v>
      </c>
      <c r="SVD32" s="2154" t="s">
        <v>1635</v>
      </c>
      <c r="SVE32" s="2145"/>
      <c r="SVF32" s="2146"/>
      <c r="SVG32" s="2145"/>
      <c r="SVH32" s="2147">
        <v>252</v>
      </c>
      <c r="SVI32" s="2153"/>
      <c r="SVJ32" s="2153" t="s">
        <v>75</v>
      </c>
      <c r="SVK32" s="2143" t="s">
        <v>84</v>
      </c>
      <c r="SVL32" s="2154" t="s">
        <v>1635</v>
      </c>
      <c r="SVM32" s="2145"/>
      <c r="SVN32" s="2146"/>
      <c r="SVO32" s="2145"/>
      <c r="SVP32" s="2147">
        <v>252</v>
      </c>
      <c r="SVQ32" s="2153"/>
      <c r="SVR32" s="2153" t="s">
        <v>75</v>
      </c>
      <c r="SVS32" s="2143" t="s">
        <v>84</v>
      </c>
      <c r="SVT32" s="2154" t="s">
        <v>1635</v>
      </c>
      <c r="SVU32" s="2145"/>
      <c r="SVV32" s="2146"/>
      <c r="SVW32" s="2145"/>
      <c r="SVX32" s="2147">
        <v>252</v>
      </c>
      <c r="SVY32" s="2153"/>
      <c r="SVZ32" s="2153" t="s">
        <v>75</v>
      </c>
      <c r="SWA32" s="2143" t="s">
        <v>84</v>
      </c>
      <c r="SWB32" s="2154" t="s">
        <v>1635</v>
      </c>
      <c r="SWC32" s="2145"/>
      <c r="SWD32" s="2146"/>
      <c r="SWE32" s="2145"/>
      <c r="SWF32" s="2147">
        <v>252</v>
      </c>
      <c r="SWG32" s="2153"/>
      <c r="SWH32" s="2153" t="s">
        <v>75</v>
      </c>
      <c r="SWI32" s="2143" t="s">
        <v>84</v>
      </c>
      <c r="SWJ32" s="2154" t="s">
        <v>1635</v>
      </c>
      <c r="SWK32" s="2145"/>
      <c r="SWL32" s="2146"/>
      <c r="SWM32" s="2145"/>
      <c r="SWN32" s="2147">
        <v>252</v>
      </c>
      <c r="SWO32" s="2153"/>
      <c r="SWP32" s="2153" t="s">
        <v>75</v>
      </c>
      <c r="SWQ32" s="2143" t="s">
        <v>84</v>
      </c>
      <c r="SWR32" s="2154" t="s">
        <v>1635</v>
      </c>
      <c r="SWS32" s="2145"/>
      <c r="SWT32" s="2146"/>
      <c r="SWU32" s="2145"/>
      <c r="SWV32" s="2147">
        <v>252</v>
      </c>
      <c r="SWW32" s="2153"/>
      <c r="SWX32" s="2153" t="s">
        <v>75</v>
      </c>
      <c r="SWY32" s="2143" t="s">
        <v>84</v>
      </c>
      <c r="SWZ32" s="2154" t="s">
        <v>1635</v>
      </c>
      <c r="SXA32" s="2145"/>
      <c r="SXB32" s="2146"/>
      <c r="SXC32" s="2145"/>
      <c r="SXD32" s="2147">
        <v>252</v>
      </c>
      <c r="SXE32" s="2153"/>
      <c r="SXF32" s="2153" t="s">
        <v>75</v>
      </c>
      <c r="SXG32" s="2143" t="s">
        <v>84</v>
      </c>
      <c r="SXH32" s="2154" t="s">
        <v>1635</v>
      </c>
      <c r="SXI32" s="2145"/>
      <c r="SXJ32" s="2146"/>
      <c r="SXK32" s="2145"/>
      <c r="SXL32" s="2147">
        <v>252</v>
      </c>
      <c r="SXM32" s="2153"/>
      <c r="SXN32" s="2153" t="s">
        <v>75</v>
      </c>
      <c r="SXO32" s="2143" t="s">
        <v>84</v>
      </c>
      <c r="SXP32" s="2154" t="s">
        <v>1635</v>
      </c>
      <c r="SXQ32" s="2145"/>
      <c r="SXR32" s="2146"/>
      <c r="SXS32" s="2145"/>
      <c r="SXT32" s="2147">
        <v>252</v>
      </c>
      <c r="SXU32" s="2153"/>
      <c r="SXV32" s="2153" t="s">
        <v>75</v>
      </c>
      <c r="SXW32" s="2143" t="s">
        <v>84</v>
      </c>
      <c r="SXX32" s="2154" t="s">
        <v>1635</v>
      </c>
      <c r="SXY32" s="2145"/>
      <c r="SXZ32" s="2146"/>
      <c r="SYA32" s="2145"/>
      <c r="SYB32" s="2147">
        <v>252</v>
      </c>
      <c r="SYC32" s="2153"/>
      <c r="SYD32" s="2153" t="s">
        <v>75</v>
      </c>
      <c r="SYE32" s="2143" t="s">
        <v>84</v>
      </c>
      <c r="SYF32" s="2154" t="s">
        <v>1635</v>
      </c>
      <c r="SYG32" s="2145"/>
      <c r="SYH32" s="2146"/>
      <c r="SYI32" s="2145"/>
      <c r="SYJ32" s="2147">
        <v>252</v>
      </c>
      <c r="SYK32" s="2153"/>
      <c r="SYL32" s="2153" t="s">
        <v>75</v>
      </c>
      <c r="SYM32" s="2143" t="s">
        <v>84</v>
      </c>
      <c r="SYN32" s="2154" t="s">
        <v>1635</v>
      </c>
      <c r="SYO32" s="2145"/>
      <c r="SYP32" s="2146"/>
      <c r="SYQ32" s="2145"/>
      <c r="SYR32" s="2147">
        <v>252</v>
      </c>
      <c r="SYS32" s="2153"/>
      <c r="SYT32" s="2153" t="s">
        <v>75</v>
      </c>
      <c r="SYU32" s="2143" t="s">
        <v>84</v>
      </c>
      <c r="SYV32" s="2154" t="s">
        <v>1635</v>
      </c>
      <c r="SYW32" s="2145"/>
      <c r="SYX32" s="2146"/>
      <c r="SYY32" s="2145"/>
      <c r="SYZ32" s="2147">
        <v>252</v>
      </c>
      <c r="SZA32" s="2153"/>
      <c r="SZB32" s="2153" t="s">
        <v>75</v>
      </c>
      <c r="SZC32" s="2143" t="s">
        <v>84</v>
      </c>
      <c r="SZD32" s="2154" t="s">
        <v>1635</v>
      </c>
      <c r="SZE32" s="2145"/>
      <c r="SZF32" s="2146"/>
      <c r="SZG32" s="2145"/>
      <c r="SZH32" s="2147">
        <v>252</v>
      </c>
      <c r="SZI32" s="2153"/>
      <c r="SZJ32" s="2153" t="s">
        <v>75</v>
      </c>
      <c r="SZK32" s="2143" t="s">
        <v>84</v>
      </c>
      <c r="SZL32" s="2154" t="s">
        <v>1635</v>
      </c>
      <c r="SZM32" s="2145"/>
      <c r="SZN32" s="2146"/>
      <c r="SZO32" s="2145"/>
      <c r="SZP32" s="2147">
        <v>252</v>
      </c>
      <c r="SZQ32" s="2153"/>
      <c r="SZR32" s="2153" t="s">
        <v>75</v>
      </c>
      <c r="SZS32" s="2143" t="s">
        <v>84</v>
      </c>
      <c r="SZT32" s="2154" t="s">
        <v>1635</v>
      </c>
      <c r="SZU32" s="2145"/>
      <c r="SZV32" s="2146"/>
      <c r="SZW32" s="2145"/>
      <c r="SZX32" s="2147">
        <v>252</v>
      </c>
      <c r="SZY32" s="2153"/>
      <c r="SZZ32" s="2153" t="s">
        <v>75</v>
      </c>
      <c r="TAA32" s="2143" t="s">
        <v>84</v>
      </c>
      <c r="TAB32" s="2154" t="s">
        <v>1635</v>
      </c>
      <c r="TAC32" s="2145"/>
      <c r="TAD32" s="2146"/>
      <c r="TAE32" s="2145"/>
      <c r="TAF32" s="2147">
        <v>252</v>
      </c>
      <c r="TAG32" s="2153"/>
      <c r="TAH32" s="2153" t="s">
        <v>75</v>
      </c>
      <c r="TAI32" s="2143" t="s">
        <v>84</v>
      </c>
      <c r="TAJ32" s="2154" t="s">
        <v>1635</v>
      </c>
      <c r="TAK32" s="2145"/>
      <c r="TAL32" s="2146"/>
      <c r="TAM32" s="2145"/>
      <c r="TAN32" s="2147">
        <v>252</v>
      </c>
      <c r="TAO32" s="2153"/>
      <c r="TAP32" s="2153" t="s">
        <v>75</v>
      </c>
      <c r="TAQ32" s="2143" t="s">
        <v>84</v>
      </c>
      <c r="TAR32" s="2154" t="s">
        <v>1635</v>
      </c>
      <c r="TAS32" s="2145"/>
      <c r="TAT32" s="2146"/>
      <c r="TAU32" s="2145"/>
      <c r="TAV32" s="2147">
        <v>252</v>
      </c>
      <c r="TAW32" s="2153"/>
      <c r="TAX32" s="2153" t="s">
        <v>75</v>
      </c>
      <c r="TAY32" s="2143" t="s">
        <v>84</v>
      </c>
      <c r="TAZ32" s="2154" t="s">
        <v>1635</v>
      </c>
      <c r="TBA32" s="2145"/>
      <c r="TBB32" s="2146"/>
      <c r="TBC32" s="2145"/>
      <c r="TBD32" s="2147">
        <v>252</v>
      </c>
      <c r="TBE32" s="2153"/>
      <c r="TBF32" s="2153" t="s">
        <v>75</v>
      </c>
      <c r="TBG32" s="2143" t="s">
        <v>84</v>
      </c>
      <c r="TBH32" s="2154" t="s">
        <v>1635</v>
      </c>
      <c r="TBI32" s="2145"/>
      <c r="TBJ32" s="2146"/>
      <c r="TBK32" s="2145"/>
      <c r="TBL32" s="2147">
        <v>252</v>
      </c>
      <c r="TBM32" s="2153"/>
      <c r="TBN32" s="2153" t="s">
        <v>75</v>
      </c>
      <c r="TBO32" s="2143" t="s">
        <v>84</v>
      </c>
      <c r="TBP32" s="2154" t="s">
        <v>1635</v>
      </c>
      <c r="TBQ32" s="2145"/>
      <c r="TBR32" s="2146"/>
      <c r="TBS32" s="2145"/>
      <c r="TBT32" s="2147">
        <v>252</v>
      </c>
      <c r="TBU32" s="2153"/>
      <c r="TBV32" s="2153" t="s">
        <v>75</v>
      </c>
      <c r="TBW32" s="2143" t="s">
        <v>84</v>
      </c>
      <c r="TBX32" s="2154" t="s">
        <v>1635</v>
      </c>
      <c r="TBY32" s="2145"/>
      <c r="TBZ32" s="2146"/>
      <c r="TCA32" s="2145"/>
      <c r="TCB32" s="2147">
        <v>252</v>
      </c>
      <c r="TCC32" s="2153"/>
      <c r="TCD32" s="2153" t="s">
        <v>75</v>
      </c>
      <c r="TCE32" s="2143" t="s">
        <v>84</v>
      </c>
      <c r="TCF32" s="2154" t="s">
        <v>1635</v>
      </c>
      <c r="TCG32" s="2145"/>
      <c r="TCH32" s="2146"/>
      <c r="TCI32" s="2145"/>
      <c r="TCJ32" s="2147">
        <v>252</v>
      </c>
      <c r="TCK32" s="2153"/>
      <c r="TCL32" s="2153" t="s">
        <v>75</v>
      </c>
      <c r="TCM32" s="2143" t="s">
        <v>84</v>
      </c>
      <c r="TCN32" s="2154" t="s">
        <v>1635</v>
      </c>
      <c r="TCO32" s="2145"/>
      <c r="TCP32" s="2146"/>
      <c r="TCQ32" s="2145"/>
      <c r="TCR32" s="2147">
        <v>252</v>
      </c>
      <c r="TCS32" s="2153"/>
      <c r="TCT32" s="2153" t="s">
        <v>75</v>
      </c>
      <c r="TCU32" s="2143" t="s">
        <v>84</v>
      </c>
      <c r="TCV32" s="2154" t="s">
        <v>1635</v>
      </c>
      <c r="TCW32" s="2145"/>
      <c r="TCX32" s="2146"/>
      <c r="TCY32" s="2145"/>
      <c r="TCZ32" s="2147">
        <v>252</v>
      </c>
      <c r="TDA32" s="2153"/>
      <c r="TDB32" s="2153" t="s">
        <v>75</v>
      </c>
      <c r="TDC32" s="2143" t="s">
        <v>84</v>
      </c>
      <c r="TDD32" s="2154" t="s">
        <v>1635</v>
      </c>
      <c r="TDE32" s="2145"/>
      <c r="TDF32" s="2146"/>
      <c r="TDG32" s="2145"/>
      <c r="TDH32" s="2147">
        <v>252</v>
      </c>
      <c r="TDI32" s="2153"/>
      <c r="TDJ32" s="2153" t="s">
        <v>75</v>
      </c>
      <c r="TDK32" s="2143" t="s">
        <v>84</v>
      </c>
      <c r="TDL32" s="2154" t="s">
        <v>1635</v>
      </c>
      <c r="TDM32" s="2145"/>
      <c r="TDN32" s="2146"/>
      <c r="TDO32" s="2145"/>
      <c r="TDP32" s="2147">
        <v>252</v>
      </c>
      <c r="TDQ32" s="2153"/>
      <c r="TDR32" s="2153" t="s">
        <v>75</v>
      </c>
      <c r="TDS32" s="2143" t="s">
        <v>84</v>
      </c>
      <c r="TDT32" s="2154" t="s">
        <v>1635</v>
      </c>
      <c r="TDU32" s="2145"/>
      <c r="TDV32" s="2146"/>
      <c r="TDW32" s="2145"/>
      <c r="TDX32" s="2147">
        <v>252</v>
      </c>
      <c r="TDY32" s="2153"/>
      <c r="TDZ32" s="2153" t="s">
        <v>75</v>
      </c>
      <c r="TEA32" s="2143" t="s">
        <v>84</v>
      </c>
      <c r="TEB32" s="2154" t="s">
        <v>1635</v>
      </c>
      <c r="TEC32" s="2145"/>
      <c r="TED32" s="2146"/>
      <c r="TEE32" s="2145"/>
      <c r="TEF32" s="2147">
        <v>252</v>
      </c>
      <c r="TEG32" s="2153"/>
      <c r="TEH32" s="2153" t="s">
        <v>75</v>
      </c>
      <c r="TEI32" s="2143" t="s">
        <v>84</v>
      </c>
      <c r="TEJ32" s="2154" t="s">
        <v>1635</v>
      </c>
      <c r="TEK32" s="2145"/>
      <c r="TEL32" s="2146"/>
      <c r="TEM32" s="2145"/>
      <c r="TEN32" s="2147">
        <v>252</v>
      </c>
      <c r="TEO32" s="2153"/>
      <c r="TEP32" s="2153" t="s">
        <v>75</v>
      </c>
      <c r="TEQ32" s="2143" t="s">
        <v>84</v>
      </c>
      <c r="TER32" s="2154" t="s">
        <v>1635</v>
      </c>
      <c r="TES32" s="2145"/>
      <c r="TET32" s="2146"/>
      <c r="TEU32" s="2145"/>
      <c r="TEV32" s="2147">
        <v>252</v>
      </c>
      <c r="TEW32" s="2153"/>
      <c r="TEX32" s="2153" t="s">
        <v>75</v>
      </c>
      <c r="TEY32" s="2143" t="s">
        <v>84</v>
      </c>
      <c r="TEZ32" s="2154" t="s">
        <v>1635</v>
      </c>
      <c r="TFA32" s="2145"/>
      <c r="TFB32" s="2146"/>
      <c r="TFC32" s="2145"/>
      <c r="TFD32" s="2147">
        <v>252</v>
      </c>
      <c r="TFE32" s="2153"/>
      <c r="TFF32" s="2153" t="s">
        <v>75</v>
      </c>
      <c r="TFG32" s="2143" t="s">
        <v>84</v>
      </c>
      <c r="TFH32" s="2154" t="s">
        <v>1635</v>
      </c>
      <c r="TFI32" s="2145"/>
      <c r="TFJ32" s="2146"/>
      <c r="TFK32" s="2145"/>
      <c r="TFL32" s="2147">
        <v>252</v>
      </c>
      <c r="TFM32" s="2153"/>
      <c r="TFN32" s="2153" t="s">
        <v>75</v>
      </c>
      <c r="TFO32" s="2143" t="s">
        <v>84</v>
      </c>
      <c r="TFP32" s="2154" t="s">
        <v>1635</v>
      </c>
      <c r="TFQ32" s="2145"/>
      <c r="TFR32" s="2146"/>
      <c r="TFS32" s="2145"/>
      <c r="TFT32" s="2147">
        <v>252</v>
      </c>
      <c r="TFU32" s="2153"/>
      <c r="TFV32" s="2153" t="s">
        <v>75</v>
      </c>
      <c r="TFW32" s="2143" t="s">
        <v>84</v>
      </c>
      <c r="TFX32" s="2154" t="s">
        <v>1635</v>
      </c>
      <c r="TFY32" s="2145"/>
      <c r="TFZ32" s="2146"/>
      <c r="TGA32" s="2145"/>
      <c r="TGB32" s="2147">
        <v>252</v>
      </c>
      <c r="TGC32" s="2153"/>
      <c r="TGD32" s="2153" t="s">
        <v>75</v>
      </c>
      <c r="TGE32" s="2143" t="s">
        <v>84</v>
      </c>
      <c r="TGF32" s="2154" t="s">
        <v>1635</v>
      </c>
      <c r="TGG32" s="2145"/>
      <c r="TGH32" s="2146"/>
      <c r="TGI32" s="2145"/>
      <c r="TGJ32" s="2147">
        <v>252</v>
      </c>
      <c r="TGK32" s="2153"/>
      <c r="TGL32" s="2153" t="s">
        <v>75</v>
      </c>
      <c r="TGM32" s="2143" t="s">
        <v>84</v>
      </c>
      <c r="TGN32" s="2154" t="s">
        <v>1635</v>
      </c>
      <c r="TGO32" s="2145"/>
      <c r="TGP32" s="2146"/>
      <c r="TGQ32" s="2145"/>
      <c r="TGR32" s="2147">
        <v>252</v>
      </c>
      <c r="TGS32" s="2153"/>
      <c r="TGT32" s="2153" t="s">
        <v>75</v>
      </c>
      <c r="TGU32" s="2143" t="s">
        <v>84</v>
      </c>
      <c r="TGV32" s="2154" t="s">
        <v>1635</v>
      </c>
      <c r="TGW32" s="2145"/>
      <c r="TGX32" s="2146"/>
      <c r="TGY32" s="2145"/>
      <c r="TGZ32" s="2147">
        <v>252</v>
      </c>
      <c r="THA32" s="2153"/>
      <c r="THB32" s="2153" t="s">
        <v>75</v>
      </c>
      <c r="THC32" s="2143" t="s">
        <v>84</v>
      </c>
      <c r="THD32" s="2154" t="s">
        <v>1635</v>
      </c>
      <c r="THE32" s="2145"/>
      <c r="THF32" s="2146"/>
      <c r="THG32" s="2145"/>
      <c r="THH32" s="2147">
        <v>252</v>
      </c>
      <c r="THI32" s="2153"/>
      <c r="THJ32" s="2153" t="s">
        <v>75</v>
      </c>
      <c r="THK32" s="2143" t="s">
        <v>84</v>
      </c>
      <c r="THL32" s="2154" t="s">
        <v>1635</v>
      </c>
      <c r="THM32" s="2145"/>
      <c r="THN32" s="2146"/>
      <c r="THO32" s="2145"/>
      <c r="THP32" s="2147">
        <v>252</v>
      </c>
      <c r="THQ32" s="2153"/>
      <c r="THR32" s="2153" t="s">
        <v>75</v>
      </c>
      <c r="THS32" s="2143" t="s">
        <v>84</v>
      </c>
      <c r="THT32" s="2154" t="s">
        <v>1635</v>
      </c>
      <c r="THU32" s="2145"/>
      <c r="THV32" s="2146"/>
      <c r="THW32" s="2145"/>
      <c r="THX32" s="2147">
        <v>252</v>
      </c>
      <c r="THY32" s="2153"/>
      <c r="THZ32" s="2153" t="s">
        <v>75</v>
      </c>
      <c r="TIA32" s="2143" t="s">
        <v>84</v>
      </c>
      <c r="TIB32" s="2154" t="s">
        <v>1635</v>
      </c>
      <c r="TIC32" s="2145"/>
      <c r="TID32" s="2146"/>
      <c r="TIE32" s="2145"/>
      <c r="TIF32" s="2147">
        <v>252</v>
      </c>
      <c r="TIG32" s="2153"/>
      <c r="TIH32" s="2153" t="s">
        <v>75</v>
      </c>
      <c r="TII32" s="2143" t="s">
        <v>84</v>
      </c>
      <c r="TIJ32" s="2154" t="s">
        <v>1635</v>
      </c>
      <c r="TIK32" s="2145"/>
      <c r="TIL32" s="2146"/>
      <c r="TIM32" s="2145"/>
      <c r="TIN32" s="2147">
        <v>252</v>
      </c>
      <c r="TIO32" s="2153"/>
      <c r="TIP32" s="2153" t="s">
        <v>75</v>
      </c>
      <c r="TIQ32" s="2143" t="s">
        <v>84</v>
      </c>
      <c r="TIR32" s="2154" t="s">
        <v>1635</v>
      </c>
      <c r="TIS32" s="2145"/>
      <c r="TIT32" s="2146"/>
      <c r="TIU32" s="2145"/>
      <c r="TIV32" s="2147">
        <v>252</v>
      </c>
      <c r="TIW32" s="2153"/>
      <c r="TIX32" s="2153" t="s">
        <v>75</v>
      </c>
      <c r="TIY32" s="2143" t="s">
        <v>84</v>
      </c>
      <c r="TIZ32" s="2154" t="s">
        <v>1635</v>
      </c>
      <c r="TJA32" s="2145"/>
      <c r="TJB32" s="2146"/>
      <c r="TJC32" s="2145"/>
      <c r="TJD32" s="2147">
        <v>252</v>
      </c>
      <c r="TJE32" s="2153"/>
      <c r="TJF32" s="2153" t="s">
        <v>75</v>
      </c>
      <c r="TJG32" s="2143" t="s">
        <v>84</v>
      </c>
      <c r="TJH32" s="2154" t="s">
        <v>1635</v>
      </c>
      <c r="TJI32" s="2145"/>
      <c r="TJJ32" s="2146"/>
      <c r="TJK32" s="2145"/>
      <c r="TJL32" s="2147">
        <v>252</v>
      </c>
      <c r="TJM32" s="2153"/>
      <c r="TJN32" s="2153" t="s">
        <v>75</v>
      </c>
      <c r="TJO32" s="2143" t="s">
        <v>84</v>
      </c>
      <c r="TJP32" s="2154" t="s">
        <v>1635</v>
      </c>
      <c r="TJQ32" s="2145"/>
      <c r="TJR32" s="2146"/>
      <c r="TJS32" s="2145"/>
      <c r="TJT32" s="2147">
        <v>252</v>
      </c>
      <c r="TJU32" s="2153"/>
      <c r="TJV32" s="2153" t="s">
        <v>75</v>
      </c>
      <c r="TJW32" s="2143" t="s">
        <v>84</v>
      </c>
      <c r="TJX32" s="2154" t="s">
        <v>1635</v>
      </c>
      <c r="TJY32" s="2145"/>
      <c r="TJZ32" s="2146"/>
      <c r="TKA32" s="2145"/>
      <c r="TKB32" s="2147">
        <v>252</v>
      </c>
      <c r="TKC32" s="2153"/>
      <c r="TKD32" s="2153" t="s">
        <v>75</v>
      </c>
      <c r="TKE32" s="2143" t="s">
        <v>84</v>
      </c>
      <c r="TKF32" s="2154" t="s">
        <v>1635</v>
      </c>
      <c r="TKG32" s="2145"/>
      <c r="TKH32" s="2146"/>
      <c r="TKI32" s="2145"/>
      <c r="TKJ32" s="2147">
        <v>252</v>
      </c>
      <c r="TKK32" s="2153"/>
      <c r="TKL32" s="2153" t="s">
        <v>75</v>
      </c>
      <c r="TKM32" s="2143" t="s">
        <v>84</v>
      </c>
      <c r="TKN32" s="2154" t="s">
        <v>1635</v>
      </c>
      <c r="TKO32" s="2145"/>
      <c r="TKP32" s="2146"/>
      <c r="TKQ32" s="2145"/>
      <c r="TKR32" s="2147">
        <v>252</v>
      </c>
      <c r="TKS32" s="2153"/>
      <c r="TKT32" s="2153" t="s">
        <v>75</v>
      </c>
      <c r="TKU32" s="2143" t="s">
        <v>84</v>
      </c>
      <c r="TKV32" s="2154" t="s">
        <v>1635</v>
      </c>
      <c r="TKW32" s="2145"/>
      <c r="TKX32" s="2146"/>
      <c r="TKY32" s="2145"/>
      <c r="TKZ32" s="2147">
        <v>252</v>
      </c>
      <c r="TLA32" s="2153"/>
      <c r="TLB32" s="2153" t="s">
        <v>75</v>
      </c>
      <c r="TLC32" s="2143" t="s">
        <v>84</v>
      </c>
      <c r="TLD32" s="2154" t="s">
        <v>1635</v>
      </c>
      <c r="TLE32" s="2145"/>
      <c r="TLF32" s="2146"/>
      <c r="TLG32" s="2145"/>
      <c r="TLH32" s="2147">
        <v>252</v>
      </c>
      <c r="TLI32" s="2153"/>
      <c r="TLJ32" s="2153" t="s">
        <v>75</v>
      </c>
      <c r="TLK32" s="2143" t="s">
        <v>84</v>
      </c>
      <c r="TLL32" s="2154" t="s">
        <v>1635</v>
      </c>
      <c r="TLM32" s="2145"/>
      <c r="TLN32" s="2146"/>
      <c r="TLO32" s="2145"/>
      <c r="TLP32" s="2147">
        <v>252</v>
      </c>
      <c r="TLQ32" s="2153"/>
      <c r="TLR32" s="2153" t="s">
        <v>75</v>
      </c>
      <c r="TLS32" s="2143" t="s">
        <v>84</v>
      </c>
      <c r="TLT32" s="2154" t="s">
        <v>1635</v>
      </c>
      <c r="TLU32" s="2145"/>
      <c r="TLV32" s="2146"/>
      <c r="TLW32" s="2145"/>
      <c r="TLX32" s="2147">
        <v>252</v>
      </c>
      <c r="TLY32" s="2153"/>
      <c r="TLZ32" s="2153" t="s">
        <v>75</v>
      </c>
      <c r="TMA32" s="2143" t="s">
        <v>84</v>
      </c>
      <c r="TMB32" s="2154" t="s">
        <v>1635</v>
      </c>
      <c r="TMC32" s="2145"/>
      <c r="TMD32" s="2146"/>
      <c r="TME32" s="2145"/>
      <c r="TMF32" s="2147">
        <v>252</v>
      </c>
      <c r="TMG32" s="2153"/>
      <c r="TMH32" s="2153" t="s">
        <v>75</v>
      </c>
      <c r="TMI32" s="2143" t="s">
        <v>84</v>
      </c>
      <c r="TMJ32" s="2154" t="s">
        <v>1635</v>
      </c>
      <c r="TMK32" s="2145"/>
      <c r="TML32" s="2146"/>
      <c r="TMM32" s="2145"/>
      <c r="TMN32" s="2147">
        <v>252</v>
      </c>
      <c r="TMO32" s="2153"/>
      <c r="TMP32" s="2153" t="s">
        <v>75</v>
      </c>
      <c r="TMQ32" s="2143" t="s">
        <v>84</v>
      </c>
      <c r="TMR32" s="2154" t="s">
        <v>1635</v>
      </c>
      <c r="TMS32" s="2145"/>
      <c r="TMT32" s="2146"/>
      <c r="TMU32" s="2145"/>
      <c r="TMV32" s="2147">
        <v>252</v>
      </c>
      <c r="TMW32" s="2153"/>
      <c r="TMX32" s="2153" t="s">
        <v>75</v>
      </c>
      <c r="TMY32" s="2143" t="s">
        <v>84</v>
      </c>
      <c r="TMZ32" s="2154" t="s">
        <v>1635</v>
      </c>
      <c r="TNA32" s="2145"/>
      <c r="TNB32" s="2146"/>
      <c r="TNC32" s="2145"/>
      <c r="TND32" s="2147">
        <v>252</v>
      </c>
      <c r="TNE32" s="2153"/>
      <c r="TNF32" s="2153" t="s">
        <v>75</v>
      </c>
      <c r="TNG32" s="2143" t="s">
        <v>84</v>
      </c>
      <c r="TNH32" s="2154" t="s">
        <v>1635</v>
      </c>
      <c r="TNI32" s="2145"/>
      <c r="TNJ32" s="2146"/>
      <c r="TNK32" s="2145"/>
      <c r="TNL32" s="2147">
        <v>252</v>
      </c>
      <c r="TNM32" s="2153"/>
      <c r="TNN32" s="2153" t="s">
        <v>75</v>
      </c>
      <c r="TNO32" s="2143" t="s">
        <v>84</v>
      </c>
      <c r="TNP32" s="2154" t="s">
        <v>1635</v>
      </c>
      <c r="TNQ32" s="2145"/>
      <c r="TNR32" s="2146"/>
      <c r="TNS32" s="2145"/>
      <c r="TNT32" s="2147">
        <v>252</v>
      </c>
      <c r="TNU32" s="2153"/>
      <c r="TNV32" s="2153" t="s">
        <v>75</v>
      </c>
      <c r="TNW32" s="2143" t="s">
        <v>84</v>
      </c>
      <c r="TNX32" s="2154" t="s">
        <v>1635</v>
      </c>
      <c r="TNY32" s="2145"/>
      <c r="TNZ32" s="2146"/>
      <c r="TOA32" s="2145"/>
      <c r="TOB32" s="2147">
        <v>252</v>
      </c>
      <c r="TOC32" s="2153"/>
      <c r="TOD32" s="2153" t="s">
        <v>75</v>
      </c>
      <c r="TOE32" s="2143" t="s">
        <v>84</v>
      </c>
      <c r="TOF32" s="2154" t="s">
        <v>1635</v>
      </c>
      <c r="TOG32" s="2145"/>
      <c r="TOH32" s="2146"/>
      <c r="TOI32" s="2145"/>
      <c r="TOJ32" s="2147">
        <v>252</v>
      </c>
      <c r="TOK32" s="2153"/>
      <c r="TOL32" s="2153" t="s">
        <v>75</v>
      </c>
      <c r="TOM32" s="2143" t="s">
        <v>84</v>
      </c>
      <c r="TON32" s="2154" t="s">
        <v>1635</v>
      </c>
      <c r="TOO32" s="2145"/>
      <c r="TOP32" s="2146"/>
      <c r="TOQ32" s="2145"/>
      <c r="TOR32" s="2147">
        <v>252</v>
      </c>
      <c r="TOS32" s="2153"/>
      <c r="TOT32" s="2153" t="s">
        <v>75</v>
      </c>
      <c r="TOU32" s="2143" t="s">
        <v>84</v>
      </c>
      <c r="TOV32" s="2154" t="s">
        <v>1635</v>
      </c>
      <c r="TOW32" s="2145"/>
      <c r="TOX32" s="2146"/>
      <c r="TOY32" s="2145"/>
      <c r="TOZ32" s="2147">
        <v>252</v>
      </c>
      <c r="TPA32" s="2153"/>
      <c r="TPB32" s="2153" t="s">
        <v>75</v>
      </c>
      <c r="TPC32" s="2143" t="s">
        <v>84</v>
      </c>
      <c r="TPD32" s="2154" t="s">
        <v>1635</v>
      </c>
      <c r="TPE32" s="2145"/>
      <c r="TPF32" s="2146"/>
      <c r="TPG32" s="2145"/>
      <c r="TPH32" s="2147">
        <v>252</v>
      </c>
      <c r="TPI32" s="2153"/>
      <c r="TPJ32" s="2153" t="s">
        <v>75</v>
      </c>
      <c r="TPK32" s="2143" t="s">
        <v>84</v>
      </c>
      <c r="TPL32" s="2154" t="s">
        <v>1635</v>
      </c>
      <c r="TPM32" s="2145"/>
      <c r="TPN32" s="2146"/>
      <c r="TPO32" s="2145"/>
      <c r="TPP32" s="2147">
        <v>252</v>
      </c>
      <c r="TPQ32" s="2153"/>
      <c r="TPR32" s="2153" t="s">
        <v>75</v>
      </c>
      <c r="TPS32" s="2143" t="s">
        <v>84</v>
      </c>
      <c r="TPT32" s="2154" t="s">
        <v>1635</v>
      </c>
      <c r="TPU32" s="2145"/>
      <c r="TPV32" s="2146"/>
      <c r="TPW32" s="2145"/>
      <c r="TPX32" s="2147">
        <v>252</v>
      </c>
      <c r="TPY32" s="2153"/>
      <c r="TPZ32" s="2153" t="s">
        <v>75</v>
      </c>
      <c r="TQA32" s="2143" t="s">
        <v>84</v>
      </c>
      <c r="TQB32" s="2154" t="s">
        <v>1635</v>
      </c>
      <c r="TQC32" s="2145"/>
      <c r="TQD32" s="2146"/>
      <c r="TQE32" s="2145"/>
      <c r="TQF32" s="2147">
        <v>252</v>
      </c>
      <c r="TQG32" s="2153"/>
      <c r="TQH32" s="2153" t="s">
        <v>75</v>
      </c>
      <c r="TQI32" s="2143" t="s">
        <v>84</v>
      </c>
      <c r="TQJ32" s="2154" t="s">
        <v>1635</v>
      </c>
      <c r="TQK32" s="2145"/>
      <c r="TQL32" s="2146"/>
      <c r="TQM32" s="2145"/>
      <c r="TQN32" s="2147">
        <v>252</v>
      </c>
      <c r="TQO32" s="2153"/>
      <c r="TQP32" s="2153" t="s">
        <v>75</v>
      </c>
      <c r="TQQ32" s="2143" t="s">
        <v>84</v>
      </c>
      <c r="TQR32" s="2154" t="s">
        <v>1635</v>
      </c>
      <c r="TQS32" s="2145"/>
      <c r="TQT32" s="2146"/>
      <c r="TQU32" s="2145"/>
      <c r="TQV32" s="2147">
        <v>252</v>
      </c>
      <c r="TQW32" s="2153"/>
      <c r="TQX32" s="2153" t="s">
        <v>75</v>
      </c>
      <c r="TQY32" s="2143" t="s">
        <v>84</v>
      </c>
      <c r="TQZ32" s="2154" t="s">
        <v>1635</v>
      </c>
      <c r="TRA32" s="2145"/>
      <c r="TRB32" s="2146"/>
      <c r="TRC32" s="2145"/>
      <c r="TRD32" s="2147">
        <v>252</v>
      </c>
      <c r="TRE32" s="2153"/>
      <c r="TRF32" s="2153" t="s">
        <v>75</v>
      </c>
      <c r="TRG32" s="2143" t="s">
        <v>84</v>
      </c>
      <c r="TRH32" s="2154" t="s">
        <v>1635</v>
      </c>
      <c r="TRI32" s="2145"/>
      <c r="TRJ32" s="2146"/>
      <c r="TRK32" s="2145"/>
      <c r="TRL32" s="2147">
        <v>252</v>
      </c>
      <c r="TRM32" s="2153"/>
      <c r="TRN32" s="2153" t="s">
        <v>75</v>
      </c>
      <c r="TRO32" s="2143" t="s">
        <v>84</v>
      </c>
      <c r="TRP32" s="2154" t="s">
        <v>1635</v>
      </c>
      <c r="TRQ32" s="2145"/>
      <c r="TRR32" s="2146"/>
      <c r="TRS32" s="2145"/>
      <c r="TRT32" s="2147">
        <v>252</v>
      </c>
      <c r="TRU32" s="2153"/>
      <c r="TRV32" s="2153" t="s">
        <v>75</v>
      </c>
      <c r="TRW32" s="2143" t="s">
        <v>84</v>
      </c>
      <c r="TRX32" s="2154" t="s">
        <v>1635</v>
      </c>
      <c r="TRY32" s="2145"/>
      <c r="TRZ32" s="2146"/>
      <c r="TSA32" s="2145"/>
      <c r="TSB32" s="2147">
        <v>252</v>
      </c>
      <c r="TSC32" s="2153"/>
      <c r="TSD32" s="2153" t="s">
        <v>75</v>
      </c>
      <c r="TSE32" s="2143" t="s">
        <v>84</v>
      </c>
      <c r="TSF32" s="2154" t="s">
        <v>1635</v>
      </c>
      <c r="TSG32" s="2145"/>
      <c r="TSH32" s="2146"/>
      <c r="TSI32" s="2145"/>
      <c r="TSJ32" s="2147">
        <v>252</v>
      </c>
      <c r="TSK32" s="2153"/>
      <c r="TSL32" s="2153" t="s">
        <v>75</v>
      </c>
      <c r="TSM32" s="2143" t="s">
        <v>84</v>
      </c>
      <c r="TSN32" s="2154" t="s">
        <v>1635</v>
      </c>
      <c r="TSO32" s="2145"/>
      <c r="TSP32" s="2146"/>
      <c r="TSQ32" s="2145"/>
      <c r="TSR32" s="2147">
        <v>252</v>
      </c>
      <c r="TSS32" s="2153"/>
      <c r="TST32" s="2153" t="s">
        <v>75</v>
      </c>
      <c r="TSU32" s="2143" t="s">
        <v>84</v>
      </c>
      <c r="TSV32" s="2154" t="s">
        <v>1635</v>
      </c>
      <c r="TSW32" s="2145"/>
      <c r="TSX32" s="2146"/>
      <c r="TSY32" s="2145"/>
      <c r="TSZ32" s="2147">
        <v>252</v>
      </c>
      <c r="TTA32" s="2153"/>
      <c r="TTB32" s="2153" t="s">
        <v>75</v>
      </c>
      <c r="TTC32" s="2143" t="s">
        <v>84</v>
      </c>
      <c r="TTD32" s="2154" t="s">
        <v>1635</v>
      </c>
      <c r="TTE32" s="2145"/>
      <c r="TTF32" s="2146"/>
      <c r="TTG32" s="2145"/>
      <c r="TTH32" s="2147">
        <v>252</v>
      </c>
      <c r="TTI32" s="2153"/>
      <c r="TTJ32" s="2153" t="s">
        <v>75</v>
      </c>
      <c r="TTK32" s="2143" t="s">
        <v>84</v>
      </c>
      <c r="TTL32" s="2154" t="s">
        <v>1635</v>
      </c>
      <c r="TTM32" s="2145"/>
      <c r="TTN32" s="2146"/>
      <c r="TTO32" s="2145"/>
      <c r="TTP32" s="2147">
        <v>252</v>
      </c>
      <c r="TTQ32" s="2153"/>
      <c r="TTR32" s="2153" t="s">
        <v>75</v>
      </c>
      <c r="TTS32" s="2143" t="s">
        <v>84</v>
      </c>
      <c r="TTT32" s="2154" t="s">
        <v>1635</v>
      </c>
      <c r="TTU32" s="2145"/>
      <c r="TTV32" s="2146"/>
      <c r="TTW32" s="2145"/>
      <c r="TTX32" s="2147">
        <v>252</v>
      </c>
      <c r="TTY32" s="2153"/>
      <c r="TTZ32" s="2153" t="s">
        <v>75</v>
      </c>
      <c r="TUA32" s="2143" t="s">
        <v>84</v>
      </c>
      <c r="TUB32" s="2154" t="s">
        <v>1635</v>
      </c>
      <c r="TUC32" s="2145"/>
      <c r="TUD32" s="2146"/>
      <c r="TUE32" s="2145"/>
      <c r="TUF32" s="2147">
        <v>252</v>
      </c>
      <c r="TUG32" s="2153"/>
      <c r="TUH32" s="2153" t="s">
        <v>75</v>
      </c>
      <c r="TUI32" s="2143" t="s">
        <v>84</v>
      </c>
      <c r="TUJ32" s="2154" t="s">
        <v>1635</v>
      </c>
      <c r="TUK32" s="2145"/>
      <c r="TUL32" s="2146"/>
      <c r="TUM32" s="2145"/>
      <c r="TUN32" s="2147">
        <v>252</v>
      </c>
      <c r="TUO32" s="2153"/>
      <c r="TUP32" s="2153" t="s">
        <v>75</v>
      </c>
      <c r="TUQ32" s="2143" t="s">
        <v>84</v>
      </c>
      <c r="TUR32" s="2154" t="s">
        <v>1635</v>
      </c>
      <c r="TUS32" s="2145"/>
      <c r="TUT32" s="2146"/>
      <c r="TUU32" s="2145"/>
      <c r="TUV32" s="2147">
        <v>252</v>
      </c>
      <c r="TUW32" s="2153"/>
      <c r="TUX32" s="2153" t="s">
        <v>75</v>
      </c>
      <c r="TUY32" s="2143" t="s">
        <v>84</v>
      </c>
      <c r="TUZ32" s="2154" t="s">
        <v>1635</v>
      </c>
      <c r="TVA32" s="2145"/>
      <c r="TVB32" s="2146"/>
      <c r="TVC32" s="2145"/>
      <c r="TVD32" s="2147">
        <v>252</v>
      </c>
      <c r="TVE32" s="2153"/>
      <c r="TVF32" s="2153" t="s">
        <v>75</v>
      </c>
      <c r="TVG32" s="2143" t="s">
        <v>84</v>
      </c>
      <c r="TVH32" s="2154" t="s">
        <v>1635</v>
      </c>
      <c r="TVI32" s="2145"/>
      <c r="TVJ32" s="2146"/>
      <c r="TVK32" s="2145"/>
      <c r="TVL32" s="2147">
        <v>252</v>
      </c>
      <c r="TVM32" s="2153"/>
      <c r="TVN32" s="2153" t="s">
        <v>75</v>
      </c>
      <c r="TVO32" s="2143" t="s">
        <v>84</v>
      </c>
      <c r="TVP32" s="2154" t="s">
        <v>1635</v>
      </c>
      <c r="TVQ32" s="2145"/>
      <c r="TVR32" s="2146"/>
      <c r="TVS32" s="2145"/>
      <c r="TVT32" s="2147">
        <v>252</v>
      </c>
      <c r="TVU32" s="2153"/>
      <c r="TVV32" s="2153" t="s">
        <v>75</v>
      </c>
      <c r="TVW32" s="2143" t="s">
        <v>84</v>
      </c>
      <c r="TVX32" s="2154" t="s">
        <v>1635</v>
      </c>
      <c r="TVY32" s="2145"/>
      <c r="TVZ32" s="2146"/>
      <c r="TWA32" s="2145"/>
      <c r="TWB32" s="2147">
        <v>252</v>
      </c>
      <c r="TWC32" s="2153"/>
      <c r="TWD32" s="2153" t="s">
        <v>75</v>
      </c>
      <c r="TWE32" s="2143" t="s">
        <v>84</v>
      </c>
      <c r="TWF32" s="2154" t="s">
        <v>1635</v>
      </c>
      <c r="TWG32" s="2145"/>
      <c r="TWH32" s="2146"/>
      <c r="TWI32" s="2145"/>
      <c r="TWJ32" s="2147">
        <v>252</v>
      </c>
      <c r="TWK32" s="2153"/>
      <c r="TWL32" s="2153" t="s">
        <v>75</v>
      </c>
      <c r="TWM32" s="2143" t="s">
        <v>84</v>
      </c>
      <c r="TWN32" s="2154" t="s">
        <v>1635</v>
      </c>
      <c r="TWO32" s="2145"/>
      <c r="TWP32" s="2146"/>
      <c r="TWQ32" s="2145"/>
      <c r="TWR32" s="2147">
        <v>252</v>
      </c>
      <c r="TWS32" s="2153"/>
      <c r="TWT32" s="2153" t="s">
        <v>75</v>
      </c>
      <c r="TWU32" s="2143" t="s">
        <v>84</v>
      </c>
      <c r="TWV32" s="2154" t="s">
        <v>1635</v>
      </c>
      <c r="TWW32" s="2145"/>
      <c r="TWX32" s="2146"/>
      <c r="TWY32" s="2145"/>
      <c r="TWZ32" s="2147">
        <v>252</v>
      </c>
      <c r="TXA32" s="2153"/>
      <c r="TXB32" s="2153" t="s">
        <v>75</v>
      </c>
      <c r="TXC32" s="2143" t="s">
        <v>84</v>
      </c>
      <c r="TXD32" s="2154" t="s">
        <v>1635</v>
      </c>
      <c r="TXE32" s="2145"/>
      <c r="TXF32" s="2146"/>
      <c r="TXG32" s="2145"/>
      <c r="TXH32" s="2147">
        <v>252</v>
      </c>
      <c r="TXI32" s="2153"/>
      <c r="TXJ32" s="2153" t="s">
        <v>75</v>
      </c>
      <c r="TXK32" s="2143" t="s">
        <v>84</v>
      </c>
      <c r="TXL32" s="2154" t="s">
        <v>1635</v>
      </c>
      <c r="TXM32" s="2145"/>
      <c r="TXN32" s="2146"/>
      <c r="TXO32" s="2145"/>
      <c r="TXP32" s="2147">
        <v>252</v>
      </c>
      <c r="TXQ32" s="2153"/>
      <c r="TXR32" s="2153" t="s">
        <v>75</v>
      </c>
      <c r="TXS32" s="2143" t="s">
        <v>84</v>
      </c>
      <c r="TXT32" s="2154" t="s">
        <v>1635</v>
      </c>
      <c r="TXU32" s="2145"/>
      <c r="TXV32" s="2146"/>
      <c r="TXW32" s="2145"/>
      <c r="TXX32" s="2147">
        <v>252</v>
      </c>
      <c r="TXY32" s="2153"/>
      <c r="TXZ32" s="2153" t="s">
        <v>75</v>
      </c>
      <c r="TYA32" s="2143" t="s">
        <v>84</v>
      </c>
      <c r="TYB32" s="2154" t="s">
        <v>1635</v>
      </c>
      <c r="TYC32" s="2145"/>
      <c r="TYD32" s="2146"/>
      <c r="TYE32" s="2145"/>
      <c r="TYF32" s="2147">
        <v>252</v>
      </c>
      <c r="TYG32" s="2153"/>
      <c r="TYH32" s="2153" t="s">
        <v>75</v>
      </c>
      <c r="TYI32" s="2143" t="s">
        <v>84</v>
      </c>
      <c r="TYJ32" s="2154" t="s">
        <v>1635</v>
      </c>
      <c r="TYK32" s="2145"/>
      <c r="TYL32" s="2146"/>
      <c r="TYM32" s="2145"/>
      <c r="TYN32" s="2147">
        <v>252</v>
      </c>
      <c r="TYO32" s="2153"/>
      <c r="TYP32" s="2153" t="s">
        <v>75</v>
      </c>
      <c r="TYQ32" s="2143" t="s">
        <v>84</v>
      </c>
      <c r="TYR32" s="2154" t="s">
        <v>1635</v>
      </c>
      <c r="TYS32" s="2145"/>
      <c r="TYT32" s="2146"/>
      <c r="TYU32" s="2145"/>
      <c r="TYV32" s="2147">
        <v>252</v>
      </c>
      <c r="TYW32" s="2153"/>
      <c r="TYX32" s="2153" t="s">
        <v>75</v>
      </c>
      <c r="TYY32" s="2143" t="s">
        <v>84</v>
      </c>
      <c r="TYZ32" s="2154" t="s">
        <v>1635</v>
      </c>
      <c r="TZA32" s="2145"/>
      <c r="TZB32" s="2146"/>
      <c r="TZC32" s="2145"/>
      <c r="TZD32" s="2147">
        <v>252</v>
      </c>
      <c r="TZE32" s="2153"/>
      <c r="TZF32" s="2153" t="s">
        <v>75</v>
      </c>
      <c r="TZG32" s="2143" t="s">
        <v>84</v>
      </c>
      <c r="TZH32" s="2154" t="s">
        <v>1635</v>
      </c>
      <c r="TZI32" s="2145"/>
      <c r="TZJ32" s="2146"/>
      <c r="TZK32" s="2145"/>
      <c r="TZL32" s="2147">
        <v>252</v>
      </c>
      <c r="TZM32" s="2153"/>
      <c r="TZN32" s="2153" t="s">
        <v>75</v>
      </c>
      <c r="TZO32" s="2143" t="s">
        <v>84</v>
      </c>
      <c r="TZP32" s="2154" t="s">
        <v>1635</v>
      </c>
      <c r="TZQ32" s="2145"/>
      <c r="TZR32" s="2146"/>
      <c r="TZS32" s="2145"/>
      <c r="TZT32" s="2147">
        <v>252</v>
      </c>
      <c r="TZU32" s="2153"/>
      <c r="TZV32" s="2153" t="s">
        <v>75</v>
      </c>
      <c r="TZW32" s="2143" t="s">
        <v>84</v>
      </c>
      <c r="TZX32" s="2154" t="s">
        <v>1635</v>
      </c>
      <c r="TZY32" s="2145"/>
      <c r="TZZ32" s="2146"/>
      <c r="UAA32" s="2145"/>
      <c r="UAB32" s="2147">
        <v>252</v>
      </c>
      <c r="UAC32" s="2153"/>
      <c r="UAD32" s="2153" t="s">
        <v>75</v>
      </c>
      <c r="UAE32" s="2143" t="s">
        <v>84</v>
      </c>
      <c r="UAF32" s="2154" t="s">
        <v>1635</v>
      </c>
      <c r="UAG32" s="2145"/>
      <c r="UAH32" s="2146"/>
      <c r="UAI32" s="2145"/>
      <c r="UAJ32" s="2147">
        <v>252</v>
      </c>
      <c r="UAK32" s="2153"/>
      <c r="UAL32" s="2153" t="s">
        <v>75</v>
      </c>
      <c r="UAM32" s="2143" t="s">
        <v>84</v>
      </c>
      <c r="UAN32" s="2154" t="s">
        <v>1635</v>
      </c>
      <c r="UAO32" s="2145"/>
      <c r="UAP32" s="2146"/>
      <c r="UAQ32" s="2145"/>
      <c r="UAR32" s="2147">
        <v>252</v>
      </c>
      <c r="UAS32" s="2153"/>
      <c r="UAT32" s="2153" t="s">
        <v>75</v>
      </c>
      <c r="UAU32" s="2143" t="s">
        <v>84</v>
      </c>
      <c r="UAV32" s="2154" t="s">
        <v>1635</v>
      </c>
      <c r="UAW32" s="2145"/>
      <c r="UAX32" s="2146"/>
      <c r="UAY32" s="2145"/>
      <c r="UAZ32" s="2147">
        <v>252</v>
      </c>
      <c r="UBA32" s="2153"/>
      <c r="UBB32" s="2153" t="s">
        <v>75</v>
      </c>
      <c r="UBC32" s="2143" t="s">
        <v>84</v>
      </c>
      <c r="UBD32" s="2154" t="s">
        <v>1635</v>
      </c>
      <c r="UBE32" s="2145"/>
      <c r="UBF32" s="2146"/>
      <c r="UBG32" s="2145"/>
      <c r="UBH32" s="2147">
        <v>252</v>
      </c>
      <c r="UBI32" s="2153"/>
      <c r="UBJ32" s="2153" t="s">
        <v>75</v>
      </c>
      <c r="UBK32" s="2143" t="s">
        <v>84</v>
      </c>
      <c r="UBL32" s="2154" t="s">
        <v>1635</v>
      </c>
      <c r="UBM32" s="2145"/>
      <c r="UBN32" s="2146"/>
      <c r="UBO32" s="2145"/>
      <c r="UBP32" s="2147">
        <v>252</v>
      </c>
      <c r="UBQ32" s="2153"/>
      <c r="UBR32" s="2153" t="s">
        <v>75</v>
      </c>
      <c r="UBS32" s="2143" t="s">
        <v>84</v>
      </c>
      <c r="UBT32" s="2154" t="s">
        <v>1635</v>
      </c>
      <c r="UBU32" s="2145"/>
      <c r="UBV32" s="2146"/>
      <c r="UBW32" s="2145"/>
      <c r="UBX32" s="2147">
        <v>252</v>
      </c>
      <c r="UBY32" s="2153"/>
      <c r="UBZ32" s="2153" t="s">
        <v>75</v>
      </c>
      <c r="UCA32" s="2143" t="s">
        <v>84</v>
      </c>
      <c r="UCB32" s="2154" t="s">
        <v>1635</v>
      </c>
      <c r="UCC32" s="2145"/>
      <c r="UCD32" s="2146"/>
      <c r="UCE32" s="2145"/>
      <c r="UCF32" s="2147">
        <v>252</v>
      </c>
      <c r="UCG32" s="2153"/>
      <c r="UCH32" s="2153" t="s">
        <v>75</v>
      </c>
      <c r="UCI32" s="2143" t="s">
        <v>84</v>
      </c>
      <c r="UCJ32" s="2154" t="s">
        <v>1635</v>
      </c>
      <c r="UCK32" s="2145"/>
      <c r="UCL32" s="2146"/>
      <c r="UCM32" s="2145"/>
      <c r="UCN32" s="2147">
        <v>252</v>
      </c>
      <c r="UCO32" s="2153"/>
      <c r="UCP32" s="2153" t="s">
        <v>75</v>
      </c>
      <c r="UCQ32" s="2143" t="s">
        <v>84</v>
      </c>
      <c r="UCR32" s="2154" t="s">
        <v>1635</v>
      </c>
      <c r="UCS32" s="2145"/>
      <c r="UCT32" s="2146"/>
      <c r="UCU32" s="2145"/>
      <c r="UCV32" s="2147">
        <v>252</v>
      </c>
      <c r="UCW32" s="2153"/>
      <c r="UCX32" s="2153" t="s">
        <v>75</v>
      </c>
      <c r="UCY32" s="2143" t="s">
        <v>84</v>
      </c>
      <c r="UCZ32" s="2154" t="s">
        <v>1635</v>
      </c>
      <c r="UDA32" s="2145"/>
      <c r="UDB32" s="2146"/>
      <c r="UDC32" s="2145"/>
      <c r="UDD32" s="2147">
        <v>252</v>
      </c>
      <c r="UDE32" s="2153"/>
      <c r="UDF32" s="2153" t="s">
        <v>75</v>
      </c>
      <c r="UDG32" s="2143" t="s">
        <v>84</v>
      </c>
      <c r="UDH32" s="2154" t="s">
        <v>1635</v>
      </c>
      <c r="UDI32" s="2145"/>
      <c r="UDJ32" s="2146"/>
      <c r="UDK32" s="2145"/>
      <c r="UDL32" s="2147">
        <v>252</v>
      </c>
      <c r="UDM32" s="2153"/>
      <c r="UDN32" s="2153" t="s">
        <v>75</v>
      </c>
      <c r="UDO32" s="2143" t="s">
        <v>84</v>
      </c>
      <c r="UDP32" s="2154" t="s">
        <v>1635</v>
      </c>
      <c r="UDQ32" s="2145"/>
      <c r="UDR32" s="2146"/>
      <c r="UDS32" s="2145"/>
      <c r="UDT32" s="2147">
        <v>252</v>
      </c>
      <c r="UDU32" s="2153"/>
      <c r="UDV32" s="2153" t="s">
        <v>75</v>
      </c>
      <c r="UDW32" s="2143" t="s">
        <v>84</v>
      </c>
      <c r="UDX32" s="2154" t="s">
        <v>1635</v>
      </c>
      <c r="UDY32" s="2145"/>
      <c r="UDZ32" s="2146"/>
      <c r="UEA32" s="2145"/>
      <c r="UEB32" s="2147">
        <v>252</v>
      </c>
      <c r="UEC32" s="2153"/>
      <c r="UED32" s="2153" t="s">
        <v>75</v>
      </c>
      <c r="UEE32" s="2143" t="s">
        <v>84</v>
      </c>
      <c r="UEF32" s="2154" t="s">
        <v>1635</v>
      </c>
      <c r="UEG32" s="2145"/>
      <c r="UEH32" s="2146"/>
      <c r="UEI32" s="2145"/>
      <c r="UEJ32" s="2147">
        <v>252</v>
      </c>
      <c r="UEK32" s="2153"/>
      <c r="UEL32" s="2153" t="s">
        <v>75</v>
      </c>
      <c r="UEM32" s="2143" t="s">
        <v>84</v>
      </c>
      <c r="UEN32" s="2154" t="s">
        <v>1635</v>
      </c>
      <c r="UEO32" s="2145"/>
      <c r="UEP32" s="2146"/>
      <c r="UEQ32" s="2145"/>
      <c r="UER32" s="2147">
        <v>252</v>
      </c>
      <c r="UES32" s="2153"/>
      <c r="UET32" s="2153" t="s">
        <v>75</v>
      </c>
      <c r="UEU32" s="2143" t="s">
        <v>84</v>
      </c>
      <c r="UEV32" s="2154" t="s">
        <v>1635</v>
      </c>
      <c r="UEW32" s="2145"/>
      <c r="UEX32" s="2146"/>
      <c r="UEY32" s="2145"/>
      <c r="UEZ32" s="2147">
        <v>252</v>
      </c>
      <c r="UFA32" s="2153"/>
      <c r="UFB32" s="2153" t="s">
        <v>75</v>
      </c>
      <c r="UFC32" s="2143" t="s">
        <v>84</v>
      </c>
      <c r="UFD32" s="2154" t="s">
        <v>1635</v>
      </c>
      <c r="UFE32" s="2145"/>
      <c r="UFF32" s="2146"/>
      <c r="UFG32" s="2145"/>
      <c r="UFH32" s="2147">
        <v>252</v>
      </c>
      <c r="UFI32" s="2153"/>
      <c r="UFJ32" s="2153" t="s">
        <v>75</v>
      </c>
      <c r="UFK32" s="2143" t="s">
        <v>84</v>
      </c>
      <c r="UFL32" s="2154" t="s">
        <v>1635</v>
      </c>
      <c r="UFM32" s="2145"/>
      <c r="UFN32" s="2146"/>
      <c r="UFO32" s="2145"/>
      <c r="UFP32" s="2147">
        <v>252</v>
      </c>
      <c r="UFQ32" s="2153"/>
      <c r="UFR32" s="2153" t="s">
        <v>75</v>
      </c>
      <c r="UFS32" s="2143" t="s">
        <v>84</v>
      </c>
      <c r="UFT32" s="2154" t="s">
        <v>1635</v>
      </c>
      <c r="UFU32" s="2145"/>
      <c r="UFV32" s="2146"/>
      <c r="UFW32" s="2145"/>
      <c r="UFX32" s="2147">
        <v>252</v>
      </c>
      <c r="UFY32" s="2153"/>
      <c r="UFZ32" s="2153" t="s">
        <v>75</v>
      </c>
      <c r="UGA32" s="2143" t="s">
        <v>84</v>
      </c>
      <c r="UGB32" s="2154" t="s">
        <v>1635</v>
      </c>
      <c r="UGC32" s="2145"/>
      <c r="UGD32" s="2146"/>
      <c r="UGE32" s="2145"/>
      <c r="UGF32" s="2147">
        <v>252</v>
      </c>
      <c r="UGG32" s="2153"/>
      <c r="UGH32" s="2153" t="s">
        <v>75</v>
      </c>
      <c r="UGI32" s="2143" t="s">
        <v>84</v>
      </c>
      <c r="UGJ32" s="2154" t="s">
        <v>1635</v>
      </c>
      <c r="UGK32" s="2145"/>
      <c r="UGL32" s="2146"/>
      <c r="UGM32" s="2145"/>
      <c r="UGN32" s="2147">
        <v>252</v>
      </c>
      <c r="UGO32" s="2153"/>
      <c r="UGP32" s="2153" t="s">
        <v>75</v>
      </c>
      <c r="UGQ32" s="2143" t="s">
        <v>84</v>
      </c>
      <c r="UGR32" s="2154" t="s">
        <v>1635</v>
      </c>
      <c r="UGS32" s="2145"/>
      <c r="UGT32" s="2146"/>
      <c r="UGU32" s="2145"/>
      <c r="UGV32" s="2147">
        <v>252</v>
      </c>
      <c r="UGW32" s="2153"/>
      <c r="UGX32" s="2153" t="s">
        <v>75</v>
      </c>
      <c r="UGY32" s="2143" t="s">
        <v>84</v>
      </c>
      <c r="UGZ32" s="2154" t="s">
        <v>1635</v>
      </c>
      <c r="UHA32" s="2145"/>
      <c r="UHB32" s="2146"/>
      <c r="UHC32" s="2145"/>
      <c r="UHD32" s="2147">
        <v>252</v>
      </c>
      <c r="UHE32" s="2153"/>
      <c r="UHF32" s="2153" t="s">
        <v>75</v>
      </c>
      <c r="UHG32" s="2143" t="s">
        <v>84</v>
      </c>
      <c r="UHH32" s="2154" t="s">
        <v>1635</v>
      </c>
      <c r="UHI32" s="2145"/>
      <c r="UHJ32" s="2146"/>
      <c r="UHK32" s="2145"/>
      <c r="UHL32" s="2147">
        <v>252</v>
      </c>
      <c r="UHM32" s="2153"/>
      <c r="UHN32" s="2153" t="s">
        <v>75</v>
      </c>
      <c r="UHO32" s="2143" t="s">
        <v>84</v>
      </c>
      <c r="UHP32" s="2154" t="s">
        <v>1635</v>
      </c>
      <c r="UHQ32" s="2145"/>
      <c r="UHR32" s="2146"/>
      <c r="UHS32" s="2145"/>
      <c r="UHT32" s="2147">
        <v>252</v>
      </c>
      <c r="UHU32" s="2153"/>
      <c r="UHV32" s="2153" t="s">
        <v>75</v>
      </c>
      <c r="UHW32" s="2143" t="s">
        <v>84</v>
      </c>
      <c r="UHX32" s="2154" t="s">
        <v>1635</v>
      </c>
      <c r="UHY32" s="2145"/>
      <c r="UHZ32" s="2146"/>
      <c r="UIA32" s="2145"/>
      <c r="UIB32" s="2147">
        <v>252</v>
      </c>
      <c r="UIC32" s="2153"/>
      <c r="UID32" s="2153" t="s">
        <v>75</v>
      </c>
      <c r="UIE32" s="2143" t="s">
        <v>84</v>
      </c>
      <c r="UIF32" s="2154" t="s">
        <v>1635</v>
      </c>
      <c r="UIG32" s="2145"/>
      <c r="UIH32" s="2146"/>
      <c r="UII32" s="2145"/>
      <c r="UIJ32" s="2147">
        <v>252</v>
      </c>
      <c r="UIK32" s="2153"/>
      <c r="UIL32" s="2153" t="s">
        <v>75</v>
      </c>
      <c r="UIM32" s="2143" t="s">
        <v>84</v>
      </c>
      <c r="UIN32" s="2154" t="s">
        <v>1635</v>
      </c>
      <c r="UIO32" s="2145"/>
      <c r="UIP32" s="2146"/>
      <c r="UIQ32" s="2145"/>
      <c r="UIR32" s="2147">
        <v>252</v>
      </c>
      <c r="UIS32" s="2153"/>
      <c r="UIT32" s="2153" t="s">
        <v>75</v>
      </c>
      <c r="UIU32" s="2143" t="s">
        <v>84</v>
      </c>
      <c r="UIV32" s="2154" t="s">
        <v>1635</v>
      </c>
      <c r="UIW32" s="2145"/>
      <c r="UIX32" s="2146"/>
      <c r="UIY32" s="2145"/>
      <c r="UIZ32" s="2147">
        <v>252</v>
      </c>
      <c r="UJA32" s="2153"/>
      <c r="UJB32" s="2153" t="s">
        <v>75</v>
      </c>
      <c r="UJC32" s="2143" t="s">
        <v>84</v>
      </c>
      <c r="UJD32" s="2154" t="s">
        <v>1635</v>
      </c>
      <c r="UJE32" s="2145"/>
      <c r="UJF32" s="2146"/>
      <c r="UJG32" s="2145"/>
      <c r="UJH32" s="2147">
        <v>252</v>
      </c>
      <c r="UJI32" s="2153"/>
      <c r="UJJ32" s="2153" t="s">
        <v>75</v>
      </c>
      <c r="UJK32" s="2143" t="s">
        <v>84</v>
      </c>
      <c r="UJL32" s="2154" t="s">
        <v>1635</v>
      </c>
      <c r="UJM32" s="2145"/>
      <c r="UJN32" s="2146"/>
      <c r="UJO32" s="2145"/>
      <c r="UJP32" s="2147">
        <v>252</v>
      </c>
      <c r="UJQ32" s="2153"/>
      <c r="UJR32" s="2153" t="s">
        <v>75</v>
      </c>
      <c r="UJS32" s="2143" t="s">
        <v>84</v>
      </c>
      <c r="UJT32" s="2154" t="s">
        <v>1635</v>
      </c>
      <c r="UJU32" s="2145"/>
      <c r="UJV32" s="2146"/>
      <c r="UJW32" s="2145"/>
      <c r="UJX32" s="2147">
        <v>252</v>
      </c>
      <c r="UJY32" s="2153"/>
      <c r="UJZ32" s="2153" t="s">
        <v>75</v>
      </c>
      <c r="UKA32" s="2143" t="s">
        <v>84</v>
      </c>
      <c r="UKB32" s="2154" t="s">
        <v>1635</v>
      </c>
      <c r="UKC32" s="2145"/>
      <c r="UKD32" s="2146"/>
      <c r="UKE32" s="2145"/>
      <c r="UKF32" s="2147">
        <v>252</v>
      </c>
      <c r="UKG32" s="2153"/>
      <c r="UKH32" s="2153" t="s">
        <v>75</v>
      </c>
      <c r="UKI32" s="2143" t="s">
        <v>84</v>
      </c>
      <c r="UKJ32" s="2154" t="s">
        <v>1635</v>
      </c>
      <c r="UKK32" s="2145"/>
      <c r="UKL32" s="2146"/>
      <c r="UKM32" s="2145"/>
      <c r="UKN32" s="2147">
        <v>252</v>
      </c>
      <c r="UKO32" s="2153"/>
      <c r="UKP32" s="2153" t="s">
        <v>75</v>
      </c>
      <c r="UKQ32" s="2143" t="s">
        <v>84</v>
      </c>
      <c r="UKR32" s="2154" t="s">
        <v>1635</v>
      </c>
      <c r="UKS32" s="2145"/>
      <c r="UKT32" s="2146"/>
      <c r="UKU32" s="2145"/>
      <c r="UKV32" s="2147">
        <v>252</v>
      </c>
      <c r="UKW32" s="2153"/>
      <c r="UKX32" s="2153" t="s">
        <v>75</v>
      </c>
      <c r="UKY32" s="2143" t="s">
        <v>84</v>
      </c>
      <c r="UKZ32" s="2154" t="s">
        <v>1635</v>
      </c>
      <c r="ULA32" s="2145"/>
      <c r="ULB32" s="2146"/>
      <c r="ULC32" s="2145"/>
      <c r="ULD32" s="2147">
        <v>252</v>
      </c>
      <c r="ULE32" s="2153"/>
      <c r="ULF32" s="2153" t="s">
        <v>75</v>
      </c>
      <c r="ULG32" s="2143" t="s">
        <v>84</v>
      </c>
      <c r="ULH32" s="2154" t="s">
        <v>1635</v>
      </c>
      <c r="ULI32" s="2145"/>
      <c r="ULJ32" s="2146"/>
      <c r="ULK32" s="2145"/>
      <c r="ULL32" s="2147">
        <v>252</v>
      </c>
      <c r="ULM32" s="2153"/>
      <c r="ULN32" s="2153" t="s">
        <v>75</v>
      </c>
      <c r="ULO32" s="2143" t="s">
        <v>84</v>
      </c>
      <c r="ULP32" s="2154" t="s">
        <v>1635</v>
      </c>
      <c r="ULQ32" s="2145"/>
      <c r="ULR32" s="2146"/>
      <c r="ULS32" s="2145"/>
      <c r="ULT32" s="2147">
        <v>252</v>
      </c>
      <c r="ULU32" s="2153"/>
      <c r="ULV32" s="2153" t="s">
        <v>75</v>
      </c>
      <c r="ULW32" s="2143" t="s">
        <v>84</v>
      </c>
      <c r="ULX32" s="2154" t="s">
        <v>1635</v>
      </c>
      <c r="ULY32" s="2145"/>
      <c r="ULZ32" s="2146"/>
      <c r="UMA32" s="2145"/>
      <c r="UMB32" s="2147">
        <v>252</v>
      </c>
      <c r="UMC32" s="2153"/>
      <c r="UMD32" s="2153" t="s">
        <v>75</v>
      </c>
      <c r="UME32" s="2143" t="s">
        <v>84</v>
      </c>
      <c r="UMF32" s="2154" t="s">
        <v>1635</v>
      </c>
      <c r="UMG32" s="2145"/>
      <c r="UMH32" s="2146"/>
      <c r="UMI32" s="2145"/>
      <c r="UMJ32" s="2147">
        <v>252</v>
      </c>
      <c r="UMK32" s="2153"/>
      <c r="UML32" s="2153" t="s">
        <v>75</v>
      </c>
      <c r="UMM32" s="2143" t="s">
        <v>84</v>
      </c>
      <c r="UMN32" s="2154" t="s">
        <v>1635</v>
      </c>
      <c r="UMO32" s="2145"/>
      <c r="UMP32" s="2146"/>
      <c r="UMQ32" s="2145"/>
      <c r="UMR32" s="2147">
        <v>252</v>
      </c>
      <c r="UMS32" s="2153"/>
      <c r="UMT32" s="2153" t="s">
        <v>75</v>
      </c>
      <c r="UMU32" s="2143" t="s">
        <v>84</v>
      </c>
      <c r="UMV32" s="2154" t="s">
        <v>1635</v>
      </c>
      <c r="UMW32" s="2145"/>
      <c r="UMX32" s="2146"/>
      <c r="UMY32" s="2145"/>
      <c r="UMZ32" s="2147">
        <v>252</v>
      </c>
      <c r="UNA32" s="2153"/>
      <c r="UNB32" s="2153" t="s">
        <v>75</v>
      </c>
      <c r="UNC32" s="2143" t="s">
        <v>84</v>
      </c>
      <c r="UND32" s="2154" t="s">
        <v>1635</v>
      </c>
      <c r="UNE32" s="2145"/>
      <c r="UNF32" s="2146"/>
      <c r="UNG32" s="2145"/>
      <c r="UNH32" s="2147">
        <v>252</v>
      </c>
      <c r="UNI32" s="2153"/>
      <c r="UNJ32" s="2153" t="s">
        <v>75</v>
      </c>
      <c r="UNK32" s="2143" t="s">
        <v>84</v>
      </c>
      <c r="UNL32" s="2154" t="s">
        <v>1635</v>
      </c>
      <c r="UNM32" s="2145"/>
      <c r="UNN32" s="2146"/>
      <c r="UNO32" s="2145"/>
      <c r="UNP32" s="2147">
        <v>252</v>
      </c>
      <c r="UNQ32" s="2153"/>
      <c r="UNR32" s="2153" t="s">
        <v>75</v>
      </c>
      <c r="UNS32" s="2143" t="s">
        <v>84</v>
      </c>
      <c r="UNT32" s="2154" t="s">
        <v>1635</v>
      </c>
      <c r="UNU32" s="2145"/>
      <c r="UNV32" s="2146"/>
      <c r="UNW32" s="2145"/>
      <c r="UNX32" s="2147">
        <v>252</v>
      </c>
      <c r="UNY32" s="2153"/>
      <c r="UNZ32" s="2153" t="s">
        <v>75</v>
      </c>
      <c r="UOA32" s="2143" t="s">
        <v>84</v>
      </c>
      <c r="UOB32" s="2154" t="s">
        <v>1635</v>
      </c>
      <c r="UOC32" s="2145"/>
      <c r="UOD32" s="2146"/>
      <c r="UOE32" s="2145"/>
      <c r="UOF32" s="2147">
        <v>252</v>
      </c>
      <c r="UOG32" s="2153"/>
      <c r="UOH32" s="2153" t="s">
        <v>75</v>
      </c>
      <c r="UOI32" s="2143" t="s">
        <v>84</v>
      </c>
      <c r="UOJ32" s="2154" t="s">
        <v>1635</v>
      </c>
      <c r="UOK32" s="2145"/>
      <c r="UOL32" s="2146"/>
      <c r="UOM32" s="2145"/>
      <c r="UON32" s="2147">
        <v>252</v>
      </c>
      <c r="UOO32" s="2153"/>
      <c r="UOP32" s="2153" t="s">
        <v>75</v>
      </c>
      <c r="UOQ32" s="2143" t="s">
        <v>84</v>
      </c>
      <c r="UOR32" s="2154" t="s">
        <v>1635</v>
      </c>
      <c r="UOS32" s="2145"/>
      <c r="UOT32" s="2146"/>
      <c r="UOU32" s="2145"/>
      <c r="UOV32" s="2147">
        <v>252</v>
      </c>
      <c r="UOW32" s="2153"/>
      <c r="UOX32" s="2153" t="s">
        <v>75</v>
      </c>
      <c r="UOY32" s="2143" t="s">
        <v>84</v>
      </c>
      <c r="UOZ32" s="2154" t="s">
        <v>1635</v>
      </c>
      <c r="UPA32" s="2145"/>
      <c r="UPB32" s="2146"/>
      <c r="UPC32" s="2145"/>
      <c r="UPD32" s="2147">
        <v>252</v>
      </c>
      <c r="UPE32" s="2153"/>
      <c r="UPF32" s="2153" t="s">
        <v>75</v>
      </c>
      <c r="UPG32" s="2143" t="s">
        <v>84</v>
      </c>
      <c r="UPH32" s="2154" t="s">
        <v>1635</v>
      </c>
      <c r="UPI32" s="2145"/>
      <c r="UPJ32" s="2146"/>
      <c r="UPK32" s="2145"/>
      <c r="UPL32" s="2147">
        <v>252</v>
      </c>
      <c r="UPM32" s="2153"/>
      <c r="UPN32" s="2153" t="s">
        <v>75</v>
      </c>
      <c r="UPO32" s="2143" t="s">
        <v>84</v>
      </c>
      <c r="UPP32" s="2154" t="s">
        <v>1635</v>
      </c>
      <c r="UPQ32" s="2145"/>
      <c r="UPR32" s="2146"/>
      <c r="UPS32" s="2145"/>
      <c r="UPT32" s="2147">
        <v>252</v>
      </c>
      <c r="UPU32" s="2153"/>
      <c r="UPV32" s="2153" t="s">
        <v>75</v>
      </c>
      <c r="UPW32" s="2143" t="s">
        <v>84</v>
      </c>
      <c r="UPX32" s="2154" t="s">
        <v>1635</v>
      </c>
      <c r="UPY32" s="2145"/>
      <c r="UPZ32" s="2146"/>
      <c r="UQA32" s="2145"/>
      <c r="UQB32" s="2147">
        <v>252</v>
      </c>
      <c r="UQC32" s="2153"/>
      <c r="UQD32" s="2153" t="s">
        <v>75</v>
      </c>
      <c r="UQE32" s="2143" t="s">
        <v>84</v>
      </c>
      <c r="UQF32" s="2154" t="s">
        <v>1635</v>
      </c>
      <c r="UQG32" s="2145"/>
      <c r="UQH32" s="2146"/>
      <c r="UQI32" s="2145"/>
      <c r="UQJ32" s="2147">
        <v>252</v>
      </c>
      <c r="UQK32" s="2153"/>
      <c r="UQL32" s="2153" t="s">
        <v>75</v>
      </c>
      <c r="UQM32" s="2143" t="s">
        <v>84</v>
      </c>
      <c r="UQN32" s="2154" t="s">
        <v>1635</v>
      </c>
      <c r="UQO32" s="2145"/>
      <c r="UQP32" s="2146"/>
      <c r="UQQ32" s="2145"/>
      <c r="UQR32" s="2147">
        <v>252</v>
      </c>
      <c r="UQS32" s="2153"/>
      <c r="UQT32" s="2153" t="s">
        <v>75</v>
      </c>
      <c r="UQU32" s="2143" t="s">
        <v>84</v>
      </c>
      <c r="UQV32" s="2154" t="s">
        <v>1635</v>
      </c>
      <c r="UQW32" s="2145"/>
      <c r="UQX32" s="2146"/>
      <c r="UQY32" s="2145"/>
      <c r="UQZ32" s="2147">
        <v>252</v>
      </c>
      <c r="URA32" s="2153"/>
      <c r="URB32" s="2153" t="s">
        <v>75</v>
      </c>
      <c r="URC32" s="2143" t="s">
        <v>84</v>
      </c>
      <c r="URD32" s="2154" t="s">
        <v>1635</v>
      </c>
      <c r="URE32" s="2145"/>
      <c r="URF32" s="2146"/>
      <c r="URG32" s="2145"/>
      <c r="URH32" s="2147">
        <v>252</v>
      </c>
      <c r="URI32" s="2153"/>
      <c r="URJ32" s="2153" t="s">
        <v>75</v>
      </c>
      <c r="URK32" s="2143" t="s">
        <v>84</v>
      </c>
      <c r="URL32" s="2154" t="s">
        <v>1635</v>
      </c>
      <c r="URM32" s="2145"/>
      <c r="URN32" s="2146"/>
      <c r="URO32" s="2145"/>
      <c r="URP32" s="2147">
        <v>252</v>
      </c>
      <c r="URQ32" s="2153"/>
      <c r="URR32" s="2153" t="s">
        <v>75</v>
      </c>
      <c r="URS32" s="2143" t="s">
        <v>84</v>
      </c>
      <c r="URT32" s="2154" t="s">
        <v>1635</v>
      </c>
      <c r="URU32" s="2145"/>
      <c r="URV32" s="2146"/>
      <c r="URW32" s="2145"/>
      <c r="URX32" s="2147">
        <v>252</v>
      </c>
      <c r="URY32" s="2153"/>
      <c r="URZ32" s="2153" t="s">
        <v>75</v>
      </c>
      <c r="USA32" s="2143" t="s">
        <v>84</v>
      </c>
      <c r="USB32" s="2154" t="s">
        <v>1635</v>
      </c>
      <c r="USC32" s="2145"/>
      <c r="USD32" s="2146"/>
      <c r="USE32" s="2145"/>
      <c r="USF32" s="2147">
        <v>252</v>
      </c>
      <c r="USG32" s="2153"/>
      <c r="USH32" s="2153" t="s">
        <v>75</v>
      </c>
      <c r="USI32" s="2143" t="s">
        <v>84</v>
      </c>
      <c r="USJ32" s="2154" t="s">
        <v>1635</v>
      </c>
      <c r="USK32" s="2145"/>
      <c r="USL32" s="2146"/>
      <c r="USM32" s="2145"/>
      <c r="USN32" s="2147">
        <v>252</v>
      </c>
      <c r="USO32" s="2153"/>
      <c r="USP32" s="2153" t="s">
        <v>75</v>
      </c>
      <c r="USQ32" s="2143" t="s">
        <v>84</v>
      </c>
      <c r="USR32" s="2154" t="s">
        <v>1635</v>
      </c>
      <c r="USS32" s="2145"/>
      <c r="UST32" s="2146"/>
      <c r="USU32" s="2145"/>
      <c r="USV32" s="2147">
        <v>252</v>
      </c>
      <c r="USW32" s="2153"/>
      <c r="USX32" s="2153" t="s">
        <v>75</v>
      </c>
      <c r="USY32" s="2143" t="s">
        <v>84</v>
      </c>
      <c r="USZ32" s="2154" t="s">
        <v>1635</v>
      </c>
      <c r="UTA32" s="2145"/>
      <c r="UTB32" s="2146"/>
      <c r="UTC32" s="2145"/>
      <c r="UTD32" s="2147">
        <v>252</v>
      </c>
      <c r="UTE32" s="2153"/>
      <c r="UTF32" s="2153" t="s">
        <v>75</v>
      </c>
      <c r="UTG32" s="2143" t="s">
        <v>84</v>
      </c>
      <c r="UTH32" s="2154" t="s">
        <v>1635</v>
      </c>
      <c r="UTI32" s="2145"/>
      <c r="UTJ32" s="2146"/>
      <c r="UTK32" s="2145"/>
      <c r="UTL32" s="2147">
        <v>252</v>
      </c>
      <c r="UTM32" s="2153"/>
      <c r="UTN32" s="2153" t="s">
        <v>75</v>
      </c>
      <c r="UTO32" s="2143" t="s">
        <v>84</v>
      </c>
      <c r="UTP32" s="2154" t="s">
        <v>1635</v>
      </c>
      <c r="UTQ32" s="2145"/>
      <c r="UTR32" s="2146"/>
      <c r="UTS32" s="2145"/>
      <c r="UTT32" s="2147">
        <v>252</v>
      </c>
      <c r="UTU32" s="2153"/>
      <c r="UTV32" s="2153" t="s">
        <v>75</v>
      </c>
      <c r="UTW32" s="2143" t="s">
        <v>84</v>
      </c>
      <c r="UTX32" s="2154" t="s">
        <v>1635</v>
      </c>
      <c r="UTY32" s="2145"/>
      <c r="UTZ32" s="2146"/>
      <c r="UUA32" s="2145"/>
      <c r="UUB32" s="2147">
        <v>252</v>
      </c>
      <c r="UUC32" s="2153"/>
      <c r="UUD32" s="2153" t="s">
        <v>75</v>
      </c>
      <c r="UUE32" s="2143" t="s">
        <v>84</v>
      </c>
      <c r="UUF32" s="2154" t="s">
        <v>1635</v>
      </c>
      <c r="UUG32" s="2145"/>
      <c r="UUH32" s="2146"/>
      <c r="UUI32" s="2145"/>
      <c r="UUJ32" s="2147">
        <v>252</v>
      </c>
      <c r="UUK32" s="2153"/>
      <c r="UUL32" s="2153" t="s">
        <v>75</v>
      </c>
      <c r="UUM32" s="2143" t="s">
        <v>84</v>
      </c>
      <c r="UUN32" s="2154" t="s">
        <v>1635</v>
      </c>
      <c r="UUO32" s="2145"/>
      <c r="UUP32" s="2146"/>
      <c r="UUQ32" s="2145"/>
      <c r="UUR32" s="2147">
        <v>252</v>
      </c>
      <c r="UUS32" s="2153"/>
      <c r="UUT32" s="2153" t="s">
        <v>75</v>
      </c>
      <c r="UUU32" s="2143" t="s">
        <v>84</v>
      </c>
      <c r="UUV32" s="2154" t="s">
        <v>1635</v>
      </c>
      <c r="UUW32" s="2145"/>
      <c r="UUX32" s="2146"/>
      <c r="UUY32" s="2145"/>
      <c r="UUZ32" s="2147">
        <v>252</v>
      </c>
      <c r="UVA32" s="2153"/>
      <c r="UVB32" s="2153" t="s">
        <v>75</v>
      </c>
      <c r="UVC32" s="2143" t="s">
        <v>84</v>
      </c>
      <c r="UVD32" s="2154" t="s">
        <v>1635</v>
      </c>
      <c r="UVE32" s="2145"/>
      <c r="UVF32" s="2146"/>
      <c r="UVG32" s="2145"/>
      <c r="UVH32" s="2147">
        <v>252</v>
      </c>
      <c r="UVI32" s="2153"/>
      <c r="UVJ32" s="2153" t="s">
        <v>75</v>
      </c>
      <c r="UVK32" s="2143" t="s">
        <v>84</v>
      </c>
      <c r="UVL32" s="2154" t="s">
        <v>1635</v>
      </c>
      <c r="UVM32" s="2145"/>
      <c r="UVN32" s="2146"/>
      <c r="UVO32" s="2145"/>
      <c r="UVP32" s="2147">
        <v>252</v>
      </c>
      <c r="UVQ32" s="2153"/>
      <c r="UVR32" s="2153" t="s">
        <v>75</v>
      </c>
      <c r="UVS32" s="2143" t="s">
        <v>84</v>
      </c>
      <c r="UVT32" s="2154" t="s">
        <v>1635</v>
      </c>
      <c r="UVU32" s="2145"/>
      <c r="UVV32" s="2146"/>
      <c r="UVW32" s="2145"/>
      <c r="UVX32" s="2147">
        <v>252</v>
      </c>
      <c r="UVY32" s="2153"/>
      <c r="UVZ32" s="2153" t="s">
        <v>75</v>
      </c>
      <c r="UWA32" s="2143" t="s">
        <v>84</v>
      </c>
      <c r="UWB32" s="2154" t="s">
        <v>1635</v>
      </c>
      <c r="UWC32" s="2145"/>
      <c r="UWD32" s="2146"/>
      <c r="UWE32" s="2145"/>
      <c r="UWF32" s="2147">
        <v>252</v>
      </c>
      <c r="UWG32" s="2153"/>
      <c r="UWH32" s="2153" t="s">
        <v>75</v>
      </c>
      <c r="UWI32" s="2143" t="s">
        <v>84</v>
      </c>
      <c r="UWJ32" s="2154" t="s">
        <v>1635</v>
      </c>
      <c r="UWK32" s="2145"/>
      <c r="UWL32" s="2146"/>
      <c r="UWM32" s="2145"/>
      <c r="UWN32" s="2147">
        <v>252</v>
      </c>
      <c r="UWO32" s="2153"/>
      <c r="UWP32" s="2153" t="s">
        <v>75</v>
      </c>
      <c r="UWQ32" s="2143" t="s">
        <v>84</v>
      </c>
      <c r="UWR32" s="2154" t="s">
        <v>1635</v>
      </c>
      <c r="UWS32" s="2145"/>
      <c r="UWT32" s="2146"/>
      <c r="UWU32" s="2145"/>
      <c r="UWV32" s="2147">
        <v>252</v>
      </c>
      <c r="UWW32" s="2153"/>
      <c r="UWX32" s="2153" t="s">
        <v>75</v>
      </c>
      <c r="UWY32" s="2143" t="s">
        <v>84</v>
      </c>
      <c r="UWZ32" s="2154" t="s">
        <v>1635</v>
      </c>
      <c r="UXA32" s="2145"/>
      <c r="UXB32" s="2146"/>
      <c r="UXC32" s="2145"/>
      <c r="UXD32" s="2147">
        <v>252</v>
      </c>
      <c r="UXE32" s="2153"/>
      <c r="UXF32" s="2153" t="s">
        <v>75</v>
      </c>
      <c r="UXG32" s="2143" t="s">
        <v>84</v>
      </c>
      <c r="UXH32" s="2154" t="s">
        <v>1635</v>
      </c>
      <c r="UXI32" s="2145"/>
      <c r="UXJ32" s="2146"/>
      <c r="UXK32" s="2145"/>
      <c r="UXL32" s="2147">
        <v>252</v>
      </c>
      <c r="UXM32" s="2153"/>
      <c r="UXN32" s="2153" t="s">
        <v>75</v>
      </c>
      <c r="UXO32" s="2143" t="s">
        <v>84</v>
      </c>
      <c r="UXP32" s="2154" t="s">
        <v>1635</v>
      </c>
      <c r="UXQ32" s="2145"/>
      <c r="UXR32" s="2146"/>
      <c r="UXS32" s="2145"/>
      <c r="UXT32" s="2147">
        <v>252</v>
      </c>
      <c r="UXU32" s="2153"/>
      <c r="UXV32" s="2153" t="s">
        <v>75</v>
      </c>
      <c r="UXW32" s="2143" t="s">
        <v>84</v>
      </c>
      <c r="UXX32" s="2154" t="s">
        <v>1635</v>
      </c>
      <c r="UXY32" s="2145"/>
      <c r="UXZ32" s="2146"/>
      <c r="UYA32" s="2145"/>
      <c r="UYB32" s="2147">
        <v>252</v>
      </c>
      <c r="UYC32" s="2153"/>
      <c r="UYD32" s="2153" t="s">
        <v>75</v>
      </c>
      <c r="UYE32" s="2143" t="s">
        <v>84</v>
      </c>
      <c r="UYF32" s="2154" t="s">
        <v>1635</v>
      </c>
      <c r="UYG32" s="2145"/>
      <c r="UYH32" s="2146"/>
      <c r="UYI32" s="2145"/>
      <c r="UYJ32" s="2147">
        <v>252</v>
      </c>
      <c r="UYK32" s="2153"/>
      <c r="UYL32" s="2153" t="s">
        <v>75</v>
      </c>
      <c r="UYM32" s="2143" t="s">
        <v>84</v>
      </c>
      <c r="UYN32" s="2154" t="s">
        <v>1635</v>
      </c>
      <c r="UYO32" s="2145"/>
      <c r="UYP32" s="2146"/>
      <c r="UYQ32" s="2145"/>
      <c r="UYR32" s="2147">
        <v>252</v>
      </c>
      <c r="UYS32" s="2153"/>
      <c r="UYT32" s="2153" t="s">
        <v>75</v>
      </c>
      <c r="UYU32" s="2143" t="s">
        <v>84</v>
      </c>
      <c r="UYV32" s="2154" t="s">
        <v>1635</v>
      </c>
      <c r="UYW32" s="2145"/>
      <c r="UYX32" s="2146"/>
      <c r="UYY32" s="2145"/>
      <c r="UYZ32" s="2147">
        <v>252</v>
      </c>
      <c r="UZA32" s="2153"/>
      <c r="UZB32" s="2153" t="s">
        <v>75</v>
      </c>
      <c r="UZC32" s="2143" t="s">
        <v>84</v>
      </c>
      <c r="UZD32" s="2154" t="s">
        <v>1635</v>
      </c>
      <c r="UZE32" s="2145"/>
      <c r="UZF32" s="2146"/>
      <c r="UZG32" s="2145"/>
      <c r="UZH32" s="2147">
        <v>252</v>
      </c>
      <c r="UZI32" s="2153"/>
      <c r="UZJ32" s="2153" t="s">
        <v>75</v>
      </c>
      <c r="UZK32" s="2143" t="s">
        <v>84</v>
      </c>
      <c r="UZL32" s="2154" t="s">
        <v>1635</v>
      </c>
      <c r="UZM32" s="2145"/>
      <c r="UZN32" s="2146"/>
      <c r="UZO32" s="2145"/>
      <c r="UZP32" s="2147">
        <v>252</v>
      </c>
      <c r="UZQ32" s="2153"/>
      <c r="UZR32" s="2153" t="s">
        <v>75</v>
      </c>
      <c r="UZS32" s="2143" t="s">
        <v>84</v>
      </c>
      <c r="UZT32" s="2154" t="s">
        <v>1635</v>
      </c>
      <c r="UZU32" s="2145"/>
      <c r="UZV32" s="2146"/>
      <c r="UZW32" s="2145"/>
      <c r="UZX32" s="2147">
        <v>252</v>
      </c>
      <c r="UZY32" s="2153"/>
      <c r="UZZ32" s="2153" t="s">
        <v>75</v>
      </c>
      <c r="VAA32" s="2143" t="s">
        <v>84</v>
      </c>
      <c r="VAB32" s="2154" t="s">
        <v>1635</v>
      </c>
      <c r="VAC32" s="2145"/>
      <c r="VAD32" s="2146"/>
      <c r="VAE32" s="2145"/>
      <c r="VAF32" s="2147">
        <v>252</v>
      </c>
      <c r="VAG32" s="2153"/>
      <c r="VAH32" s="2153" t="s">
        <v>75</v>
      </c>
      <c r="VAI32" s="2143" t="s">
        <v>84</v>
      </c>
      <c r="VAJ32" s="2154" t="s">
        <v>1635</v>
      </c>
      <c r="VAK32" s="2145"/>
      <c r="VAL32" s="2146"/>
      <c r="VAM32" s="2145"/>
      <c r="VAN32" s="2147">
        <v>252</v>
      </c>
      <c r="VAO32" s="2153"/>
      <c r="VAP32" s="2153" t="s">
        <v>75</v>
      </c>
      <c r="VAQ32" s="2143" t="s">
        <v>84</v>
      </c>
      <c r="VAR32" s="2154" t="s">
        <v>1635</v>
      </c>
      <c r="VAS32" s="2145"/>
      <c r="VAT32" s="2146"/>
      <c r="VAU32" s="2145"/>
      <c r="VAV32" s="2147">
        <v>252</v>
      </c>
      <c r="VAW32" s="2153"/>
      <c r="VAX32" s="2153" t="s">
        <v>75</v>
      </c>
      <c r="VAY32" s="2143" t="s">
        <v>84</v>
      </c>
      <c r="VAZ32" s="2154" t="s">
        <v>1635</v>
      </c>
      <c r="VBA32" s="2145"/>
      <c r="VBB32" s="2146"/>
      <c r="VBC32" s="2145"/>
      <c r="VBD32" s="2147">
        <v>252</v>
      </c>
      <c r="VBE32" s="2153"/>
      <c r="VBF32" s="2153" t="s">
        <v>75</v>
      </c>
      <c r="VBG32" s="2143" t="s">
        <v>84</v>
      </c>
      <c r="VBH32" s="2154" t="s">
        <v>1635</v>
      </c>
      <c r="VBI32" s="2145"/>
      <c r="VBJ32" s="2146"/>
      <c r="VBK32" s="2145"/>
      <c r="VBL32" s="2147">
        <v>252</v>
      </c>
      <c r="VBM32" s="2153"/>
      <c r="VBN32" s="2153" t="s">
        <v>75</v>
      </c>
      <c r="VBO32" s="2143" t="s">
        <v>84</v>
      </c>
      <c r="VBP32" s="2154" t="s">
        <v>1635</v>
      </c>
      <c r="VBQ32" s="2145"/>
      <c r="VBR32" s="2146"/>
      <c r="VBS32" s="2145"/>
      <c r="VBT32" s="2147">
        <v>252</v>
      </c>
      <c r="VBU32" s="2153"/>
      <c r="VBV32" s="2153" t="s">
        <v>75</v>
      </c>
      <c r="VBW32" s="2143" t="s">
        <v>84</v>
      </c>
      <c r="VBX32" s="2154" t="s">
        <v>1635</v>
      </c>
      <c r="VBY32" s="2145"/>
      <c r="VBZ32" s="2146"/>
      <c r="VCA32" s="2145"/>
      <c r="VCB32" s="2147">
        <v>252</v>
      </c>
      <c r="VCC32" s="2153"/>
      <c r="VCD32" s="2153" t="s">
        <v>75</v>
      </c>
      <c r="VCE32" s="2143" t="s">
        <v>84</v>
      </c>
      <c r="VCF32" s="2154" t="s">
        <v>1635</v>
      </c>
      <c r="VCG32" s="2145"/>
      <c r="VCH32" s="2146"/>
      <c r="VCI32" s="2145"/>
      <c r="VCJ32" s="2147">
        <v>252</v>
      </c>
      <c r="VCK32" s="2153"/>
      <c r="VCL32" s="2153" t="s">
        <v>75</v>
      </c>
      <c r="VCM32" s="2143" t="s">
        <v>84</v>
      </c>
      <c r="VCN32" s="2154" t="s">
        <v>1635</v>
      </c>
      <c r="VCO32" s="2145"/>
      <c r="VCP32" s="2146"/>
      <c r="VCQ32" s="2145"/>
      <c r="VCR32" s="2147">
        <v>252</v>
      </c>
      <c r="VCS32" s="2153"/>
      <c r="VCT32" s="2153" t="s">
        <v>75</v>
      </c>
      <c r="VCU32" s="2143" t="s">
        <v>84</v>
      </c>
      <c r="VCV32" s="2154" t="s">
        <v>1635</v>
      </c>
      <c r="VCW32" s="2145"/>
      <c r="VCX32" s="2146"/>
      <c r="VCY32" s="2145"/>
      <c r="VCZ32" s="2147">
        <v>252</v>
      </c>
      <c r="VDA32" s="2153"/>
      <c r="VDB32" s="2153" t="s">
        <v>75</v>
      </c>
      <c r="VDC32" s="2143" t="s">
        <v>84</v>
      </c>
      <c r="VDD32" s="2154" t="s">
        <v>1635</v>
      </c>
      <c r="VDE32" s="2145"/>
      <c r="VDF32" s="2146"/>
      <c r="VDG32" s="2145"/>
      <c r="VDH32" s="2147">
        <v>252</v>
      </c>
      <c r="VDI32" s="2153"/>
      <c r="VDJ32" s="2153" t="s">
        <v>75</v>
      </c>
      <c r="VDK32" s="2143" t="s">
        <v>84</v>
      </c>
      <c r="VDL32" s="2154" t="s">
        <v>1635</v>
      </c>
      <c r="VDM32" s="2145"/>
      <c r="VDN32" s="2146"/>
      <c r="VDO32" s="2145"/>
      <c r="VDP32" s="2147">
        <v>252</v>
      </c>
      <c r="VDQ32" s="2153"/>
      <c r="VDR32" s="2153" t="s">
        <v>75</v>
      </c>
      <c r="VDS32" s="2143" t="s">
        <v>84</v>
      </c>
      <c r="VDT32" s="2154" t="s">
        <v>1635</v>
      </c>
      <c r="VDU32" s="2145"/>
      <c r="VDV32" s="2146"/>
      <c r="VDW32" s="2145"/>
      <c r="VDX32" s="2147">
        <v>252</v>
      </c>
      <c r="VDY32" s="2153"/>
      <c r="VDZ32" s="2153" t="s">
        <v>75</v>
      </c>
      <c r="VEA32" s="2143" t="s">
        <v>84</v>
      </c>
      <c r="VEB32" s="2154" t="s">
        <v>1635</v>
      </c>
      <c r="VEC32" s="2145"/>
      <c r="VED32" s="2146"/>
      <c r="VEE32" s="2145"/>
      <c r="VEF32" s="2147">
        <v>252</v>
      </c>
      <c r="VEG32" s="2153"/>
      <c r="VEH32" s="2153" t="s">
        <v>75</v>
      </c>
      <c r="VEI32" s="2143" t="s">
        <v>84</v>
      </c>
      <c r="VEJ32" s="2154" t="s">
        <v>1635</v>
      </c>
      <c r="VEK32" s="2145"/>
      <c r="VEL32" s="2146"/>
      <c r="VEM32" s="2145"/>
      <c r="VEN32" s="2147">
        <v>252</v>
      </c>
      <c r="VEO32" s="2153"/>
      <c r="VEP32" s="2153" t="s">
        <v>75</v>
      </c>
      <c r="VEQ32" s="2143" t="s">
        <v>84</v>
      </c>
      <c r="VER32" s="2154" t="s">
        <v>1635</v>
      </c>
      <c r="VES32" s="2145"/>
      <c r="VET32" s="2146"/>
      <c r="VEU32" s="2145"/>
      <c r="VEV32" s="2147">
        <v>252</v>
      </c>
      <c r="VEW32" s="2153"/>
      <c r="VEX32" s="2153" t="s">
        <v>75</v>
      </c>
      <c r="VEY32" s="2143" t="s">
        <v>84</v>
      </c>
      <c r="VEZ32" s="2154" t="s">
        <v>1635</v>
      </c>
      <c r="VFA32" s="2145"/>
      <c r="VFB32" s="2146"/>
      <c r="VFC32" s="2145"/>
      <c r="VFD32" s="2147">
        <v>252</v>
      </c>
      <c r="VFE32" s="2153"/>
      <c r="VFF32" s="2153" t="s">
        <v>75</v>
      </c>
      <c r="VFG32" s="2143" t="s">
        <v>84</v>
      </c>
      <c r="VFH32" s="2154" t="s">
        <v>1635</v>
      </c>
      <c r="VFI32" s="2145"/>
      <c r="VFJ32" s="2146"/>
      <c r="VFK32" s="2145"/>
      <c r="VFL32" s="2147">
        <v>252</v>
      </c>
      <c r="VFM32" s="2153"/>
      <c r="VFN32" s="2153" t="s">
        <v>75</v>
      </c>
      <c r="VFO32" s="2143" t="s">
        <v>84</v>
      </c>
      <c r="VFP32" s="2154" t="s">
        <v>1635</v>
      </c>
      <c r="VFQ32" s="2145"/>
      <c r="VFR32" s="2146"/>
      <c r="VFS32" s="2145"/>
      <c r="VFT32" s="2147">
        <v>252</v>
      </c>
      <c r="VFU32" s="2153"/>
      <c r="VFV32" s="2153" t="s">
        <v>75</v>
      </c>
      <c r="VFW32" s="2143" t="s">
        <v>84</v>
      </c>
      <c r="VFX32" s="2154" t="s">
        <v>1635</v>
      </c>
      <c r="VFY32" s="2145"/>
      <c r="VFZ32" s="2146"/>
      <c r="VGA32" s="2145"/>
      <c r="VGB32" s="2147">
        <v>252</v>
      </c>
      <c r="VGC32" s="2153"/>
      <c r="VGD32" s="2153" t="s">
        <v>75</v>
      </c>
      <c r="VGE32" s="2143" t="s">
        <v>84</v>
      </c>
      <c r="VGF32" s="2154" t="s">
        <v>1635</v>
      </c>
      <c r="VGG32" s="2145"/>
      <c r="VGH32" s="2146"/>
      <c r="VGI32" s="2145"/>
      <c r="VGJ32" s="2147">
        <v>252</v>
      </c>
      <c r="VGK32" s="2153"/>
      <c r="VGL32" s="2153" t="s">
        <v>75</v>
      </c>
      <c r="VGM32" s="2143" t="s">
        <v>84</v>
      </c>
      <c r="VGN32" s="2154" t="s">
        <v>1635</v>
      </c>
      <c r="VGO32" s="2145"/>
      <c r="VGP32" s="2146"/>
      <c r="VGQ32" s="2145"/>
      <c r="VGR32" s="2147">
        <v>252</v>
      </c>
      <c r="VGS32" s="2153"/>
      <c r="VGT32" s="2153" t="s">
        <v>75</v>
      </c>
      <c r="VGU32" s="2143" t="s">
        <v>84</v>
      </c>
      <c r="VGV32" s="2154" t="s">
        <v>1635</v>
      </c>
      <c r="VGW32" s="2145"/>
      <c r="VGX32" s="2146"/>
      <c r="VGY32" s="2145"/>
      <c r="VGZ32" s="2147">
        <v>252</v>
      </c>
      <c r="VHA32" s="2153"/>
      <c r="VHB32" s="2153" t="s">
        <v>75</v>
      </c>
      <c r="VHC32" s="2143" t="s">
        <v>84</v>
      </c>
      <c r="VHD32" s="2154" t="s">
        <v>1635</v>
      </c>
      <c r="VHE32" s="2145"/>
      <c r="VHF32" s="2146"/>
      <c r="VHG32" s="2145"/>
      <c r="VHH32" s="2147">
        <v>252</v>
      </c>
      <c r="VHI32" s="2153"/>
      <c r="VHJ32" s="2153" t="s">
        <v>75</v>
      </c>
      <c r="VHK32" s="2143" t="s">
        <v>84</v>
      </c>
      <c r="VHL32" s="2154" t="s">
        <v>1635</v>
      </c>
      <c r="VHM32" s="2145"/>
      <c r="VHN32" s="2146"/>
      <c r="VHO32" s="2145"/>
      <c r="VHP32" s="2147">
        <v>252</v>
      </c>
      <c r="VHQ32" s="2153"/>
      <c r="VHR32" s="2153" t="s">
        <v>75</v>
      </c>
      <c r="VHS32" s="2143" t="s">
        <v>84</v>
      </c>
      <c r="VHT32" s="2154" t="s">
        <v>1635</v>
      </c>
      <c r="VHU32" s="2145"/>
      <c r="VHV32" s="2146"/>
      <c r="VHW32" s="2145"/>
      <c r="VHX32" s="2147">
        <v>252</v>
      </c>
      <c r="VHY32" s="2153"/>
      <c r="VHZ32" s="2153" t="s">
        <v>75</v>
      </c>
      <c r="VIA32" s="2143" t="s">
        <v>84</v>
      </c>
      <c r="VIB32" s="2154" t="s">
        <v>1635</v>
      </c>
      <c r="VIC32" s="2145"/>
      <c r="VID32" s="2146"/>
      <c r="VIE32" s="2145"/>
      <c r="VIF32" s="2147">
        <v>252</v>
      </c>
      <c r="VIG32" s="2153"/>
      <c r="VIH32" s="2153" t="s">
        <v>75</v>
      </c>
      <c r="VII32" s="2143" t="s">
        <v>84</v>
      </c>
      <c r="VIJ32" s="2154" t="s">
        <v>1635</v>
      </c>
      <c r="VIK32" s="2145"/>
      <c r="VIL32" s="2146"/>
      <c r="VIM32" s="2145"/>
      <c r="VIN32" s="2147">
        <v>252</v>
      </c>
      <c r="VIO32" s="2153"/>
      <c r="VIP32" s="2153" t="s">
        <v>75</v>
      </c>
      <c r="VIQ32" s="2143" t="s">
        <v>84</v>
      </c>
      <c r="VIR32" s="2154" t="s">
        <v>1635</v>
      </c>
      <c r="VIS32" s="2145"/>
      <c r="VIT32" s="2146"/>
      <c r="VIU32" s="2145"/>
      <c r="VIV32" s="2147">
        <v>252</v>
      </c>
      <c r="VIW32" s="2153"/>
      <c r="VIX32" s="2153" t="s">
        <v>75</v>
      </c>
      <c r="VIY32" s="2143" t="s">
        <v>84</v>
      </c>
      <c r="VIZ32" s="2154" t="s">
        <v>1635</v>
      </c>
      <c r="VJA32" s="2145"/>
      <c r="VJB32" s="2146"/>
      <c r="VJC32" s="2145"/>
      <c r="VJD32" s="2147">
        <v>252</v>
      </c>
      <c r="VJE32" s="2153"/>
      <c r="VJF32" s="2153" t="s">
        <v>75</v>
      </c>
      <c r="VJG32" s="2143" t="s">
        <v>84</v>
      </c>
      <c r="VJH32" s="2154" t="s">
        <v>1635</v>
      </c>
      <c r="VJI32" s="2145"/>
      <c r="VJJ32" s="2146"/>
      <c r="VJK32" s="2145"/>
      <c r="VJL32" s="2147">
        <v>252</v>
      </c>
      <c r="VJM32" s="2153"/>
      <c r="VJN32" s="2153" t="s">
        <v>75</v>
      </c>
      <c r="VJO32" s="2143" t="s">
        <v>84</v>
      </c>
      <c r="VJP32" s="2154" t="s">
        <v>1635</v>
      </c>
      <c r="VJQ32" s="2145"/>
      <c r="VJR32" s="2146"/>
      <c r="VJS32" s="2145"/>
      <c r="VJT32" s="2147">
        <v>252</v>
      </c>
      <c r="VJU32" s="2153"/>
      <c r="VJV32" s="2153" t="s">
        <v>75</v>
      </c>
      <c r="VJW32" s="2143" t="s">
        <v>84</v>
      </c>
      <c r="VJX32" s="2154" t="s">
        <v>1635</v>
      </c>
      <c r="VJY32" s="2145"/>
      <c r="VJZ32" s="2146"/>
      <c r="VKA32" s="2145"/>
      <c r="VKB32" s="2147">
        <v>252</v>
      </c>
      <c r="VKC32" s="2153"/>
      <c r="VKD32" s="2153" t="s">
        <v>75</v>
      </c>
      <c r="VKE32" s="2143" t="s">
        <v>84</v>
      </c>
      <c r="VKF32" s="2154" t="s">
        <v>1635</v>
      </c>
      <c r="VKG32" s="2145"/>
      <c r="VKH32" s="2146"/>
      <c r="VKI32" s="2145"/>
      <c r="VKJ32" s="2147">
        <v>252</v>
      </c>
      <c r="VKK32" s="2153"/>
      <c r="VKL32" s="2153" t="s">
        <v>75</v>
      </c>
      <c r="VKM32" s="2143" t="s">
        <v>84</v>
      </c>
      <c r="VKN32" s="2154" t="s">
        <v>1635</v>
      </c>
      <c r="VKO32" s="2145"/>
      <c r="VKP32" s="2146"/>
      <c r="VKQ32" s="2145"/>
      <c r="VKR32" s="2147">
        <v>252</v>
      </c>
      <c r="VKS32" s="2153"/>
      <c r="VKT32" s="2153" t="s">
        <v>75</v>
      </c>
      <c r="VKU32" s="2143" t="s">
        <v>84</v>
      </c>
      <c r="VKV32" s="2154" t="s">
        <v>1635</v>
      </c>
      <c r="VKW32" s="2145"/>
      <c r="VKX32" s="2146"/>
      <c r="VKY32" s="2145"/>
      <c r="VKZ32" s="2147">
        <v>252</v>
      </c>
      <c r="VLA32" s="2153"/>
      <c r="VLB32" s="2153" t="s">
        <v>75</v>
      </c>
      <c r="VLC32" s="2143" t="s">
        <v>84</v>
      </c>
      <c r="VLD32" s="2154" t="s">
        <v>1635</v>
      </c>
      <c r="VLE32" s="2145"/>
      <c r="VLF32" s="2146"/>
      <c r="VLG32" s="2145"/>
      <c r="VLH32" s="2147">
        <v>252</v>
      </c>
      <c r="VLI32" s="2153"/>
      <c r="VLJ32" s="2153" t="s">
        <v>75</v>
      </c>
      <c r="VLK32" s="2143" t="s">
        <v>84</v>
      </c>
      <c r="VLL32" s="2154" t="s">
        <v>1635</v>
      </c>
      <c r="VLM32" s="2145"/>
      <c r="VLN32" s="2146"/>
      <c r="VLO32" s="2145"/>
      <c r="VLP32" s="2147">
        <v>252</v>
      </c>
      <c r="VLQ32" s="2153"/>
      <c r="VLR32" s="2153" t="s">
        <v>75</v>
      </c>
      <c r="VLS32" s="2143" t="s">
        <v>84</v>
      </c>
      <c r="VLT32" s="2154" t="s">
        <v>1635</v>
      </c>
      <c r="VLU32" s="2145"/>
      <c r="VLV32" s="2146"/>
      <c r="VLW32" s="2145"/>
      <c r="VLX32" s="2147">
        <v>252</v>
      </c>
      <c r="VLY32" s="2153"/>
      <c r="VLZ32" s="2153" t="s">
        <v>75</v>
      </c>
      <c r="VMA32" s="2143" t="s">
        <v>84</v>
      </c>
      <c r="VMB32" s="2154" t="s">
        <v>1635</v>
      </c>
      <c r="VMC32" s="2145"/>
      <c r="VMD32" s="2146"/>
      <c r="VME32" s="2145"/>
      <c r="VMF32" s="2147">
        <v>252</v>
      </c>
      <c r="VMG32" s="2153"/>
      <c r="VMH32" s="2153" t="s">
        <v>75</v>
      </c>
      <c r="VMI32" s="2143" t="s">
        <v>84</v>
      </c>
      <c r="VMJ32" s="2154" t="s">
        <v>1635</v>
      </c>
      <c r="VMK32" s="2145"/>
      <c r="VML32" s="2146"/>
      <c r="VMM32" s="2145"/>
      <c r="VMN32" s="2147">
        <v>252</v>
      </c>
      <c r="VMO32" s="2153"/>
      <c r="VMP32" s="2153" t="s">
        <v>75</v>
      </c>
      <c r="VMQ32" s="2143" t="s">
        <v>84</v>
      </c>
      <c r="VMR32" s="2154" t="s">
        <v>1635</v>
      </c>
      <c r="VMS32" s="2145"/>
      <c r="VMT32" s="2146"/>
      <c r="VMU32" s="2145"/>
      <c r="VMV32" s="2147">
        <v>252</v>
      </c>
      <c r="VMW32" s="2153"/>
      <c r="VMX32" s="2153" t="s">
        <v>75</v>
      </c>
      <c r="VMY32" s="2143" t="s">
        <v>84</v>
      </c>
      <c r="VMZ32" s="2154" t="s">
        <v>1635</v>
      </c>
      <c r="VNA32" s="2145"/>
      <c r="VNB32" s="2146"/>
      <c r="VNC32" s="2145"/>
      <c r="VND32" s="2147">
        <v>252</v>
      </c>
      <c r="VNE32" s="2153"/>
      <c r="VNF32" s="2153" t="s">
        <v>75</v>
      </c>
      <c r="VNG32" s="2143" t="s">
        <v>84</v>
      </c>
      <c r="VNH32" s="2154" t="s">
        <v>1635</v>
      </c>
      <c r="VNI32" s="2145"/>
      <c r="VNJ32" s="2146"/>
      <c r="VNK32" s="2145"/>
      <c r="VNL32" s="2147">
        <v>252</v>
      </c>
      <c r="VNM32" s="2153"/>
      <c r="VNN32" s="2153" t="s">
        <v>75</v>
      </c>
      <c r="VNO32" s="2143" t="s">
        <v>84</v>
      </c>
      <c r="VNP32" s="2154" t="s">
        <v>1635</v>
      </c>
      <c r="VNQ32" s="2145"/>
      <c r="VNR32" s="2146"/>
      <c r="VNS32" s="2145"/>
      <c r="VNT32" s="2147">
        <v>252</v>
      </c>
      <c r="VNU32" s="2153"/>
      <c r="VNV32" s="2153" t="s">
        <v>75</v>
      </c>
      <c r="VNW32" s="2143" t="s">
        <v>84</v>
      </c>
      <c r="VNX32" s="2154" t="s">
        <v>1635</v>
      </c>
      <c r="VNY32" s="2145"/>
      <c r="VNZ32" s="2146"/>
      <c r="VOA32" s="2145"/>
      <c r="VOB32" s="2147">
        <v>252</v>
      </c>
      <c r="VOC32" s="2153"/>
      <c r="VOD32" s="2153" t="s">
        <v>75</v>
      </c>
      <c r="VOE32" s="2143" t="s">
        <v>84</v>
      </c>
      <c r="VOF32" s="2154" t="s">
        <v>1635</v>
      </c>
      <c r="VOG32" s="2145"/>
      <c r="VOH32" s="2146"/>
      <c r="VOI32" s="2145"/>
      <c r="VOJ32" s="2147">
        <v>252</v>
      </c>
      <c r="VOK32" s="2153"/>
      <c r="VOL32" s="2153" t="s">
        <v>75</v>
      </c>
      <c r="VOM32" s="2143" t="s">
        <v>84</v>
      </c>
      <c r="VON32" s="2154" t="s">
        <v>1635</v>
      </c>
      <c r="VOO32" s="2145"/>
      <c r="VOP32" s="2146"/>
      <c r="VOQ32" s="2145"/>
      <c r="VOR32" s="2147">
        <v>252</v>
      </c>
      <c r="VOS32" s="2153"/>
      <c r="VOT32" s="2153" t="s">
        <v>75</v>
      </c>
      <c r="VOU32" s="2143" t="s">
        <v>84</v>
      </c>
      <c r="VOV32" s="2154" t="s">
        <v>1635</v>
      </c>
      <c r="VOW32" s="2145"/>
      <c r="VOX32" s="2146"/>
      <c r="VOY32" s="2145"/>
      <c r="VOZ32" s="2147">
        <v>252</v>
      </c>
      <c r="VPA32" s="2153"/>
      <c r="VPB32" s="2153" t="s">
        <v>75</v>
      </c>
      <c r="VPC32" s="2143" t="s">
        <v>84</v>
      </c>
      <c r="VPD32" s="2154" t="s">
        <v>1635</v>
      </c>
      <c r="VPE32" s="2145"/>
      <c r="VPF32" s="2146"/>
      <c r="VPG32" s="2145"/>
      <c r="VPH32" s="2147">
        <v>252</v>
      </c>
      <c r="VPI32" s="2153"/>
      <c r="VPJ32" s="2153" t="s">
        <v>75</v>
      </c>
      <c r="VPK32" s="2143" t="s">
        <v>84</v>
      </c>
      <c r="VPL32" s="2154" t="s">
        <v>1635</v>
      </c>
      <c r="VPM32" s="2145"/>
      <c r="VPN32" s="2146"/>
      <c r="VPO32" s="2145"/>
      <c r="VPP32" s="2147">
        <v>252</v>
      </c>
      <c r="VPQ32" s="2153"/>
      <c r="VPR32" s="2153" t="s">
        <v>75</v>
      </c>
      <c r="VPS32" s="2143" t="s">
        <v>84</v>
      </c>
      <c r="VPT32" s="2154" t="s">
        <v>1635</v>
      </c>
      <c r="VPU32" s="2145"/>
      <c r="VPV32" s="2146"/>
      <c r="VPW32" s="2145"/>
      <c r="VPX32" s="2147">
        <v>252</v>
      </c>
      <c r="VPY32" s="2153"/>
      <c r="VPZ32" s="2153" t="s">
        <v>75</v>
      </c>
      <c r="VQA32" s="2143" t="s">
        <v>84</v>
      </c>
      <c r="VQB32" s="2154" t="s">
        <v>1635</v>
      </c>
      <c r="VQC32" s="2145"/>
      <c r="VQD32" s="2146"/>
      <c r="VQE32" s="2145"/>
      <c r="VQF32" s="2147">
        <v>252</v>
      </c>
      <c r="VQG32" s="2153"/>
      <c r="VQH32" s="2153" t="s">
        <v>75</v>
      </c>
      <c r="VQI32" s="2143" t="s">
        <v>84</v>
      </c>
      <c r="VQJ32" s="2154" t="s">
        <v>1635</v>
      </c>
      <c r="VQK32" s="2145"/>
      <c r="VQL32" s="2146"/>
      <c r="VQM32" s="2145"/>
      <c r="VQN32" s="2147">
        <v>252</v>
      </c>
      <c r="VQO32" s="2153"/>
      <c r="VQP32" s="2153" t="s">
        <v>75</v>
      </c>
      <c r="VQQ32" s="2143" t="s">
        <v>84</v>
      </c>
      <c r="VQR32" s="2154" t="s">
        <v>1635</v>
      </c>
      <c r="VQS32" s="2145"/>
      <c r="VQT32" s="2146"/>
      <c r="VQU32" s="2145"/>
      <c r="VQV32" s="2147">
        <v>252</v>
      </c>
      <c r="VQW32" s="2153"/>
      <c r="VQX32" s="2153" t="s">
        <v>75</v>
      </c>
      <c r="VQY32" s="2143" t="s">
        <v>84</v>
      </c>
      <c r="VQZ32" s="2154" t="s">
        <v>1635</v>
      </c>
      <c r="VRA32" s="2145"/>
      <c r="VRB32" s="2146"/>
      <c r="VRC32" s="2145"/>
      <c r="VRD32" s="2147">
        <v>252</v>
      </c>
      <c r="VRE32" s="2153"/>
      <c r="VRF32" s="2153" t="s">
        <v>75</v>
      </c>
      <c r="VRG32" s="2143" t="s">
        <v>84</v>
      </c>
      <c r="VRH32" s="2154" t="s">
        <v>1635</v>
      </c>
      <c r="VRI32" s="2145"/>
      <c r="VRJ32" s="2146"/>
      <c r="VRK32" s="2145"/>
      <c r="VRL32" s="2147">
        <v>252</v>
      </c>
      <c r="VRM32" s="2153"/>
      <c r="VRN32" s="2153" t="s">
        <v>75</v>
      </c>
      <c r="VRO32" s="2143" t="s">
        <v>84</v>
      </c>
      <c r="VRP32" s="2154" t="s">
        <v>1635</v>
      </c>
      <c r="VRQ32" s="2145"/>
      <c r="VRR32" s="2146"/>
      <c r="VRS32" s="2145"/>
      <c r="VRT32" s="2147">
        <v>252</v>
      </c>
      <c r="VRU32" s="2153"/>
      <c r="VRV32" s="2153" t="s">
        <v>75</v>
      </c>
      <c r="VRW32" s="2143" t="s">
        <v>84</v>
      </c>
      <c r="VRX32" s="2154" t="s">
        <v>1635</v>
      </c>
      <c r="VRY32" s="2145"/>
      <c r="VRZ32" s="2146"/>
      <c r="VSA32" s="2145"/>
      <c r="VSB32" s="2147">
        <v>252</v>
      </c>
      <c r="VSC32" s="2153"/>
      <c r="VSD32" s="2153" t="s">
        <v>75</v>
      </c>
      <c r="VSE32" s="2143" t="s">
        <v>84</v>
      </c>
      <c r="VSF32" s="2154" t="s">
        <v>1635</v>
      </c>
      <c r="VSG32" s="2145"/>
      <c r="VSH32" s="2146"/>
      <c r="VSI32" s="2145"/>
      <c r="VSJ32" s="2147">
        <v>252</v>
      </c>
      <c r="VSK32" s="2153"/>
      <c r="VSL32" s="2153" t="s">
        <v>75</v>
      </c>
      <c r="VSM32" s="2143" t="s">
        <v>84</v>
      </c>
      <c r="VSN32" s="2154" t="s">
        <v>1635</v>
      </c>
      <c r="VSO32" s="2145"/>
      <c r="VSP32" s="2146"/>
      <c r="VSQ32" s="2145"/>
      <c r="VSR32" s="2147">
        <v>252</v>
      </c>
      <c r="VSS32" s="2153"/>
      <c r="VST32" s="2153" t="s">
        <v>75</v>
      </c>
      <c r="VSU32" s="2143" t="s">
        <v>84</v>
      </c>
      <c r="VSV32" s="2154" t="s">
        <v>1635</v>
      </c>
      <c r="VSW32" s="2145"/>
      <c r="VSX32" s="2146"/>
      <c r="VSY32" s="2145"/>
      <c r="VSZ32" s="2147">
        <v>252</v>
      </c>
      <c r="VTA32" s="2153"/>
      <c r="VTB32" s="2153" t="s">
        <v>75</v>
      </c>
      <c r="VTC32" s="2143" t="s">
        <v>84</v>
      </c>
      <c r="VTD32" s="2154" t="s">
        <v>1635</v>
      </c>
      <c r="VTE32" s="2145"/>
      <c r="VTF32" s="2146"/>
      <c r="VTG32" s="2145"/>
      <c r="VTH32" s="2147">
        <v>252</v>
      </c>
      <c r="VTI32" s="2153"/>
      <c r="VTJ32" s="2153" t="s">
        <v>75</v>
      </c>
      <c r="VTK32" s="2143" t="s">
        <v>84</v>
      </c>
      <c r="VTL32" s="2154" t="s">
        <v>1635</v>
      </c>
      <c r="VTM32" s="2145"/>
      <c r="VTN32" s="2146"/>
      <c r="VTO32" s="2145"/>
      <c r="VTP32" s="2147">
        <v>252</v>
      </c>
      <c r="VTQ32" s="2153"/>
      <c r="VTR32" s="2153" t="s">
        <v>75</v>
      </c>
      <c r="VTS32" s="2143" t="s">
        <v>84</v>
      </c>
      <c r="VTT32" s="2154" t="s">
        <v>1635</v>
      </c>
      <c r="VTU32" s="2145"/>
      <c r="VTV32" s="2146"/>
      <c r="VTW32" s="2145"/>
      <c r="VTX32" s="2147">
        <v>252</v>
      </c>
      <c r="VTY32" s="2153"/>
      <c r="VTZ32" s="2153" t="s">
        <v>75</v>
      </c>
      <c r="VUA32" s="2143" t="s">
        <v>84</v>
      </c>
      <c r="VUB32" s="2154" t="s">
        <v>1635</v>
      </c>
      <c r="VUC32" s="2145"/>
      <c r="VUD32" s="2146"/>
      <c r="VUE32" s="2145"/>
      <c r="VUF32" s="2147">
        <v>252</v>
      </c>
      <c r="VUG32" s="2153"/>
      <c r="VUH32" s="2153" t="s">
        <v>75</v>
      </c>
      <c r="VUI32" s="2143" t="s">
        <v>84</v>
      </c>
      <c r="VUJ32" s="2154" t="s">
        <v>1635</v>
      </c>
      <c r="VUK32" s="2145"/>
      <c r="VUL32" s="2146"/>
      <c r="VUM32" s="2145"/>
      <c r="VUN32" s="2147">
        <v>252</v>
      </c>
      <c r="VUO32" s="2153"/>
      <c r="VUP32" s="2153" t="s">
        <v>75</v>
      </c>
      <c r="VUQ32" s="2143" t="s">
        <v>84</v>
      </c>
      <c r="VUR32" s="2154" t="s">
        <v>1635</v>
      </c>
      <c r="VUS32" s="2145"/>
      <c r="VUT32" s="2146"/>
      <c r="VUU32" s="2145"/>
      <c r="VUV32" s="2147">
        <v>252</v>
      </c>
      <c r="VUW32" s="2153"/>
      <c r="VUX32" s="2153" t="s">
        <v>75</v>
      </c>
      <c r="VUY32" s="2143" t="s">
        <v>84</v>
      </c>
      <c r="VUZ32" s="2154" t="s">
        <v>1635</v>
      </c>
      <c r="VVA32" s="2145"/>
      <c r="VVB32" s="2146"/>
      <c r="VVC32" s="2145"/>
      <c r="VVD32" s="2147">
        <v>252</v>
      </c>
      <c r="VVE32" s="2153"/>
      <c r="VVF32" s="2153" t="s">
        <v>75</v>
      </c>
      <c r="VVG32" s="2143" t="s">
        <v>84</v>
      </c>
      <c r="VVH32" s="2154" t="s">
        <v>1635</v>
      </c>
      <c r="VVI32" s="2145"/>
      <c r="VVJ32" s="2146"/>
      <c r="VVK32" s="2145"/>
      <c r="VVL32" s="2147">
        <v>252</v>
      </c>
      <c r="VVM32" s="2153"/>
      <c r="VVN32" s="2153" t="s">
        <v>75</v>
      </c>
      <c r="VVO32" s="2143" t="s">
        <v>84</v>
      </c>
      <c r="VVP32" s="2154" t="s">
        <v>1635</v>
      </c>
      <c r="VVQ32" s="2145"/>
      <c r="VVR32" s="2146"/>
      <c r="VVS32" s="2145"/>
      <c r="VVT32" s="2147">
        <v>252</v>
      </c>
      <c r="VVU32" s="2153"/>
      <c r="VVV32" s="2153" t="s">
        <v>75</v>
      </c>
      <c r="VVW32" s="2143" t="s">
        <v>84</v>
      </c>
      <c r="VVX32" s="2154" t="s">
        <v>1635</v>
      </c>
      <c r="VVY32" s="2145"/>
      <c r="VVZ32" s="2146"/>
      <c r="VWA32" s="2145"/>
      <c r="VWB32" s="2147">
        <v>252</v>
      </c>
      <c r="VWC32" s="2153"/>
      <c r="VWD32" s="2153" t="s">
        <v>75</v>
      </c>
      <c r="VWE32" s="2143" t="s">
        <v>84</v>
      </c>
      <c r="VWF32" s="2154" t="s">
        <v>1635</v>
      </c>
      <c r="VWG32" s="2145"/>
      <c r="VWH32" s="2146"/>
      <c r="VWI32" s="2145"/>
      <c r="VWJ32" s="2147">
        <v>252</v>
      </c>
      <c r="VWK32" s="2153"/>
      <c r="VWL32" s="2153" t="s">
        <v>75</v>
      </c>
      <c r="VWM32" s="2143" t="s">
        <v>84</v>
      </c>
      <c r="VWN32" s="2154" t="s">
        <v>1635</v>
      </c>
      <c r="VWO32" s="2145"/>
      <c r="VWP32" s="2146"/>
      <c r="VWQ32" s="2145"/>
      <c r="VWR32" s="2147">
        <v>252</v>
      </c>
      <c r="VWS32" s="2153"/>
      <c r="VWT32" s="2153" t="s">
        <v>75</v>
      </c>
      <c r="VWU32" s="2143" t="s">
        <v>84</v>
      </c>
      <c r="VWV32" s="2154" t="s">
        <v>1635</v>
      </c>
      <c r="VWW32" s="2145"/>
      <c r="VWX32" s="2146"/>
      <c r="VWY32" s="2145"/>
      <c r="VWZ32" s="2147">
        <v>252</v>
      </c>
      <c r="VXA32" s="2153"/>
      <c r="VXB32" s="2153" t="s">
        <v>75</v>
      </c>
      <c r="VXC32" s="2143" t="s">
        <v>84</v>
      </c>
      <c r="VXD32" s="2154" t="s">
        <v>1635</v>
      </c>
      <c r="VXE32" s="2145"/>
      <c r="VXF32" s="2146"/>
      <c r="VXG32" s="2145"/>
      <c r="VXH32" s="2147">
        <v>252</v>
      </c>
      <c r="VXI32" s="2153"/>
      <c r="VXJ32" s="2153" t="s">
        <v>75</v>
      </c>
      <c r="VXK32" s="2143" t="s">
        <v>84</v>
      </c>
      <c r="VXL32" s="2154" t="s">
        <v>1635</v>
      </c>
      <c r="VXM32" s="2145"/>
      <c r="VXN32" s="2146"/>
      <c r="VXO32" s="2145"/>
      <c r="VXP32" s="2147">
        <v>252</v>
      </c>
      <c r="VXQ32" s="2153"/>
      <c r="VXR32" s="2153" t="s">
        <v>75</v>
      </c>
      <c r="VXS32" s="2143" t="s">
        <v>84</v>
      </c>
      <c r="VXT32" s="2154" t="s">
        <v>1635</v>
      </c>
      <c r="VXU32" s="2145"/>
      <c r="VXV32" s="2146"/>
      <c r="VXW32" s="2145"/>
      <c r="VXX32" s="2147">
        <v>252</v>
      </c>
      <c r="VXY32" s="2153"/>
      <c r="VXZ32" s="2153" t="s">
        <v>75</v>
      </c>
      <c r="VYA32" s="2143" t="s">
        <v>84</v>
      </c>
      <c r="VYB32" s="2154" t="s">
        <v>1635</v>
      </c>
      <c r="VYC32" s="2145"/>
      <c r="VYD32" s="2146"/>
      <c r="VYE32" s="2145"/>
      <c r="VYF32" s="2147">
        <v>252</v>
      </c>
      <c r="VYG32" s="2153"/>
      <c r="VYH32" s="2153" t="s">
        <v>75</v>
      </c>
      <c r="VYI32" s="2143" t="s">
        <v>84</v>
      </c>
      <c r="VYJ32" s="2154" t="s">
        <v>1635</v>
      </c>
      <c r="VYK32" s="2145"/>
      <c r="VYL32" s="2146"/>
      <c r="VYM32" s="2145"/>
      <c r="VYN32" s="2147">
        <v>252</v>
      </c>
      <c r="VYO32" s="2153"/>
      <c r="VYP32" s="2153" t="s">
        <v>75</v>
      </c>
      <c r="VYQ32" s="2143" t="s">
        <v>84</v>
      </c>
      <c r="VYR32" s="2154" t="s">
        <v>1635</v>
      </c>
      <c r="VYS32" s="2145"/>
      <c r="VYT32" s="2146"/>
      <c r="VYU32" s="2145"/>
      <c r="VYV32" s="2147">
        <v>252</v>
      </c>
      <c r="VYW32" s="2153"/>
      <c r="VYX32" s="2153" t="s">
        <v>75</v>
      </c>
      <c r="VYY32" s="2143" t="s">
        <v>84</v>
      </c>
      <c r="VYZ32" s="2154" t="s">
        <v>1635</v>
      </c>
      <c r="VZA32" s="2145"/>
      <c r="VZB32" s="2146"/>
      <c r="VZC32" s="2145"/>
      <c r="VZD32" s="2147">
        <v>252</v>
      </c>
      <c r="VZE32" s="2153"/>
      <c r="VZF32" s="2153" t="s">
        <v>75</v>
      </c>
      <c r="VZG32" s="2143" t="s">
        <v>84</v>
      </c>
      <c r="VZH32" s="2154" t="s">
        <v>1635</v>
      </c>
      <c r="VZI32" s="2145"/>
      <c r="VZJ32" s="2146"/>
      <c r="VZK32" s="2145"/>
      <c r="VZL32" s="2147">
        <v>252</v>
      </c>
      <c r="VZM32" s="2153"/>
      <c r="VZN32" s="2153" t="s">
        <v>75</v>
      </c>
      <c r="VZO32" s="2143" t="s">
        <v>84</v>
      </c>
      <c r="VZP32" s="2154" t="s">
        <v>1635</v>
      </c>
      <c r="VZQ32" s="2145"/>
      <c r="VZR32" s="2146"/>
      <c r="VZS32" s="2145"/>
      <c r="VZT32" s="2147">
        <v>252</v>
      </c>
      <c r="VZU32" s="2153"/>
      <c r="VZV32" s="2153" t="s">
        <v>75</v>
      </c>
      <c r="VZW32" s="2143" t="s">
        <v>84</v>
      </c>
      <c r="VZX32" s="2154" t="s">
        <v>1635</v>
      </c>
      <c r="VZY32" s="2145"/>
      <c r="VZZ32" s="2146"/>
      <c r="WAA32" s="2145"/>
      <c r="WAB32" s="2147">
        <v>252</v>
      </c>
      <c r="WAC32" s="2153"/>
      <c r="WAD32" s="2153" t="s">
        <v>75</v>
      </c>
      <c r="WAE32" s="2143" t="s">
        <v>84</v>
      </c>
      <c r="WAF32" s="2154" t="s">
        <v>1635</v>
      </c>
      <c r="WAG32" s="2145"/>
      <c r="WAH32" s="2146"/>
      <c r="WAI32" s="2145"/>
      <c r="WAJ32" s="2147">
        <v>252</v>
      </c>
      <c r="WAK32" s="2153"/>
      <c r="WAL32" s="2153" t="s">
        <v>75</v>
      </c>
      <c r="WAM32" s="2143" t="s">
        <v>84</v>
      </c>
      <c r="WAN32" s="2154" t="s">
        <v>1635</v>
      </c>
      <c r="WAO32" s="2145"/>
      <c r="WAP32" s="2146"/>
      <c r="WAQ32" s="2145"/>
      <c r="WAR32" s="2147">
        <v>252</v>
      </c>
      <c r="WAS32" s="2153"/>
      <c r="WAT32" s="2153" t="s">
        <v>75</v>
      </c>
      <c r="WAU32" s="2143" t="s">
        <v>84</v>
      </c>
      <c r="WAV32" s="2154" t="s">
        <v>1635</v>
      </c>
      <c r="WAW32" s="2145"/>
      <c r="WAX32" s="2146"/>
      <c r="WAY32" s="2145"/>
      <c r="WAZ32" s="2147">
        <v>252</v>
      </c>
      <c r="WBA32" s="2153"/>
      <c r="WBB32" s="2153" t="s">
        <v>75</v>
      </c>
      <c r="WBC32" s="2143" t="s">
        <v>84</v>
      </c>
      <c r="WBD32" s="2154" t="s">
        <v>1635</v>
      </c>
      <c r="WBE32" s="2145"/>
      <c r="WBF32" s="2146"/>
      <c r="WBG32" s="2145"/>
      <c r="WBH32" s="2147">
        <v>252</v>
      </c>
      <c r="WBI32" s="2153"/>
      <c r="WBJ32" s="2153" t="s">
        <v>75</v>
      </c>
      <c r="WBK32" s="2143" t="s">
        <v>84</v>
      </c>
      <c r="WBL32" s="2154" t="s">
        <v>1635</v>
      </c>
      <c r="WBM32" s="2145"/>
      <c r="WBN32" s="2146"/>
      <c r="WBO32" s="2145"/>
      <c r="WBP32" s="2147">
        <v>252</v>
      </c>
      <c r="WBQ32" s="2153"/>
      <c r="WBR32" s="2153" t="s">
        <v>75</v>
      </c>
      <c r="WBS32" s="2143" t="s">
        <v>84</v>
      </c>
      <c r="WBT32" s="2154" t="s">
        <v>1635</v>
      </c>
      <c r="WBU32" s="2145"/>
      <c r="WBV32" s="2146"/>
      <c r="WBW32" s="2145"/>
      <c r="WBX32" s="2147">
        <v>252</v>
      </c>
      <c r="WBY32" s="2153"/>
      <c r="WBZ32" s="2153" t="s">
        <v>75</v>
      </c>
      <c r="WCA32" s="2143" t="s">
        <v>84</v>
      </c>
      <c r="WCB32" s="2154" t="s">
        <v>1635</v>
      </c>
      <c r="WCC32" s="2145"/>
      <c r="WCD32" s="2146"/>
      <c r="WCE32" s="2145"/>
      <c r="WCF32" s="2147">
        <v>252</v>
      </c>
      <c r="WCG32" s="2153"/>
      <c r="WCH32" s="2153" t="s">
        <v>75</v>
      </c>
      <c r="WCI32" s="2143" t="s">
        <v>84</v>
      </c>
      <c r="WCJ32" s="2154" t="s">
        <v>1635</v>
      </c>
      <c r="WCK32" s="2145"/>
      <c r="WCL32" s="2146"/>
      <c r="WCM32" s="2145"/>
      <c r="WCN32" s="2147">
        <v>252</v>
      </c>
      <c r="WCO32" s="2153"/>
      <c r="WCP32" s="2153" t="s">
        <v>75</v>
      </c>
      <c r="WCQ32" s="2143" t="s">
        <v>84</v>
      </c>
      <c r="WCR32" s="2154" t="s">
        <v>1635</v>
      </c>
      <c r="WCS32" s="2145"/>
      <c r="WCT32" s="2146"/>
      <c r="WCU32" s="2145"/>
      <c r="WCV32" s="2147">
        <v>252</v>
      </c>
      <c r="WCW32" s="2153"/>
      <c r="WCX32" s="2153" t="s">
        <v>75</v>
      </c>
      <c r="WCY32" s="2143" t="s">
        <v>84</v>
      </c>
      <c r="WCZ32" s="2154" t="s">
        <v>1635</v>
      </c>
      <c r="WDA32" s="2145"/>
      <c r="WDB32" s="2146"/>
      <c r="WDC32" s="2145"/>
      <c r="WDD32" s="2147">
        <v>252</v>
      </c>
      <c r="WDE32" s="2153"/>
      <c r="WDF32" s="2153" t="s">
        <v>75</v>
      </c>
      <c r="WDG32" s="2143" t="s">
        <v>84</v>
      </c>
      <c r="WDH32" s="2154" t="s">
        <v>1635</v>
      </c>
      <c r="WDI32" s="2145"/>
      <c r="WDJ32" s="2146"/>
      <c r="WDK32" s="2145"/>
      <c r="WDL32" s="2147">
        <v>252</v>
      </c>
      <c r="WDM32" s="2153"/>
      <c r="WDN32" s="2153" t="s">
        <v>75</v>
      </c>
      <c r="WDO32" s="2143" t="s">
        <v>84</v>
      </c>
      <c r="WDP32" s="2154" t="s">
        <v>1635</v>
      </c>
      <c r="WDQ32" s="2145"/>
      <c r="WDR32" s="2146"/>
      <c r="WDS32" s="2145"/>
      <c r="WDT32" s="2147">
        <v>252</v>
      </c>
      <c r="WDU32" s="2153"/>
      <c r="WDV32" s="2153" t="s">
        <v>75</v>
      </c>
      <c r="WDW32" s="2143" t="s">
        <v>84</v>
      </c>
      <c r="WDX32" s="2154" t="s">
        <v>1635</v>
      </c>
      <c r="WDY32" s="2145"/>
      <c r="WDZ32" s="2146"/>
      <c r="WEA32" s="2145"/>
      <c r="WEB32" s="2147">
        <v>252</v>
      </c>
      <c r="WEC32" s="2153"/>
      <c r="WED32" s="2153" t="s">
        <v>75</v>
      </c>
      <c r="WEE32" s="2143" t="s">
        <v>84</v>
      </c>
      <c r="WEF32" s="2154" t="s">
        <v>1635</v>
      </c>
      <c r="WEG32" s="2145"/>
      <c r="WEH32" s="2146"/>
      <c r="WEI32" s="2145"/>
      <c r="WEJ32" s="2147">
        <v>252</v>
      </c>
      <c r="WEK32" s="2153"/>
      <c r="WEL32" s="2153" t="s">
        <v>75</v>
      </c>
      <c r="WEM32" s="2143" t="s">
        <v>84</v>
      </c>
      <c r="WEN32" s="2154" t="s">
        <v>1635</v>
      </c>
      <c r="WEO32" s="2145"/>
      <c r="WEP32" s="2146"/>
      <c r="WEQ32" s="2145"/>
      <c r="WER32" s="2147">
        <v>252</v>
      </c>
      <c r="WES32" s="2153"/>
      <c r="WET32" s="2153" t="s">
        <v>75</v>
      </c>
      <c r="WEU32" s="2143" t="s">
        <v>84</v>
      </c>
      <c r="WEV32" s="2154" t="s">
        <v>1635</v>
      </c>
      <c r="WEW32" s="2145"/>
      <c r="WEX32" s="2146"/>
      <c r="WEY32" s="2145"/>
      <c r="WEZ32" s="2147">
        <v>252</v>
      </c>
      <c r="WFA32" s="2153"/>
      <c r="WFB32" s="2153" t="s">
        <v>75</v>
      </c>
      <c r="WFC32" s="2143" t="s">
        <v>84</v>
      </c>
      <c r="WFD32" s="2154" t="s">
        <v>1635</v>
      </c>
      <c r="WFE32" s="2145"/>
      <c r="WFF32" s="2146"/>
      <c r="WFG32" s="2145"/>
      <c r="WFH32" s="2147">
        <v>252</v>
      </c>
      <c r="WFI32" s="2153"/>
      <c r="WFJ32" s="2153" t="s">
        <v>75</v>
      </c>
      <c r="WFK32" s="2143" t="s">
        <v>84</v>
      </c>
      <c r="WFL32" s="2154" t="s">
        <v>1635</v>
      </c>
      <c r="WFM32" s="2145"/>
      <c r="WFN32" s="2146"/>
      <c r="WFO32" s="2145"/>
      <c r="WFP32" s="2147">
        <v>252</v>
      </c>
      <c r="WFQ32" s="2153"/>
      <c r="WFR32" s="2153" t="s">
        <v>75</v>
      </c>
      <c r="WFS32" s="2143" t="s">
        <v>84</v>
      </c>
      <c r="WFT32" s="2154" t="s">
        <v>1635</v>
      </c>
      <c r="WFU32" s="2145"/>
      <c r="WFV32" s="2146"/>
      <c r="WFW32" s="2145"/>
      <c r="WFX32" s="2147">
        <v>252</v>
      </c>
      <c r="WFY32" s="2153"/>
      <c r="WFZ32" s="2153" t="s">
        <v>75</v>
      </c>
      <c r="WGA32" s="2143" t="s">
        <v>84</v>
      </c>
      <c r="WGB32" s="2154" t="s">
        <v>1635</v>
      </c>
      <c r="WGC32" s="2145"/>
      <c r="WGD32" s="2146"/>
      <c r="WGE32" s="2145"/>
      <c r="WGF32" s="2147">
        <v>252</v>
      </c>
      <c r="WGG32" s="2153"/>
      <c r="WGH32" s="2153" t="s">
        <v>75</v>
      </c>
      <c r="WGI32" s="2143" t="s">
        <v>84</v>
      </c>
      <c r="WGJ32" s="2154" t="s">
        <v>1635</v>
      </c>
      <c r="WGK32" s="2145"/>
      <c r="WGL32" s="2146"/>
      <c r="WGM32" s="2145"/>
      <c r="WGN32" s="2147">
        <v>252</v>
      </c>
      <c r="WGO32" s="2153"/>
      <c r="WGP32" s="2153" t="s">
        <v>75</v>
      </c>
      <c r="WGQ32" s="2143" t="s">
        <v>84</v>
      </c>
      <c r="WGR32" s="2154" t="s">
        <v>1635</v>
      </c>
      <c r="WGS32" s="2145"/>
      <c r="WGT32" s="2146"/>
      <c r="WGU32" s="2145"/>
      <c r="WGV32" s="2147">
        <v>252</v>
      </c>
      <c r="WGW32" s="2153"/>
      <c r="WGX32" s="2153" t="s">
        <v>75</v>
      </c>
      <c r="WGY32" s="2143" t="s">
        <v>84</v>
      </c>
      <c r="WGZ32" s="2154" t="s">
        <v>1635</v>
      </c>
      <c r="WHA32" s="2145"/>
      <c r="WHB32" s="2146"/>
      <c r="WHC32" s="2145"/>
      <c r="WHD32" s="2147">
        <v>252</v>
      </c>
      <c r="WHE32" s="2153"/>
      <c r="WHF32" s="2153" t="s">
        <v>75</v>
      </c>
      <c r="WHG32" s="2143" t="s">
        <v>84</v>
      </c>
      <c r="WHH32" s="2154" t="s">
        <v>1635</v>
      </c>
      <c r="WHI32" s="2145"/>
      <c r="WHJ32" s="2146"/>
      <c r="WHK32" s="2145"/>
      <c r="WHL32" s="2147">
        <v>252</v>
      </c>
      <c r="WHM32" s="2153"/>
      <c r="WHN32" s="2153" t="s">
        <v>75</v>
      </c>
      <c r="WHO32" s="2143" t="s">
        <v>84</v>
      </c>
      <c r="WHP32" s="2154" t="s">
        <v>1635</v>
      </c>
      <c r="WHQ32" s="2145"/>
      <c r="WHR32" s="2146"/>
      <c r="WHS32" s="2145"/>
      <c r="WHT32" s="2147">
        <v>252</v>
      </c>
      <c r="WHU32" s="2153"/>
      <c r="WHV32" s="2153" t="s">
        <v>75</v>
      </c>
      <c r="WHW32" s="2143" t="s">
        <v>84</v>
      </c>
      <c r="WHX32" s="2154" t="s">
        <v>1635</v>
      </c>
      <c r="WHY32" s="2145"/>
      <c r="WHZ32" s="2146"/>
      <c r="WIA32" s="2145"/>
      <c r="WIB32" s="2147">
        <v>252</v>
      </c>
      <c r="WIC32" s="2153"/>
      <c r="WID32" s="2153" t="s">
        <v>75</v>
      </c>
      <c r="WIE32" s="2143" t="s">
        <v>84</v>
      </c>
      <c r="WIF32" s="2154" t="s">
        <v>1635</v>
      </c>
      <c r="WIG32" s="2145"/>
      <c r="WIH32" s="2146"/>
      <c r="WII32" s="2145"/>
      <c r="WIJ32" s="2147">
        <v>252</v>
      </c>
      <c r="WIK32" s="2153"/>
      <c r="WIL32" s="2153" t="s">
        <v>75</v>
      </c>
      <c r="WIM32" s="2143" t="s">
        <v>84</v>
      </c>
      <c r="WIN32" s="2154" t="s">
        <v>1635</v>
      </c>
      <c r="WIO32" s="2145"/>
      <c r="WIP32" s="2146"/>
      <c r="WIQ32" s="2145"/>
      <c r="WIR32" s="2147">
        <v>252</v>
      </c>
      <c r="WIS32" s="2153"/>
      <c r="WIT32" s="2153" t="s">
        <v>75</v>
      </c>
      <c r="WIU32" s="2143" t="s">
        <v>84</v>
      </c>
      <c r="WIV32" s="2154" t="s">
        <v>1635</v>
      </c>
      <c r="WIW32" s="2145"/>
      <c r="WIX32" s="2146"/>
      <c r="WIY32" s="2145"/>
      <c r="WIZ32" s="2147">
        <v>252</v>
      </c>
      <c r="WJA32" s="2153"/>
      <c r="WJB32" s="2153" t="s">
        <v>75</v>
      </c>
      <c r="WJC32" s="2143" t="s">
        <v>84</v>
      </c>
      <c r="WJD32" s="2154" t="s">
        <v>1635</v>
      </c>
      <c r="WJE32" s="2145"/>
      <c r="WJF32" s="2146"/>
      <c r="WJG32" s="2145"/>
      <c r="WJH32" s="2147">
        <v>252</v>
      </c>
      <c r="WJI32" s="2153"/>
      <c r="WJJ32" s="2153" t="s">
        <v>75</v>
      </c>
      <c r="WJK32" s="2143" t="s">
        <v>84</v>
      </c>
      <c r="WJL32" s="2154" t="s">
        <v>1635</v>
      </c>
      <c r="WJM32" s="2145"/>
      <c r="WJN32" s="2146"/>
      <c r="WJO32" s="2145"/>
      <c r="WJP32" s="2147">
        <v>252</v>
      </c>
      <c r="WJQ32" s="2153"/>
      <c r="WJR32" s="2153" t="s">
        <v>75</v>
      </c>
      <c r="WJS32" s="2143" t="s">
        <v>84</v>
      </c>
      <c r="WJT32" s="2154" t="s">
        <v>1635</v>
      </c>
      <c r="WJU32" s="2145"/>
      <c r="WJV32" s="2146"/>
      <c r="WJW32" s="2145"/>
      <c r="WJX32" s="2147">
        <v>252</v>
      </c>
      <c r="WJY32" s="2153"/>
      <c r="WJZ32" s="2153" t="s">
        <v>75</v>
      </c>
      <c r="WKA32" s="2143" t="s">
        <v>84</v>
      </c>
      <c r="WKB32" s="2154" t="s">
        <v>1635</v>
      </c>
      <c r="WKC32" s="2145"/>
      <c r="WKD32" s="2146"/>
      <c r="WKE32" s="2145"/>
      <c r="WKF32" s="2147">
        <v>252</v>
      </c>
      <c r="WKG32" s="2153"/>
      <c r="WKH32" s="2153" t="s">
        <v>75</v>
      </c>
      <c r="WKI32" s="2143" t="s">
        <v>84</v>
      </c>
      <c r="WKJ32" s="2154" t="s">
        <v>1635</v>
      </c>
      <c r="WKK32" s="2145"/>
      <c r="WKL32" s="2146"/>
      <c r="WKM32" s="2145"/>
      <c r="WKN32" s="2147">
        <v>252</v>
      </c>
      <c r="WKO32" s="2153"/>
      <c r="WKP32" s="2153" t="s">
        <v>75</v>
      </c>
      <c r="WKQ32" s="2143" t="s">
        <v>84</v>
      </c>
      <c r="WKR32" s="2154" t="s">
        <v>1635</v>
      </c>
      <c r="WKS32" s="2145"/>
      <c r="WKT32" s="2146"/>
      <c r="WKU32" s="2145"/>
      <c r="WKV32" s="2147">
        <v>252</v>
      </c>
      <c r="WKW32" s="2153"/>
      <c r="WKX32" s="2153" t="s">
        <v>75</v>
      </c>
      <c r="WKY32" s="2143" t="s">
        <v>84</v>
      </c>
      <c r="WKZ32" s="2154" t="s">
        <v>1635</v>
      </c>
      <c r="WLA32" s="2145"/>
      <c r="WLB32" s="2146"/>
      <c r="WLC32" s="2145"/>
      <c r="WLD32" s="2147">
        <v>252</v>
      </c>
      <c r="WLE32" s="2153"/>
      <c r="WLF32" s="2153" t="s">
        <v>75</v>
      </c>
      <c r="WLG32" s="2143" t="s">
        <v>84</v>
      </c>
      <c r="WLH32" s="2154" t="s">
        <v>1635</v>
      </c>
      <c r="WLI32" s="2145"/>
      <c r="WLJ32" s="2146"/>
      <c r="WLK32" s="2145"/>
      <c r="WLL32" s="2147">
        <v>252</v>
      </c>
      <c r="WLM32" s="2153"/>
      <c r="WLN32" s="2153" t="s">
        <v>75</v>
      </c>
      <c r="WLO32" s="2143" t="s">
        <v>84</v>
      </c>
      <c r="WLP32" s="2154" t="s">
        <v>1635</v>
      </c>
      <c r="WLQ32" s="2145"/>
      <c r="WLR32" s="2146"/>
      <c r="WLS32" s="2145"/>
      <c r="WLT32" s="2147">
        <v>252</v>
      </c>
      <c r="WLU32" s="2153"/>
      <c r="WLV32" s="2153" t="s">
        <v>75</v>
      </c>
      <c r="WLW32" s="2143" t="s">
        <v>84</v>
      </c>
      <c r="WLX32" s="2154" t="s">
        <v>1635</v>
      </c>
      <c r="WLY32" s="2145"/>
      <c r="WLZ32" s="2146"/>
      <c r="WMA32" s="2145"/>
      <c r="WMB32" s="2147">
        <v>252</v>
      </c>
      <c r="WMC32" s="2153"/>
      <c r="WMD32" s="2153" t="s">
        <v>75</v>
      </c>
      <c r="WME32" s="2143" t="s">
        <v>84</v>
      </c>
      <c r="WMF32" s="2154" t="s">
        <v>1635</v>
      </c>
      <c r="WMG32" s="2145"/>
      <c r="WMH32" s="2146"/>
      <c r="WMI32" s="2145"/>
      <c r="WMJ32" s="2147">
        <v>252</v>
      </c>
      <c r="WMK32" s="2153"/>
      <c r="WML32" s="2153" t="s">
        <v>75</v>
      </c>
      <c r="WMM32" s="2143" t="s">
        <v>84</v>
      </c>
      <c r="WMN32" s="2154" t="s">
        <v>1635</v>
      </c>
      <c r="WMO32" s="2145"/>
      <c r="WMP32" s="2146"/>
      <c r="WMQ32" s="2145"/>
      <c r="WMR32" s="2147">
        <v>252</v>
      </c>
      <c r="WMS32" s="2153"/>
      <c r="WMT32" s="2153" t="s">
        <v>75</v>
      </c>
      <c r="WMU32" s="2143" t="s">
        <v>84</v>
      </c>
      <c r="WMV32" s="2154" t="s">
        <v>1635</v>
      </c>
      <c r="WMW32" s="2145"/>
      <c r="WMX32" s="2146"/>
      <c r="WMY32" s="2145"/>
      <c r="WMZ32" s="2147">
        <v>252</v>
      </c>
      <c r="WNA32" s="2153"/>
      <c r="WNB32" s="2153" t="s">
        <v>75</v>
      </c>
      <c r="WNC32" s="2143" t="s">
        <v>84</v>
      </c>
      <c r="WND32" s="2154" t="s">
        <v>1635</v>
      </c>
      <c r="WNE32" s="2145"/>
      <c r="WNF32" s="2146"/>
      <c r="WNG32" s="2145"/>
      <c r="WNH32" s="2147">
        <v>252</v>
      </c>
      <c r="WNI32" s="2153"/>
      <c r="WNJ32" s="2153" t="s">
        <v>75</v>
      </c>
      <c r="WNK32" s="2143" t="s">
        <v>84</v>
      </c>
      <c r="WNL32" s="2154" t="s">
        <v>1635</v>
      </c>
      <c r="WNM32" s="2145"/>
      <c r="WNN32" s="2146"/>
      <c r="WNO32" s="2145"/>
      <c r="WNP32" s="2147">
        <v>252</v>
      </c>
      <c r="WNQ32" s="2153"/>
      <c r="WNR32" s="2153" t="s">
        <v>75</v>
      </c>
      <c r="WNS32" s="2143" t="s">
        <v>84</v>
      </c>
      <c r="WNT32" s="2154" t="s">
        <v>1635</v>
      </c>
      <c r="WNU32" s="2145"/>
      <c r="WNV32" s="2146"/>
      <c r="WNW32" s="2145"/>
      <c r="WNX32" s="2147">
        <v>252</v>
      </c>
      <c r="WNY32" s="2153"/>
      <c r="WNZ32" s="2153" t="s">
        <v>75</v>
      </c>
      <c r="WOA32" s="2143" t="s">
        <v>84</v>
      </c>
      <c r="WOB32" s="2154" t="s">
        <v>1635</v>
      </c>
      <c r="WOC32" s="2145"/>
      <c r="WOD32" s="2146"/>
      <c r="WOE32" s="2145"/>
      <c r="WOF32" s="2147">
        <v>252</v>
      </c>
      <c r="WOG32" s="2153"/>
      <c r="WOH32" s="2153" t="s">
        <v>75</v>
      </c>
      <c r="WOI32" s="2143" t="s">
        <v>84</v>
      </c>
      <c r="WOJ32" s="2154" t="s">
        <v>1635</v>
      </c>
      <c r="WOK32" s="2145"/>
      <c r="WOL32" s="2146"/>
      <c r="WOM32" s="2145"/>
      <c r="WON32" s="2147">
        <v>252</v>
      </c>
      <c r="WOO32" s="2153"/>
      <c r="WOP32" s="2153" t="s">
        <v>75</v>
      </c>
      <c r="WOQ32" s="2143" t="s">
        <v>84</v>
      </c>
      <c r="WOR32" s="2154" t="s">
        <v>1635</v>
      </c>
      <c r="WOS32" s="2145"/>
      <c r="WOT32" s="2146"/>
      <c r="WOU32" s="2145"/>
      <c r="WOV32" s="2147">
        <v>252</v>
      </c>
      <c r="WOW32" s="2153"/>
      <c r="WOX32" s="2153" t="s">
        <v>75</v>
      </c>
      <c r="WOY32" s="2143" t="s">
        <v>84</v>
      </c>
      <c r="WOZ32" s="2154" t="s">
        <v>1635</v>
      </c>
      <c r="WPA32" s="2145"/>
      <c r="WPB32" s="2146"/>
      <c r="WPC32" s="2145"/>
      <c r="WPD32" s="2147">
        <v>252</v>
      </c>
      <c r="WPE32" s="2153"/>
      <c r="WPF32" s="2153" t="s">
        <v>75</v>
      </c>
      <c r="WPG32" s="2143" t="s">
        <v>84</v>
      </c>
      <c r="WPH32" s="2154" t="s">
        <v>1635</v>
      </c>
      <c r="WPI32" s="2145"/>
      <c r="WPJ32" s="2146"/>
      <c r="WPK32" s="2145"/>
      <c r="WPL32" s="2147">
        <v>252</v>
      </c>
      <c r="WPM32" s="2153"/>
      <c r="WPN32" s="2153" t="s">
        <v>75</v>
      </c>
      <c r="WPO32" s="2143" t="s">
        <v>84</v>
      </c>
      <c r="WPP32" s="2154" t="s">
        <v>1635</v>
      </c>
      <c r="WPQ32" s="2145"/>
      <c r="WPR32" s="2146"/>
      <c r="WPS32" s="2145"/>
      <c r="WPT32" s="2147">
        <v>252</v>
      </c>
      <c r="WPU32" s="2153"/>
      <c r="WPV32" s="2153" t="s">
        <v>75</v>
      </c>
      <c r="WPW32" s="2143" t="s">
        <v>84</v>
      </c>
      <c r="WPX32" s="2154" t="s">
        <v>1635</v>
      </c>
      <c r="WPY32" s="2145"/>
      <c r="WPZ32" s="2146"/>
      <c r="WQA32" s="2145"/>
      <c r="WQB32" s="2147">
        <v>252</v>
      </c>
      <c r="WQC32" s="2153"/>
      <c r="WQD32" s="2153" t="s">
        <v>75</v>
      </c>
      <c r="WQE32" s="2143" t="s">
        <v>84</v>
      </c>
      <c r="WQF32" s="2154" t="s">
        <v>1635</v>
      </c>
      <c r="WQG32" s="2145"/>
      <c r="WQH32" s="2146"/>
      <c r="WQI32" s="2145"/>
      <c r="WQJ32" s="2147">
        <v>252</v>
      </c>
      <c r="WQK32" s="2153"/>
      <c r="WQL32" s="2153" t="s">
        <v>75</v>
      </c>
      <c r="WQM32" s="2143" t="s">
        <v>84</v>
      </c>
      <c r="WQN32" s="2154" t="s">
        <v>1635</v>
      </c>
      <c r="WQO32" s="2145"/>
      <c r="WQP32" s="2146"/>
      <c r="WQQ32" s="2145"/>
      <c r="WQR32" s="2147">
        <v>252</v>
      </c>
      <c r="WQS32" s="2153"/>
      <c r="WQT32" s="2153" t="s">
        <v>75</v>
      </c>
      <c r="WQU32" s="2143" t="s">
        <v>84</v>
      </c>
      <c r="WQV32" s="2154" t="s">
        <v>1635</v>
      </c>
      <c r="WQW32" s="2145"/>
      <c r="WQX32" s="2146"/>
      <c r="WQY32" s="2145"/>
      <c r="WQZ32" s="2147">
        <v>252</v>
      </c>
      <c r="WRA32" s="2153"/>
      <c r="WRB32" s="2153" t="s">
        <v>75</v>
      </c>
      <c r="WRC32" s="2143" t="s">
        <v>84</v>
      </c>
      <c r="WRD32" s="2154" t="s">
        <v>1635</v>
      </c>
      <c r="WRE32" s="2145"/>
      <c r="WRF32" s="2146"/>
      <c r="WRG32" s="2145"/>
      <c r="WRH32" s="2147">
        <v>252</v>
      </c>
      <c r="WRI32" s="2153"/>
      <c r="WRJ32" s="2153" t="s">
        <v>75</v>
      </c>
      <c r="WRK32" s="2143" t="s">
        <v>84</v>
      </c>
      <c r="WRL32" s="2154" t="s">
        <v>1635</v>
      </c>
      <c r="WRM32" s="2145"/>
      <c r="WRN32" s="2146"/>
      <c r="WRO32" s="2145"/>
      <c r="WRP32" s="2147">
        <v>252</v>
      </c>
      <c r="WRQ32" s="2153"/>
      <c r="WRR32" s="2153" t="s">
        <v>75</v>
      </c>
      <c r="WRS32" s="2143" t="s">
        <v>84</v>
      </c>
      <c r="WRT32" s="2154" t="s">
        <v>1635</v>
      </c>
      <c r="WRU32" s="2145"/>
      <c r="WRV32" s="2146"/>
      <c r="WRW32" s="2145"/>
      <c r="WRX32" s="2147">
        <v>252</v>
      </c>
      <c r="WRY32" s="2153"/>
      <c r="WRZ32" s="2153" t="s">
        <v>75</v>
      </c>
      <c r="WSA32" s="2143" t="s">
        <v>84</v>
      </c>
      <c r="WSB32" s="2154" t="s">
        <v>1635</v>
      </c>
      <c r="WSC32" s="2145"/>
      <c r="WSD32" s="2146"/>
      <c r="WSE32" s="2145"/>
      <c r="WSF32" s="2147">
        <v>252</v>
      </c>
      <c r="WSG32" s="2153"/>
      <c r="WSH32" s="2153" t="s">
        <v>75</v>
      </c>
      <c r="WSI32" s="2143" t="s">
        <v>84</v>
      </c>
      <c r="WSJ32" s="2154" t="s">
        <v>1635</v>
      </c>
      <c r="WSK32" s="2145"/>
      <c r="WSL32" s="2146"/>
      <c r="WSM32" s="2145"/>
      <c r="WSN32" s="2147">
        <v>252</v>
      </c>
      <c r="WSO32" s="2153"/>
      <c r="WSP32" s="2153" t="s">
        <v>75</v>
      </c>
      <c r="WSQ32" s="2143" t="s">
        <v>84</v>
      </c>
      <c r="WSR32" s="2154" t="s">
        <v>1635</v>
      </c>
      <c r="WSS32" s="2145"/>
      <c r="WST32" s="2146"/>
      <c r="WSU32" s="2145"/>
      <c r="WSV32" s="2147">
        <v>252</v>
      </c>
      <c r="WSW32" s="2153"/>
      <c r="WSX32" s="2153" t="s">
        <v>75</v>
      </c>
      <c r="WSY32" s="2143" t="s">
        <v>84</v>
      </c>
      <c r="WSZ32" s="2154" t="s">
        <v>1635</v>
      </c>
      <c r="WTA32" s="2145"/>
      <c r="WTB32" s="2146"/>
      <c r="WTC32" s="2145"/>
      <c r="WTD32" s="2147">
        <v>252</v>
      </c>
      <c r="WTE32" s="2153"/>
      <c r="WTF32" s="2153" t="s">
        <v>75</v>
      </c>
      <c r="WTG32" s="2143" t="s">
        <v>84</v>
      </c>
      <c r="WTH32" s="2154" t="s">
        <v>1635</v>
      </c>
      <c r="WTI32" s="2145"/>
      <c r="WTJ32" s="2146"/>
      <c r="WTK32" s="2145"/>
      <c r="WTL32" s="2147">
        <v>252</v>
      </c>
      <c r="WTM32" s="2153"/>
      <c r="WTN32" s="2153" t="s">
        <v>75</v>
      </c>
      <c r="WTO32" s="2143" t="s">
        <v>84</v>
      </c>
      <c r="WTP32" s="2154" t="s">
        <v>1635</v>
      </c>
      <c r="WTQ32" s="2145"/>
      <c r="WTR32" s="2146"/>
      <c r="WTS32" s="2145"/>
      <c r="WTT32" s="2147">
        <v>252</v>
      </c>
      <c r="WTU32" s="2153"/>
      <c r="WTV32" s="2153" t="s">
        <v>75</v>
      </c>
      <c r="WTW32" s="2143" t="s">
        <v>84</v>
      </c>
      <c r="WTX32" s="2154" t="s">
        <v>1635</v>
      </c>
      <c r="WTY32" s="2145"/>
      <c r="WTZ32" s="2146"/>
      <c r="WUA32" s="2145"/>
      <c r="WUB32" s="2147">
        <v>252</v>
      </c>
      <c r="WUC32" s="2153"/>
      <c r="WUD32" s="2153" t="s">
        <v>75</v>
      </c>
      <c r="WUE32" s="2143" t="s">
        <v>84</v>
      </c>
      <c r="WUF32" s="2154" t="s">
        <v>1635</v>
      </c>
      <c r="WUG32" s="2145"/>
      <c r="WUH32" s="2146"/>
      <c r="WUI32" s="2145"/>
      <c r="WUJ32" s="2147">
        <v>252</v>
      </c>
      <c r="WUK32" s="2153"/>
      <c r="WUL32" s="2153" t="s">
        <v>75</v>
      </c>
      <c r="WUM32" s="2143" t="s">
        <v>84</v>
      </c>
      <c r="WUN32" s="2154" t="s">
        <v>1635</v>
      </c>
      <c r="WUO32" s="2145"/>
      <c r="WUP32" s="2146"/>
      <c r="WUQ32" s="2145"/>
      <c r="WUR32" s="2147">
        <v>252</v>
      </c>
      <c r="WUS32" s="2153"/>
      <c r="WUT32" s="2153" t="s">
        <v>75</v>
      </c>
      <c r="WUU32" s="2143" t="s">
        <v>84</v>
      </c>
      <c r="WUV32" s="2154" t="s">
        <v>1635</v>
      </c>
      <c r="WUW32" s="2145"/>
      <c r="WUX32" s="2146"/>
      <c r="WUY32" s="2145"/>
      <c r="WUZ32" s="2147">
        <v>252</v>
      </c>
      <c r="WVA32" s="2153"/>
      <c r="WVB32" s="2153" t="s">
        <v>75</v>
      </c>
      <c r="WVC32" s="2143" t="s">
        <v>84</v>
      </c>
      <c r="WVD32" s="2154" t="s">
        <v>1635</v>
      </c>
      <c r="WVE32" s="2145"/>
      <c r="WVF32" s="2146"/>
      <c r="WVG32" s="2145"/>
      <c r="WVH32" s="2147">
        <v>252</v>
      </c>
      <c r="WVI32" s="2153"/>
      <c r="WVJ32" s="2153" t="s">
        <v>75</v>
      </c>
      <c r="WVK32" s="2143" t="s">
        <v>84</v>
      </c>
      <c r="WVL32" s="2154" t="s">
        <v>1635</v>
      </c>
      <c r="WVM32" s="2145"/>
      <c r="WVN32" s="2146"/>
      <c r="WVO32" s="2145"/>
      <c r="WVP32" s="2147">
        <v>252</v>
      </c>
      <c r="WVQ32" s="2153"/>
      <c r="WVR32" s="2153" t="s">
        <v>75</v>
      </c>
      <c r="WVS32" s="2143" t="s">
        <v>84</v>
      </c>
      <c r="WVT32" s="2154" t="s">
        <v>1635</v>
      </c>
      <c r="WVU32" s="2145"/>
      <c r="WVV32" s="2146"/>
      <c r="WVW32" s="2145"/>
      <c r="WVX32" s="2147">
        <v>252</v>
      </c>
      <c r="WVY32" s="2153"/>
      <c r="WVZ32" s="2153" t="s">
        <v>75</v>
      </c>
      <c r="WWA32" s="2143" t="s">
        <v>84</v>
      </c>
      <c r="WWB32" s="2154" t="s">
        <v>1635</v>
      </c>
      <c r="WWC32" s="2145"/>
      <c r="WWD32" s="2146"/>
      <c r="WWE32" s="2145"/>
      <c r="WWF32" s="2147">
        <v>252</v>
      </c>
      <c r="WWG32" s="2153"/>
      <c r="WWH32" s="2153" t="s">
        <v>75</v>
      </c>
      <c r="WWI32" s="2143" t="s">
        <v>84</v>
      </c>
      <c r="WWJ32" s="2154" t="s">
        <v>1635</v>
      </c>
      <c r="WWK32" s="2145"/>
      <c r="WWL32" s="2146"/>
      <c r="WWM32" s="2145"/>
      <c r="WWN32" s="2147">
        <v>252</v>
      </c>
      <c r="WWO32" s="2153"/>
      <c r="WWP32" s="2153" t="s">
        <v>75</v>
      </c>
      <c r="WWQ32" s="2143" t="s">
        <v>84</v>
      </c>
      <c r="WWR32" s="2154" t="s">
        <v>1635</v>
      </c>
      <c r="WWS32" s="2145"/>
      <c r="WWT32" s="2146"/>
      <c r="WWU32" s="2145"/>
      <c r="WWV32" s="2147">
        <v>252</v>
      </c>
      <c r="WWW32" s="2153"/>
      <c r="WWX32" s="2153" t="s">
        <v>75</v>
      </c>
      <c r="WWY32" s="2143" t="s">
        <v>84</v>
      </c>
      <c r="WWZ32" s="2154" t="s">
        <v>1635</v>
      </c>
      <c r="WXA32" s="2145"/>
      <c r="WXB32" s="2146"/>
      <c r="WXC32" s="2145"/>
      <c r="WXD32" s="2147">
        <v>252</v>
      </c>
      <c r="WXE32" s="2153"/>
      <c r="WXF32" s="2153" t="s">
        <v>75</v>
      </c>
      <c r="WXG32" s="2143" t="s">
        <v>84</v>
      </c>
      <c r="WXH32" s="2154" t="s">
        <v>1635</v>
      </c>
      <c r="WXI32" s="2145"/>
      <c r="WXJ32" s="2146"/>
      <c r="WXK32" s="2145"/>
      <c r="WXL32" s="2147">
        <v>252</v>
      </c>
      <c r="WXM32" s="2153"/>
      <c r="WXN32" s="2153" t="s">
        <v>75</v>
      </c>
      <c r="WXO32" s="2143" t="s">
        <v>84</v>
      </c>
      <c r="WXP32" s="2154" t="s">
        <v>1635</v>
      </c>
      <c r="WXQ32" s="2145"/>
      <c r="WXR32" s="2146"/>
      <c r="WXS32" s="2145"/>
      <c r="WXT32" s="2147">
        <v>252</v>
      </c>
      <c r="WXU32" s="2153"/>
      <c r="WXV32" s="2153" t="s">
        <v>75</v>
      </c>
      <c r="WXW32" s="2143" t="s">
        <v>84</v>
      </c>
      <c r="WXX32" s="2154" t="s">
        <v>1635</v>
      </c>
      <c r="WXY32" s="2145"/>
      <c r="WXZ32" s="2146"/>
      <c r="WYA32" s="2145"/>
      <c r="WYB32" s="2147">
        <v>252</v>
      </c>
      <c r="WYC32" s="2153"/>
      <c r="WYD32" s="2153" t="s">
        <v>75</v>
      </c>
      <c r="WYE32" s="2143" t="s">
        <v>84</v>
      </c>
      <c r="WYF32" s="2154" t="s">
        <v>1635</v>
      </c>
      <c r="WYG32" s="2145"/>
      <c r="WYH32" s="2146"/>
      <c r="WYI32" s="2145"/>
      <c r="WYJ32" s="2147">
        <v>252</v>
      </c>
      <c r="WYK32" s="2153"/>
      <c r="WYL32" s="2153" t="s">
        <v>75</v>
      </c>
      <c r="WYM32" s="2143" t="s">
        <v>84</v>
      </c>
      <c r="WYN32" s="2154" t="s">
        <v>1635</v>
      </c>
      <c r="WYO32" s="2145"/>
      <c r="WYP32" s="2146"/>
      <c r="WYQ32" s="2145"/>
      <c r="WYR32" s="2147">
        <v>252</v>
      </c>
      <c r="WYS32" s="2153"/>
      <c r="WYT32" s="2153" t="s">
        <v>75</v>
      </c>
      <c r="WYU32" s="2143" t="s">
        <v>84</v>
      </c>
      <c r="WYV32" s="2154" t="s">
        <v>1635</v>
      </c>
      <c r="WYW32" s="2145"/>
      <c r="WYX32" s="2146"/>
      <c r="WYY32" s="2145"/>
      <c r="WYZ32" s="2147">
        <v>252</v>
      </c>
      <c r="WZA32" s="2153"/>
      <c r="WZB32" s="2153" t="s">
        <v>75</v>
      </c>
      <c r="WZC32" s="2143" t="s">
        <v>84</v>
      </c>
      <c r="WZD32" s="2154" t="s">
        <v>1635</v>
      </c>
      <c r="WZE32" s="2145"/>
      <c r="WZF32" s="2146"/>
      <c r="WZG32" s="2145"/>
      <c r="WZH32" s="2147">
        <v>252</v>
      </c>
      <c r="WZI32" s="2153"/>
      <c r="WZJ32" s="2153" t="s">
        <v>75</v>
      </c>
      <c r="WZK32" s="2143" t="s">
        <v>84</v>
      </c>
      <c r="WZL32" s="2154" t="s">
        <v>1635</v>
      </c>
      <c r="WZM32" s="2145"/>
      <c r="WZN32" s="2146"/>
      <c r="WZO32" s="2145"/>
      <c r="WZP32" s="2147">
        <v>252</v>
      </c>
      <c r="WZQ32" s="2153"/>
      <c r="WZR32" s="2153" t="s">
        <v>75</v>
      </c>
      <c r="WZS32" s="2143" t="s">
        <v>84</v>
      </c>
      <c r="WZT32" s="2154" t="s">
        <v>1635</v>
      </c>
      <c r="WZU32" s="2145"/>
      <c r="WZV32" s="2146"/>
      <c r="WZW32" s="2145"/>
      <c r="WZX32" s="2147">
        <v>252</v>
      </c>
      <c r="WZY32" s="2153"/>
      <c r="WZZ32" s="2153" t="s">
        <v>75</v>
      </c>
      <c r="XAA32" s="2143" t="s">
        <v>84</v>
      </c>
      <c r="XAB32" s="2154" t="s">
        <v>1635</v>
      </c>
      <c r="XAC32" s="2145"/>
      <c r="XAD32" s="2146"/>
      <c r="XAE32" s="2145"/>
      <c r="XAF32" s="2147">
        <v>252</v>
      </c>
      <c r="XAG32" s="2153"/>
      <c r="XAH32" s="2153" t="s">
        <v>75</v>
      </c>
      <c r="XAI32" s="2143" t="s">
        <v>84</v>
      </c>
      <c r="XAJ32" s="2154" t="s">
        <v>1635</v>
      </c>
      <c r="XAK32" s="2145"/>
      <c r="XAL32" s="2146"/>
      <c r="XAM32" s="2145"/>
      <c r="XAN32" s="2147">
        <v>252</v>
      </c>
      <c r="XAO32" s="2153"/>
      <c r="XAP32" s="2153" t="s">
        <v>75</v>
      </c>
      <c r="XAQ32" s="2143" t="s">
        <v>84</v>
      </c>
      <c r="XAR32" s="2154" t="s">
        <v>1635</v>
      </c>
      <c r="XAS32" s="2145"/>
      <c r="XAT32" s="2146"/>
      <c r="XAU32" s="2145"/>
      <c r="XAV32" s="2147">
        <v>252</v>
      </c>
      <c r="XAW32" s="2153"/>
      <c r="XAX32" s="2153" t="s">
        <v>75</v>
      </c>
      <c r="XAY32" s="2143" t="s">
        <v>84</v>
      </c>
      <c r="XAZ32" s="2154" t="s">
        <v>1635</v>
      </c>
      <c r="XBA32" s="2145"/>
      <c r="XBB32" s="2146"/>
      <c r="XBC32" s="2145"/>
      <c r="XBD32" s="2147">
        <v>252</v>
      </c>
      <c r="XBE32" s="2153"/>
      <c r="XBF32" s="2153" t="s">
        <v>75</v>
      </c>
      <c r="XBG32" s="2143" t="s">
        <v>84</v>
      </c>
      <c r="XBH32" s="2154" t="s">
        <v>1635</v>
      </c>
      <c r="XBI32" s="2145"/>
      <c r="XBJ32" s="2146"/>
      <c r="XBK32" s="2145"/>
      <c r="XBL32" s="2147">
        <v>252</v>
      </c>
      <c r="XBM32" s="2153"/>
      <c r="XBN32" s="2153" t="s">
        <v>75</v>
      </c>
      <c r="XBO32" s="2143" t="s">
        <v>84</v>
      </c>
      <c r="XBP32" s="2154" t="s">
        <v>1635</v>
      </c>
      <c r="XBQ32" s="2145"/>
      <c r="XBR32" s="2146"/>
      <c r="XBS32" s="2145"/>
      <c r="XBT32" s="2147">
        <v>252</v>
      </c>
      <c r="XBU32" s="2153"/>
      <c r="XBV32" s="2153" t="s">
        <v>75</v>
      </c>
      <c r="XBW32" s="2143" t="s">
        <v>84</v>
      </c>
      <c r="XBX32" s="2154" t="s">
        <v>1635</v>
      </c>
      <c r="XBY32" s="2145"/>
      <c r="XBZ32" s="2146"/>
      <c r="XCA32" s="2145"/>
      <c r="XCB32" s="2147">
        <v>252</v>
      </c>
      <c r="XCC32" s="2153"/>
      <c r="XCD32" s="2153" t="s">
        <v>75</v>
      </c>
      <c r="XCE32" s="2143" t="s">
        <v>84</v>
      </c>
      <c r="XCF32" s="2154" t="s">
        <v>1635</v>
      </c>
      <c r="XCG32" s="2145"/>
      <c r="XCH32" s="2146"/>
      <c r="XCI32" s="2145"/>
      <c r="XCJ32" s="2147">
        <v>252</v>
      </c>
      <c r="XCK32" s="2153"/>
      <c r="XCL32" s="2153" t="s">
        <v>75</v>
      </c>
      <c r="XCM32" s="2143" t="s">
        <v>84</v>
      </c>
      <c r="XCN32" s="2154" t="s">
        <v>1635</v>
      </c>
      <c r="XCO32" s="2145"/>
      <c r="XCP32" s="2146"/>
      <c r="XCQ32" s="2145"/>
      <c r="XCR32" s="2147">
        <v>252</v>
      </c>
      <c r="XCS32" s="2153"/>
      <c r="XCT32" s="2153" t="s">
        <v>75</v>
      </c>
      <c r="XCU32" s="2143" t="s">
        <v>84</v>
      </c>
      <c r="XCV32" s="2154" t="s">
        <v>1635</v>
      </c>
      <c r="XCW32" s="2145"/>
      <c r="XCX32" s="2146"/>
      <c r="XCY32" s="2145"/>
      <c r="XCZ32" s="2147">
        <v>252</v>
      </c>
      <c r="XDA32" s="2153"/>
      <c r="XDB32" s="2153" t="s">
        <v>75</v>
      </c>
      <c r="XDC32" s="2143" t="s">
        <v>84</v>
      </c>
      <c r="XDD32" s="2154" t="s">
        <v>1635</v>
      </c>
      <c r="XDE32" s="2145"/>
      <c r="XDF32" s="2146"/>
      <c r="XDG32" s="2145"/>
      <c r="XDH32" s="2147">
        <v>252</v>
      </c>
      <c r="XDI32" s="2153"/>
      <c r="XDJ32" s="2153" t="s">
        <v>75</v>
      </c>
      <c r="XDK32" s="2143" t="s">
        <v>84</v>
      </c>
      <c r="XDL32" s="2154" t="s">
        <v>1635</v>
      </c>
      <c r="XDM32" s="2145"/>
      <c r="XDN32" s="2146"/>
      <c r="XDO32" s="2145"/>
      <c r="XDP32" s="2147">
        <v>252</v>
      </c>
      <c r="XDQ32" s="2153"/>
      <c r="XDR32" s="2153" t="s">
        <v>75</v>
      </c>
      <c r="XDS32" s="2143" t="s">
        <v>84</v>
      </c>
      <c r="XDT32" s="2154" t="s">
        <v>1635</v>
      </c>
      <c r="XDU32" s="2145"/>
      <c r="XDV32" s="2146"/>
      <c r="XDW32" s="2145"/>
      <c r="XDX32" s="2147">
        <v>252</v>
      </c>
      <c r="XDY32" s="2153"/>
      <c r="XDZ32" s="2153" t="s">
        <v>75</v>
      </c>
      <c r="XEA32" s="2143" t="s">
        <v>84</v>
      </c>
      <c r="XEB32" s="2154" t="s">
        <v>1635</v>
      </c>
      <c r="XEC32" s="2145"/>
      <c r="XED32" s="2146"/>
      <c r="XEE32" s="2145"/>
      <c r="XEF32" s="2147">
        <v>252</v>
      </c>
      <c r="XEG32" s="2153"/>
      <c r="XEH32" s="2153" t="s">
        <v>75</v>
      </c>
      <c r="XEI32" s="2143" t="s">
        <v>84</v>
      </c>
      <c r="XEJ32" s="2154" t="s">
        <v>1635</v>
      </c>
      <c r="XEK32" s="2145"/>
      <c r="XEL32" s="2146"/>
      <c r="XEM32" s="2145"/>
      <c r="XEN32" s="2147">
        <v>252</v>
      </c>
      <c r="XEO32" s="2153"/>
      <c r="XEP32" s="2153" t="s">
        <v>75</v>
      </c>
      <c r="XEQ32" s="2143" t="s">
        <v>84</v>
      </c>
      <c r="XER32" s="2154" t="s">
        <v>1635</v>
      </c>
      <c r="XES32" s="2145"/>
      <c r="XET32" s="2146"/>
      <c r="XEU32" s="2145"/>
      <c r="XEV32" s="2147">
        <v>252</v>
      </c>
      <c r="XEW32" s="2153"/>
      <c r="XEX32" s="2153" t="s">
        <v>75</v>
      </c>
      <c r="XEY32" s="2143" t="s">
        <v>84</v>
      </c>
      <c r="XEZ32" s="2154" t="s">
        <v>1635</v>
      </c>
      <c r="XFA32" s="2145"/>
      <c r="XFB32" s="2146"/>
      <c r="XFC32" s="2145"/>
      <c r="XFD32" s="2147">
        <v>252</v>
      </c>
    </row>
    <row r="33" spans="1:16384" ht="30" customHeight="1">
      <c r="A33" s="2155"/>
      <c r="B33" s="2155" t="s">
        <v>75</v>
      </c>
      <c r="C33" s="1841" t="s">
        <v>84</v>
      </c>
      <c r="D33" s="1842" t="s">
        <v>1636</v>
      </c>
      <c r="E33" s="2130">
        <v>252</v>
      </c>
      <c r="F33" s="2151"/>
      <c r="G33" s="2151"/>
      <c r="H33" s="2152">
        <v>252</v>
      </c>
      <c r="I33" s="2155"/>
      <c r="J33" s="2155" t="s">
        <v>75</v>
      </c>
      <c r="K33" s="2148" t="s">
        <v>84</v>
      </c>
      <c r="L33" s="2149" t="s">
        <v>1636</v>
      </c>
      <c r="M33" s="2150"/>
      <c r="N33" s="2151"/>
      <c r="O33" s="2151"/>
      <c r="P33" s="2152">
        <v>252</v>
      </c>
      <c r="Q33" s="2155"/>
      <c r="R33" s="2155" t="s">
        <v>75</v>
      </c>
      <c r="S33" s="2148" t="s">
        <v>84</v>
      </c>
      <c r="T33" s="2149" t="s">
        <v>1636</v>
      </c>
      <c r="U33" s="2150"/>
      <c r="V33" s="2151"/>
      <c r="W33" s="2151"/>
      <c r="X33" s="2152">
        <v>252</v>
      </c>
      <c r="Y33" s="2155"/>
      <c r="Z33" s="2155" t="s">
        <v>75</v>
      </c>
      <c r="AA33" s="2148" t="s">
        <v>84</v>
      </c>
      <c r="AB33" s="2149" t="s">
        <v>1636</v>
      </c>
      <c r="AC33" s="2150"/>
      <c r="AD33" s="2151"/>
      <c r="AE33" s="2151"/>
      <c r="AF33" s="2152">
        <v>252</v>
      </c>
      <c r="AG33" s="2155"/>
      <c r="AH33" s="2155" t="s">
        <v>75</v>
      </c>
      <c r="AI33" s="2148" t="s">
        <v>84</v>
      </c>
      <c r="AJ33" s="2149" t="s">
        <v>1636</v>
      </c>
      <c r="AK33" s="2150"/>
      <c r="AL33" s="2151"/>
      <c r="AM33" s="2151"/>
      <c r="AN33" s="2152">
        <v>252</v>
      </c>
      <c r="AO33" s="2155"/>
      <c r="AP33" s="2155" t="s">
        <v>75</v>
      </c>
      <c r="AQ33" s="2148" t="s">
        <v>84</v>
      </c>
      <c r="AR33" s="2149" t="s">
        <v>1636</v>
      </c>
      <c r="AS33" s="2150"/>
      <c r="AT33" s="2151"/>
      <c r="AU33" s="2151"/>
      <c r="AV33" s="2152">
        <v>252</v>
      </c>
      <c r="AW33" s="2155"/>
      <c r="AX33" s="2155" t="s">
        <v>75</v>
      </c>
      <c r="AY33" s="2148" t="s">
        <v>84</v>
      </c>
      <c r="AZ33" s="2149" t="s">
        <v>1636</v>
      </c>
      <c r="BA33" s="2150"/>
      <c r="BB33" s="2151"/>
      <c r="BC33" s="2151"/>
      <c r="BD33" s="2152">
        <v>252</v>
      </c>
      <c r="BE33" s="2155"/>
      <c r="BF33" s="2155" t="s">
        <v>75</v>
      </c>
      <c r="BG33" s="2148" t="s">
        <v>84</v>
      </c>
      <c r="BH33" s="2149" t="s">
        <v>1636</v>
      </c>
      <c r="BI33" s="2150"/>
      <c r="BJ33" s="2151"/>
      <c r="BK33" s="2151"/>
      <c r="BL33" s="2152">
        <v>252</v>
      </c>
      <c r="BM33" s="2155"/>
      <c r="BN33" s="2155" t="s">
        <v>75</v>
      </c>
      <c r="BO33" s="2148" t="s">
        <v>84</v>
      </c>
      <c r="BP33" s="2149" t="s">
        <v>1636</v>
      </c>
      <c r="BQ33" s="2150"/>
      <c r="BR33" s="2151"/>
      <c r="BS33" s="2151"/>
      <c r="BT33" s="2152">
        <v>252</v>
      </c>
      <c r="BU33" s="2155"/>
      <c r="BV33" s="2155" t="s">
        <v>75</v>
      </c>
      <c r="BW33" s="2148" t="s">
        <v>84</v>
      </c>
      <c r="BX33" s="2149" t="s">
        <v>1636</v>
      </c>
      <c r="BY33" s="2150"/>
      <c r="BZ33" s="2151"/>
      <c r="CA33" s="2151"/>
      <c r="CB33" s="2152">
        <v>252</v>
      </c>
      <c r="CC33" s="2155"/>
      <c r="CD33" s="2155" t="s">
        <v>75</v>
      </c>
      <c r="CE33" s="2148" t="s">
        <v>84</v>
      </c>
      <c r="CF33" s="2149" t="s">
        <v>1636</v>
      </c>
      <c r="CG33" s="2150"/>
      <c r="CH33" s="2151"/>
      <c r="CI33" s="2151"/>
      <c r="CJ33" s="2152">
        <v>252</v>
      </c>
      <c r="CK33" s="2155"/>
      <c r="CL33" s="2155" t="s">
        <v>75</v>
      </c>
      <c r="CM33" s="2148" t="s">
        <v>84</v>
      </c>
      <c r="CN33" s="2149" t="s">
        <v>1636</v>
      </c>
      <c r="CO33" s="2150"/>
      <c r="CP33" s="2151"/>
      <c r="CQ33" s="2151"/>
      <c r="CR33" s="2152">
        <v>252</v>
      </c>
      <c r="CS33" s="2155"/>
      <c r="CT33" s="2155" t="s">
        <v>75</v>
      </c>
      <c r="CU33" s="2148" t="s">
        <v>84</v>
      </c>
      <c r="CV33" s="2149" t="s">
        <v>1636</v>
      </c>
      <c r="CW33" s="2150"/>
      <c r="CX33" s="2151"/>
      <c r="CY33" s="2151"/>
      <c r="CZ33" s="2152">
        <v>252</v>
      </c>
      <c r="DA33" s="2155"/>
      <c r="DB33" s="2155" t="s">
        <v>75</v>
      </c>
      <c r="DC33" s="2148" t="s">
        <v>84</v>
      </c>
      <c r="DD33" s="2149" t="s">
        <v>1636</v>
      </c>
      <c r="DE33" s="2150"/>
      <c r="DF33" s="2151"/>
      <c r="DG33" s="2151"/>
      <c r="DH33" s="2152">
        <v>252</v>
      </c>
      <c r="DI33" s="2155"/>
      <c r="DJ33" s="2155" t="s">
        <v>75</v>
      </c>
      <c r="DK33" s="2148" t="s">
        <v>84</v>
      </c>
      <c r="DL33" s="2149" t="s">
        <v>1636</v>
      </c>
      <c r="DM33" s="2150"/>
      <c r="DN33" s="2151"/>
      <c r="DO33" s="2151"/>
      <c r="DP33" s="2152">
        <v>252</v>
      </c>
      <c r="DQ33" s="2155"/>
      <c r="DR33" s="2155" t="s">
        <v>75</v>
      </c>
      <c r="DS33" s="2148" t="s">
        <v>84</v>
      </c>
      <c r="DT33" s="2149" t="s">
        <v>1636</v>
      </c>
      <c r="DU33" s="2150"/>
      <c r="DV33" s="2151"/>
      <c r="DW33" s="2151"/>
      <c r="DX33" s="2152">
        <v>252</v>
      </c>
      <c r="DY33" s="2155"/>
      <c r="DZ33" s="2155" t="s">
        <v>75</v>
      </c>
      <c r="EA33" s="2148" t="s">
        <v>84</v>
      </c>
      <c r="EB33" s="2149" t="s">
        <v>1636</v>
      </c>
      <c r="EC33" s="2150"/>
      <c r="ED33" s="2151"/>
      <c r="EE33" s="2151"/>
      <c r="EF33" s="2152">
        <v>252</v>
      </c>
      <c r="EG33" s="2155"/>
      <c r="EH33" s="2155" t="s">
        <v>75</v>
      </c>
      <c r="EI33" s="2148" t="s">
        <v>84</v>
      </c>
      <c r="EJ33" s="2149" t="s">
        <v>1636</v>
      </c>
      <c r="EK33" s="2150"/>
      <c r="EL33" s="2151"/>
      <c r="EM33" s="2151"/>
      <c r="EN33" s="2152">
        <v>252</v>
      </c>
      <c r="EO33" s="2155"/>
      <c r="EP33" s="2155" t="s">
        <v>75</v>
      </c>
      <c r="EQ33" s="2148" t="s">
        <v>84</v>
      </c>
      <c r="ER33" s="2149" t="s">
        <v>1636</v>
      </c>
      <c r="ES33" s="2150"/>
      <c r="ET33" s="2151"/>
      <c r="EU33" s="2151"/>
      <c r="EV33" s="2152">
        <v>252</v>
      </c>
      <c r="EW33" s="2155"/>
      <c r="EX33" s="2155" t="s">
        <v>75</v>
      </c>
      <c r="EY33" s="2148" t="s">
        <v>84</v>
      </c>
      <c r="EZ33" s="2149" t="s">
        <v>1636</v>
      </c>
      <c r="FA33" s="2150"/>
      <c r="FB33" s="2151"/>
      <c r="FC33" s="2151"/>
      <c r="FD33" s="2152">
        <v>252</v>
      </c>
      <c r="FE33" s="2155"/>
      <c r="FF33" s="2155" t="s">
        <v>75</v>
      </c>
      <c r="FG33" s="2148" t="s">
        <v>84</v>
      </c>
      <c r="FH33" s="2149" t="s">
        <v>1636</v>
      </c>
      <c r="FI33" s="2150"/>
      <c r="FJ33" s="2151"/>
      <c r="FK33" s="2151"/>
      <c r="FL33" s="2152">
        <v>252</v>
      </c>
      <c r="FM33" s="2155"/>
      <c r="FN33" s="2155" t="s">
        <v>75</v>
      </c>
      <c r="FO33" s="2148" t="s">
        <v>84</v>
      </c>
      <c r="FP33" s="2149" t="s">
        <v>1636</v>
      </c>
      <c r="FQ33" s="2150"/>
      <c r="FR33" s="2151"/>
      <c r="FS33" s="2151"/>
      <c r="FT33" s="2152">
        <v>252</v>
      </c>
      <c r="FU33" s="2155"/>
      <c r="FV33" s="2155" t="s">
        <v>75</v>
      </c>
      <c r="FW33" s="2148" t="s">
        <v>84</v>
      </c>
      <c r="FX33" s="2149" t="s">
        <v>1636</v>
      </c>
      <c r="FY33" s="2150"/>
      <c r="FZ33" s="2151"/>
      <c r="GA33" s="2151"/>
      <c r="GB33" s="2152">
        <v>252</v>
      </c>
      <c r="GC33" s="2155"/>
      <c r="GD33" s="2155" t="s">
        <v>75</v>
      </c>
      <c r="GE33" s="2148" t="s">
        <v>84</v>
      </c>
      <c r="GF33" s="2149" t="s">
        <v>1636</v>
      </c>
      <c r="GG33" s="2150"/>
      <c r="GH33" s="2151"/>
      <c r="GI33" s="2151"/>
      <c r="GJ33" s="2152">
        <v>252</v>
      </c>
      <c r="GK33" s="2155"/>
      <c r="GL33" s="2155" t="s">
        <v>75</v>
      </c>
      <c r="GM33" s="2148" t="s">
        <v>84</v>
      </c>
      <c r="GN33" s="2149" t="s">
        <v>1636</v>
      </c>
      <c r="GO33" s="2150"/>
      <c r="GP33" s="2151"/>
      <c r="GQ33" s="2151"/>
      <c r="GR33" s="2152">
        <v>252</v>
      </c>
      <c r="GS33" s="2155"/>
      <c r="GT33" s="2155" t="s">
        <v>75</v>
      </c>
      <c r="GU33" s="2148" t="s">
        <v>84</v>
      </c>
      <c r="GV33" s="2149" t="s">
        <v>1636</v>
      </c>
      <c r="GW33" s="2150"/>
      <c r="GX33" s="2151"/>
      <c r="GY33" s="2151"/>
      <c r="GZ33" s="2152">
        <v>252</v>
      </c>
      <c r="HA33" s="2155"/>
      <c r="HB33" s="2155" t="s">
        <v>75</v>
      </c>
      <c r="HC33" s="2148" t="s">
        <v>84</v>
      </c>
      <c r="HD33" s="2149" t="s">
        <v>1636</v>
      </c>
      <c r="HE33" s="2150"/>
      <c r="HF33" s="2151"/>
      <c r="HG33" s="2151"/>
      <c r="HH33" s="2152">
        <v>252</v>
      </c>
      <c r="HI33" s="2155"/>
      <c r="HJ33" s="2155" t="s">
        <v>75</v>
      </c>
      <c r="HK33" s="2148" t="s">
        <v>84</v>
      </c>
      <c r="HL33" s="2149" t="s">
        <v>1636</v>
      </c>
      <c r="HM33" s="2150"/>
      <c r="HN33" s="2151"/>
      <c r="HO33" s="2151"/>
      <c r="HP33" s="2152">
        <v>252</v>
      </c>
      <c r="HQ33" s="2155"/>
      <c r="HR33" s="2155" t="s">
        <v>75</v>
      </c>
      <c r="HS33" s="2148" t="s">
        <v>84</v>
      </c>
      <c r="HT33" s="2149" t="s">
        <v>1636</v>
      </c>
      <c r="HU33" s="2150"/>
      <c r="HV33" s="2151"/>
      <c r="HW33" s="2151"/>
      <c r="HX33" s="2152">
        <v>252</v>
      </c>
      <c r="HY33" s="2155"/>
      <c r="HZ33" s="2155" t="s">
        <v>75</v>
      </c>
      <c r="IA33" s="2148" t="s">
        <v>84</v>
      </c>
      <c r="IB33" s="2149" t="s">
        <v>1636</v>
      </c>
      <c r="IC33" s="2150"/>
      <c r="ID33" s="2151"/>
      <c r="IE33" s="2151"/>
      <c r="IF33" s="2152">
        <v>252</v>
      </c>
      <c r="IG33" s="2155"/>
      <c r="IH33" s="2155" t="s">
        <v>75</v>
      </c>
      <c r="II33" s="2148" t="s">
        <v>84</v>
      </c>
      <c r="IJ33" s="2149" t="s">
        <v>1636</v>
      </c>
      <c r="IK33" s="2150"/>
      <c r="IL33" s="2151"/>
      <c r="IM33" s="2151"/>
      <c r="IN33" s="2152">
        <v>252</v>
      </c>
      <c r="IO33" s="2155"/>
      <c r="IP33" s="2155" t="s">
        <v>75</v>
      </c>
      <c r="IQ33" s="2148" t="s">
        <v>84</v>
      </c>
      <c r="IR33" s="2149" t="s">
        <v>1636</v>
      </c>
      <c r="IS33" s="2150"/>
      <c r="IT33" s="2151"/>
      <c r="IU33" s="2151"/>
      <c r="IV33" s="2152">
        <v>252</v>
      </c>
      <c r="IW33" s="2155"/>
      <c r="IX33" s="2155" t="s">
        <v>75</v>
      </c>
      <c r="IY33" s="2148" t="s">
        <v>84</v>
      </c>
      <c r="IZ33" s="2149" t="s">
        <v>1636</v>
      </c>
      <c r="JA33" s="2150"/>
      <c r="JB33" s="2151"/>
      <c r="JC33" s="2151"/>
      <c r="JD33" s="2152">
        <v>252</v>
      </c>
      <c r="JE33" s="2155"/>
      <c r="JF33" s="2155" t="s">
        <v>75</v>
      </c>
      <c r="JG33" s="2148" t="s">
        <v>84</v>
      </c>
      <c r="JH33" s="2149" t="s">
        <v>1636</v>
      </c>
      <c r="JI33" s="2150"/>
      <c r="JJ33" s="2151"/>
      <c r="JK33" s="2151"/>
      <c r="JL33" s="2152">
        <v>252</v>
      </c>
      <c r="JM33" s="2155"/>
      <c r="JN33" s="2155" t="s">
        <v>75</v>
      </c>
      <c r="JO33" s="2148" t="s">
        <v>84</v>
      </c>
      <c r="JP33" s="2149" t="s">
        <v>1636</v>
      </c>
      <c r="JQ33" s="2150"/>
      <c r="JR33" s="2151"/>
      <c r="JS33" s="2151"/>
      <c r="JT33" s="2152">
        <v>252</v>
      </c>
      <c r="JU33" s="2155"/>
      <c r="JV33" s="2155" t="s">
        <v>75</v>
      </c>
      <c r="JW33" s="2148" t="s">
        <v>84</v>
      </c>
      <c r="JX33" s="2149" t="s">
        <v>1636</v>
      </c>
      <c r="JY33" s="2150"/>
      <c r="JZ33" s="2151"/>
      <c r="KA33" s="2151"/>
      <c r="KB33" s="2152">
        <v>252</v>
      </c>
      <c r="KC33" s="2155"/>
      <c r="KD33" s="2155" t="s">
        <v>75</v>
      </c>
      <c r="KE33" s="2148" t="s">
        <v>84</v>
      </c>
      <c r="KF33" s="2149" t="s">
        <v>1636</v>
      </c>
      <c r="KG33" s="2150"/>
      <c r="KH33" s="2151"/>
      <c r="KI33" s="2151"/>
      <c r="KJ33" s="2152">
        <v>252</v>
      </c>
      <c r="KK33" s="2155"/>
      <c r="KL33" s="2155" t="s">
        <v>75</v>
      </c>
      <c r="KM33" s="2148" t="s">
        <v>84</v>
      </c>
      <c r="KN33" s="2149" t="s">
        <v>1636</v>
      </c>
      <c r="KO33" s="2150"/>
      <c r="KP33" s="2151"/>
      <c r="KQ33" s="2151"/>
      <c r="KR33" s="2152">
        <v>252</v>
      </c>
      <c r="KS33" s="2155"/>
      <c r="KT33" s="2155" t="s">
        <v>75</v>
      </c>
      <c r="KU33" s="2148" t="s">
        <v>84</v>
      </c>
      <c r="KV33" s="2149" t="s">
        <v>1636</v>
      </c>
      <c r="KW33" s="2150"/>
      <c r="KX33" s="2151"/>
      <c r="KY33" s="2151"/>
      <c r="KZ33" s="2152">
        <v>252</v>
      </c>
      <c r="LA33" s="2155"/>
      <c r="LB33" s="2155" t="s">
        <v>75</v>
      </c>
      <c r="LC33" s="2148" t="s">
        <v>84</v>
      </c>
      <c r="LD33" s="2149" t="s">
        <v>1636</v>
      </c>
      <c r="LE33" s="2150"/>
      <c r="LF33" s="2151"/>
      <c r="LG33" s="2151"/>
      <c r="LH33" s="2152">
        <v>252</v>
      </c>
      <c r="LI33" s="2155"/>
      <c r="LJ33" s="2155" t="s">
        <v>75</v>
      </c>
      <c r="LK33" s="2148" t="s">
        <v>84</v>
      </c>
      <c r="LL33" s="2149" t="s">
        <v>1636</v>
      </c>
      <c r="LM33" s="2150"/>
      <c r="LN33" s="2151"/>
      <c r="LO33" s="2151"/>
      <c r="LP33" s="2152">
        <v>252</v>
      </c>
      <c r="LQ33" s="2155"/>
      <c r="LR33" s="2155" t="s">
        <v>75</v>
      </c>
      <c r="LS33" s="2148" t="s">
        <v>84</v>
      </c>
      <c r="LT33" s="2149" t="s">
        <v>1636</v>
      </c>
      <c r="LU33" s="2150"/>
      <c r="LV33" s="2151"/>
      <c r="LW33" s="2151"/>
      <c r="LX33" s="2152">
        <v>252</v>
      </c>
      <c r="LY33" s="2155"/>
      <c r="LZ33" s="2155" t="s">
        <v>75</v>
      </c>
      <c r="MA33" s="2148" t="s">
        <v>84</v>
      </c>
      <c r="MB33" s="2149" t="s">
        <v>1636</v>
      </c>
      <c r="MC33" s="2150"/>
      <c r="MD33" s="2151"/>
      <c r="ME33" s="2151"/>
      <c r="MF33" s="2152">
        <v>252</v>
      </c>
      <c r="MG33" s="2155"/>
      <c r="MH33" s="2155" t="s">
        <v>75</v>
      </c>
      <c r="MI33" s="2148" t="s">
        <v>84</v>
      </c>
      <c r="MJ33" s="2149" t="s">
        <v>1636</v>
      </c>
      <c r="MK33" s="2150"/>
      <c r="ML33" s="2151"/>
      <c r="MM33" s="2151"/>
      <c r="MN33" s="2152">
        <v>252</v>
      </c>
      <c r="MO33" s="2155"/>
      <c r="MP33" s="2155" t="s">
        <v>75</v>
      </c>
      <c r="MQ33" s="2148" t="s">
        <v>84</v>
      </c>
      <c r="MR33" s="2149" t="s">
        <v>1636</v>
      </c>
      <c r="MS33" s="2150"/>
      <c r="MT33" s="2151"/>
      <c r="MU33" s="2151"/>
      <c r="MV33" s="2152">
        <v>252</v>
      </c>
      <c r="MW33" s="2155"/>
      <c r="MX33" s="2155" t="s">
        <v>75</v>
      </c>
      <c r="MY33" s="2148" t="s">
        <v>84</v>
      </c>
      <c r="MZ33" s="2149" t="s">
        <v>1636</v>
      </c>
      <c r="NA33" s="2150"/>
      <c r="NB33" s="2151"/>
      <c r="NC33" s="2151"/>
      <c r="ND33" s="2152">
        <v>252</v>
      </c>
      <c r="NE33" s="2155"/>
      <c r="NF33" s="2155" t="s">
        <v>75</v>
      </c>
      <c r="NG33" s="2148" t="s">
        <v>84</v>
      </c>
      <c r="NH33" s="2149" t="s">
        <v>1636</v>
      </c>
      <c r="NI33" s="2150"/>
      <c r="NJ33" s="2151"/>
      <c r="NK33" s="2151"/>
      <c r="NL33" s="2152">
        <v>252</v>
      </c>
      <c r="NM33" s="2155"/>
      <c r="NN33" s="2155" t="s">
        <v>75</v>
      </c>
      <c r="NO33" s="2148" t="s">
        <v>84</v>
      </c>
      <c r="NP33" s="2149" t="s">
        <v>1636</v>
      </c>
      <c r="NQ33" s="2150"/>
      <c r="NR33" s="2151"/>
      <c r="NS33" s="2151"/>
      <c r="NT33" s="2152">
        <v>252</v>
      </c>
      <c r="NU33" s="2155"/>
      <c r="NV33" s="2155" t="s">
        <v>75</v>
      </c>
      <c r="NW33" s="2148" t="s">
        <v>84</v>
      </c>
      <c r="NX33" s="2149" t="s">
        <v>1636</v>
      </c>
      <c r="NY33" s="2150"/>
      <c r="NZ33" s="2151"/>
      <c r="OA33" s="2151"/>
      <c r="OB33" s="2152">
        <v>252</v>
      </c>
      <c r="OC33" s="2155"/>
      <c r="OD33" s="2155" t="s">
        <v>75</v>
      </c>
      <c r="OE33" s="2148" t="s">
        <v>84</v>
      </c>
      <c r="OF33" s="2149" t="s">
        <v>1636</v>
      </c>
      <c r="OG33" s="2150"/>
      <c r="OH33" s="2151"/>
      <c r="OI33" s="2151"/>
      <c r="OJ33" s="2152">
        <v>252</v>
      </c>
      <c r="OK33" s="2155"/>
      <c r="OL33" s="2155" t="s">
        <v>75</v>
      </c>
      <c r="OM33" s="2148" t="s">
        <v>84</v>
      </c>
      <c r="ON33" s="2149" t="s">
        <v>1636</v>
      </c>
      <c r="OO33" s="2150"/>
      <c r="OP33" s="2151"/>
      <c r="OQ33" s="2151"/>
      <c r="OR33" s="2152">
        <v>252</v>
      </c>
      <c r="OS33" s="2155"/>
      <c r="OT33" s="2155" t="s">
        <v>75</v>
      </c>
      <c r="OU33" s="2148" t="s">
        <v>84</v>
      </c>
      <c r="OV33" s="2149" t="s">
        <v>1636</v>
      </c>
      <c r="OW33" s="2150"/>
      <c r="OX33" s="2151"/>
      <c r="OY33" s="2151"/>
      <c r="OZ33" s="2152">
        <v>252</v>
      </c>
      <c r="PA33" s="2155"/>
      <c r="PB33" s="2155" t="s">
        <v>75</v>
      </c>
      <c r="PC33" s="2148" t="s">
        <v>84</v>
      </c>
      <c r="PD33" s="2149" t="s">
        <v>1636</v>
      </c>
      <c r="PE33" s="2150"/>
      <c r="PF33" s="2151"/>
      <c r="PG33" s="2151"/>
      <c r="PH33" s="2152">
        <v>252</v>
      </c>
      <c r="PI33" s="2155"/>
      <c r="PJ33" s="2155" t="s">
        <v>75</v>
      </c>
      <c r="PK33" s="2148" t="s">
        <v>84</v>
      </c>
      <c r="PL33" s="2149" t="s">
        <v>1636</v>
      </c>
      <c r="PM33" s="2150"/>
      <c r="PN33" s="2151"/>
      <c r="PO33" s="2151"/>
      <c r="PP33" s="2152">
        <v>252</v>
      </c>
      <c r="PQ33" s="2155"/>
      <c r="PR33" s="2155" t="s">
        <v>75</v>
      </c>
      <c r="PS33" s="2148" t="s">
        <v>84</v>
      </c>
      <c r="PT33" s="2149" t="s">
        <v>1636</v>
      </c>
      <c r="PU33" s="2150"/>
      <c r="PV33" s="2151"/>
      <c r="PW33" s="2151"/>
      <c r="PX33" s="2152">
        <v>252</v>
      </c>
      <c r="PY33" s="2155"/>
      <c r="PZ33" s="2155" t="s">
        <v>75</v>
      </c>
      <c r="QA33" s="2148" t="s">
        <v>84</v>
      </c>
      <c r="QB33" s="2149" t="s">
        <v>1636</v>
      </c>
      <c r="QC33" s="2150"/>
      <c r="QD33" s="2151"/>
      <c r="QE33" s="2151"/>
      <c r="QF33" s="2152">
        <v>252</v>
      </c>
      <c r="QG33" s="2155"/>
      <c r="QH33" s="2155" t="s">
        <v>75</v>
      </c>
      <c r="QI33" s="2148" t="s">
        <v>84</v>
      </c>
      <c r="QJ33" s="2149" t="s">
        <v>1636</v>
      </c>
      <c r="QK33" s="2150"/>
      <c r="QL33" s="2151"/>
      <c r="QM33" s="2151"/>
      <c r="QN33" s="2152">
        <v>252</v>
      </c>
      <c r="QO33" s="2155"/>
      <c r="QP33" s="2155" t="s">
        <v>75</v>
      </c>
      <c r="QQ33" s="2148" t="s">
        <v>84</v>
      </c>
      <c r="QR33" s="2149" t="s">
        <v>1636</v>
      </c>
      <c r="QS33" s="2150"/>
      <c r="QT33" s="2151"/>
      <c r="QU33" s="2151"/>
      <c r="QV33" s="2152">
        <v>252</v>
      </c>
      <c r="QW33" s="2155"/>
      <c r="QX33" s="2155" t="s">
        <v>75</v>
      </c>
      <c r="QY33" s="2148" t="s">
        <v>84</v>
      </c>
      <c r="QZ33" s="2149" t="s">
        <v>1636</v>
      </c>
      <c r="RA33" s="2150"/>
      <c r="RB33" s="2151"/>
      <c r="RC33" s="2151"/>
      <c r="RD33" s="2152">
        <v>252</v>
      </c>
      <c r="RE33" s="2155"/>
      <c r="RF33" s="2155" t="s">
        <v>75</v>
      </c>
      <c r="RG33" s="2148" t="s">
        <v>84</v>
      </c>
      <c r="RH33" s="2149" t="s">
        <v>1636</v>
      </c>
      <c r="RI33" s="2150"/>
      <c r="RJ33" s="2151"/>
      <c r="RK33" s="2151"/>
      <c r="RL33" s="2152">
        <v>252</v>
      </c>
      <c r="RM33" s="2155"/>
      <c r="RN33" s="2155" t="s">
        <v>75</v>
      </c>
      <c r="RO33" s="2148" t="s">
        <v>84</v>
      </c>
      <c r="RP33" s="2149" t="s">
        <v>1636</v>
      </c>
      <c r="RQ33" s="2150"/>
      <c r="RR33" s="2151"/>
      <c r="RS33" s="2151"/>
      <c r="RT33" s="2152">
        <v>252</v>
      </c>
      <c r="RU33" s="2155"/>
      <c r="RV33" s="2155" t="s">
        <v>75</v>
      </c>
      <c r="RW33" s="2148" t="s">
        <v>84</v>
      </c>
      <c r="RX33" s="2149" t="s">
        <v>1636</v>
      </c>
      <c r="RY33" s="2150"/>
      <c r="RZ33" s="2151"/>
      <c r="SA33" s="2151"/>
      <c r="SB33" s="2152">
        <v>252</v>
      </c>
      <c r="SC33" s="2155"/>
      <c r="SD33" s="2155" t="s">
        <v>75</v>
      </c>
      <c r="SE33" s="2148" t="s">
        <v>84</v>
      </c>
      <c r="SF33" s="2149" t="s">
        <v>1636</v>
      </c>
      <c r="SG33" s="2150"/>
      <c r="SH33" s="2151"/>
      <c r="SI33" s="2151"/>
      <c r="SJ33" s="2152">
        <v>252</v>
      </c>
      <c r="SK33" s="2155"/>
      <c r="SL33" s="2155" t="s">
        <v>75</v>
      </c>
      <c r="SM33" s="2148" t="s">
        <v>84</v>
      </c>
      <c r="SN33" s="2149" t="s">
        <v>1636</v>
      </c>
      <c r="SO33" s="2150"/>
      <c r="SP33" s="2151"/>
      <c r="SQ33" s="2151"/>
      <c r="SR33" s="2152">
        <v>252</v>
      </c>
      <c r="SS33" s="2155"/>
      <c r="ST33" s="2155" t="s">
        <v>75</v>
      </c>
      <c r="SU33" s="2148" t="s">
        <v>84</v>
      </c>
      <c r="SV33" s="2149" t="s">
        <v>1636</v>
      </c>
      <c r="SW33" s="2150"/>
      <c r="SX33" s="2151"/>
      <c r="SY33" s="2151"/>
      <c r="SZ33" s="2152">
        <v>252</v>
      </c>
      <c r="TA33" s="2155"/>
      <c r="TB33" s="2155" t="s">
        <v>75</v>
      </c>
      <c r="TC33" s="2148" t="s">
        <v>84</v>
      </c>
      <c r="TD33" s="2149" t="s">
        <v>1636</v>
      </c>
      <c r="TE33" s="2150"/>
      <c r="TF33" s="2151"/>
      <c r="TG33" s="2151"/>
      <c r="TH33" s="2152">
        <v>252</v>
      </c>
      <c r="TI33" s="2155"/>
      <c r="TJ33" s="2155" t="s">
        <v>75</v>
      </c>
      <c r="TK33" s="2148" t="s">
        <v>84</v>
      </c>
      <c r="TL33" s="2149" t="s">
        <v>1636</v>
      </c>
      <c r="TM33" s="2150"/>
      <c r="TN33" s="2151"/>
      <c r="TO33" s="2151"/>
      <c r="TP33" s="2152">
        <v>252</v>
      </c>
      <c r="TQ33" s="2155"/>
      <c r="TR33" s="2155" t="s">
        <v>75</v>
      </c>
      <c r="TS33" s="2148" t="s">
        <v>84</v>
      </c>
      <c r="TT33" s="2149" t="s">
        <v>1636</v>
      </c>
      <c r="TU33" s="2150"/>
      <c r="TV33" s="2151"/>
      <c r="TW33" s="2151"/>
      <c r="TX33" s="2152">
        <v>252</v>
      </c>
      <c r="TY33" s="2155"/>
      <c r="TZ33" s="2155" t="s">
        <v>75</v>
      </c>
      <c r="UA33" s="2148" t="s">
        <v>84</v>
      </c>
      <c r="UB33" s="2149" t="s">
        <v>1636</v>
      </c>
      <c r="UC33" s="2150"/>
      <c r="UD33" s="2151"/>
      <c r="UE33" s="2151"/>
      <c r="UF33" s="2152">
        <v>252</v>
      </c>
      <c r="UG33" s="2155"/>
      <c r="UH33" s="2155" t="s">
        <v>75</v>
      </c>
      <c r="UI33" s="2148" t="s">
        <v>84</v>
      </c>
      <c r="UJ33" s="2149" t="s">
        <v>1636</v>
      </c>
      <c r="UK33" s="2150"/>
      <c r="UL33" s="2151"/>
      <c r="UM33" s="2151"/>
      <c r="UN33" s="2152">
        <v>252</v>
      </c>
      <c r="UO33" s="2155"/>
      <c r="UP33" s="2155" t="s">
        <v>75</v>
      </c>
      <c r="UQ33" s="2148" t="s">
        <v>84</v>
      </c>
      <c r="UR33" s="2149" t="s">
        <v>1636</v>
      </c>
      <c r="US33" s="2150"/>
      <c r="UT33" s="2151"/>
      <c r="UU33" s="2151"/>
      <c r="UV33" s="2152">
        <v>252</v>
      </c>
      <c r="UW33" s="2155"/>
      <c r="UX33" s="2155" t="s">
        <v>75</v>
      </c>
      <c r="UY33" s="2148" t="s">
        <v>84</v>
      </c>
      <c r="UZ33" s="2149" t="s">
        <v>1636</v>
      </c>
      <c r="VA33" s="2150"/>
      <c r="VB33" s="2151"/>
      <c r="VC33" s="2151"/>
      <c r="VD33" s="2152">
        <v>252</v>
      </c>
      <c r="VE33" s="2155"/>
      <c r="VF33" s="2155" t="s">
        <v>75</v>
      </c>
      <c r="VG33" s="2148" t="s">
        <v>84</v>
      </c>
      <c r="VH33" s="2149" t="s">
        <v>1636</v>
      </c>
      <c r="VI33" s="2150"/>
      <c r="VJ33" s="2151"/>
      <c r="VK33" s="2151"/>
      <c r="VL33" s="2152">
        <v>252</v>
      </c>
      <c r="VM33" s="2155"/>
      <c r="VN33" s="2155" t="s">
        <v>75</v>
      </c>
      <c r="VO33" s="2148" t="s">
        <v>84</v>
      </c>
      <c r="VP33" s="2149" t="s">
        <v>1636</v>
      </c>
      <c r="VQ33" s="2150"/>
      <c r="VR33" s="2151"/>
      <c r="VS33" s="2151"/>
      <c r="VT33" s="2152">
        <v>252</v>
      </c>
      <c r="VU33" s="2155"/>
      <c r="VV33" s="2155" t="s">
        <v>75</v>
      </c>
      <c r="VW33" s="2148" t="s">
        <v>84</v>
      </c>
      <c r="VX33" s="2149" t="s">
        <v>1636</v>
      </c>
      <c r="VY33" s="2150"/>
      <c r="VZ33" s="2151"/>
      <c r="WA33" s="2151"/>
      <c r="WB33" s="2152">
        <v>252</v>
      </c>
      <c r="WC33" s="2155"/>
      <c r="WD33" s="2155" t="s">
        <v>75</v>
      </c>
      <c r="WE33" s="2148" t="s">
        <v>84</v>
      </c>
      <c r="WF33" s="2149" t="s">
        <v>1636</v>
      </c>
      <c r="WG33" s="2150"/>
      <c r="WH33" s="2151"/>
      <c r="WI33" s="2151"/>
      <c r="WJ33" s="2152">
        <v>252</v>
      </c>
      <c r="WK33" s="2155"/>
      <c r="WL33" s="2155" t="s">
        <v>75</v>
      </c>
      <c r="WM33" s="2148" t="s">
        <v>84</v>
      </c>
      <c r="WN33" s="2149" t="s">
        <v>1636</v>
      </c>
      <c r="WO33" s="2150"/>
      <c r="WP33" s="2151"/>
      <c r="WQ33" s="2151"/>
      <c r="WR33" s="2152">
        <v>252</v>
      </c>
      <c r="WS33" s="2155"/>
      <c r="WT33" s="2155" t="s">
        <v>75</v>
      </c>
      <c r="WU33" s="2148" t="s">
        <v>84</v>
      </c>
      <c r="WV33" s="2149" t="s">
        <v>1636</v>
      </c>
      <c r="WW33" s="2150"/>
      <c r="WX33" s="2151"/>
      <c r="WY33" s="2151"/>
      <c r="WZ33" s="2152">
        <v>252</v>
      </c>
      <c r="XA33" s="2155"/>
      <c r="XB33" s="2155" t="s">
        <v>75</v>
      </c>
      <c r="XC33" s="2148" t="s">
        <v>84</v>
      </c>
      <c r="XD33" s="2149" t="s">
        <v>1636</v>
      </c>
      <c r="XE33" s="2150"/>
      <c r="XF33" s="2151"/>
      <c r="XG33" s="2151"/>
      <c r="XH33" s="2152">
        <v>252</v>
      </c>
      <c r="XI33" s="2155"/>
      <c r="XJ33" s="2155" t="s">
        <v>75</v>
      </c>
      <c r="XK33" s="2148" t="s">
        <v>84</v>
      </c>
      <c r="XL33" s="2149" t="s">
        <v>1636</v>
      </c>
      <c r="XM33" s="2150"/>
      <c r="XN33" s="2151"/>
      <c r="XO33" s="2151"/>
      <c r="XP33" s="2152">
        <v>252</v>
      </c>
      <c r="XQ33" s="2155"/>
      <c r="XR33" s="2155" t="s">
        <v>75</v>
      </c>
      <c r="XS33" s="2148" t="s">
        <v>84</v>
      </c>
      <c r="XT33" s="2149" t="s">
        <v>1636</v>
      </c>
      <c r="XU33" s="2150"/>
      <c r="XV33" s="2151"/>
      <c r="XW33" s="2151"/>
      <c r="XX33" s="2152">
        <v>252</v>
      </c>
      <c r="XY33" s="2155"/>
      <c r="XZ33" s="2155" t="s">
        <v>75</v>
      </c>
      <c r="YA33" s="2148" t="s">
        <v>84</v>
      </c>
      <c r="YB33" s="2149" t="s">
        <v>1636</v>
      </c>
      <c r="YC33" s="2150"/>
      <c r="YD33" s="2151"/>
      <c r="YE33" s="2151"/>
      <c r="YF33" s="2152">
        <v>252</v>
      </c>
      <c r="YG33" s="2155"/>
      <c r="YH33" s="2155" t="s">
        <v>75</v>
      </c>
      <c r="YI33" s="2148" t="s">
        <v>84</v>
      </c>
      <c r="YJ33" s="2149" t="s">
        <v>1636</v>
      </c>
      <c r="YK33" s="2150"/>
      <c r="YL33" s="2151"/>
      <c r="YM33" s="2151"/>
      <c r="YN33" s="2152">
        <v>252</v>
      </c>
      <c r="YO33" s="2155"/>
      <c r="YP33" s="2155" t="s">
        <v>75</v>
      </c>
      <c r="YQ33" s="2148" t="s">
        <v>84</v>
      </c>
      <c r="YR33" s="2149" t="s">
        <v>1636</v>
      </c>
      <c r="YS33" s="2150"/>
      <c r="YT33" s="2151"/>
      <c r="YU33" s="2151"/>
      <c r="YV33" s="2152">
        <v>252</v>
      </c>
      <c r="YW33" s="2155"/>
      <c r="YX33" s="2155" t="s">
        <v>75</v>
      </c>
      <c r="YY33" s="2148" t="s">
        <v>84</v>
      </c>
      <c r="YZ33" s="2149" t="s">
        <v>1636</v>
      </c>
      <c r="ZA33" s="2150"/>
      <c r="ZB33" s="2151"/>
      <c r="ZC33" s="2151"/>
      <c r="ZD33" s="2152">
        <v>252</v>
      </c>
      <c r="ZE33" s="2155"/>
      <c r="ZF33" s="2155" t="s">
        <v>75</v>
      </c>
      <c r="ZG33" s="2148" t="s">
        <v>84</v>
      </c>
      <c r="ZH33" s="2149" t="s">
        <v>1636</v>
      </c>
      <c r="ZI33" s="2150"/>
      <c r="ZJ33" s="2151"/>
      <c r="ZK33" s="2151"/>
      <c r="ZL33" s="2152">
        <v>252</v>
      </c>
      <c r="ZM33" s="2155"/>
      <c r="ZN33" s="2155" t="s">
        <v>75</v>
      </c>
      <c r="ZO33" s="2148" t="s">
        <v>84</v>
      </c>
      <c r="ZP33" s="2149" t="s">
        <v>1636</v>
      </c>
      <c r="ZQ33" s="2150"/>
      <c r="ZR33" s="2151"/>
      <c r="ZS33" s="2151"/>
      <c r="ZT33" s="2152">
        <v>252</v>
      </c>
      <c r="ZU33" s="2155"/>
      <c r="ZV33" s="2155" t="s">
        <v>75</v>
      </c>
      <c r="ZW33" s="2148" t="s">
        <v>84</v>
      </c>
      <c r="ZX33" s="2149" t="s">
        <v>1636</v>
      </c>
      <c r="ZY33" s="2150"/>
      <c r="ZZ33" s="2151"/>
      <c r="AAA33" s="2151"/>
      <c r="AAB33" s="2152">
        <v>252</v>
      </c>
      <c r="AAC33" s="2155"/>
      <c r="AAD33" s="2155" t="s">
        <v>75</v>
      </c>
      <c r="AAE33" s="2148" t="s">
        <v>84</v>
      </c>
      <c r="AAF33" s="2149" t="s">
        <v>1636</v>
      </c>
      <c r="AAG33" s="2150"/>
      <c r="AAH33" s="2151"/>
      <c r="AAI33" s="2151"/>
      <c r="AAJ33" s="2152">
        <v>252</v>
      </c>
      <c r="AAK33" s="2155"/>
      <c r="AAL33" s="2155" t="s">
        <v>75</v>
      </c>
      <c r="AAM33" s="2148" t="s">
        <v>84</v>
      </c>
      <c r="AAN33" s="2149" t="s">
        <v>1636</v>
      </c>
      <c r="AAO33" s="2150"/>
      <c r="AAP33" s="2151"/>
      <c r="AAQ33" s="2151"/>
      <c r="AAR33" s="2152">
        <v>252</v>
      </c>
      <c r="AAS33" s="2155"/>
      <c r="AAT33" s="2155" t="s">
        <v>75</v>
      </c>
      <c r="AAU33" s="2148" t="s">
        <v>84</v>
      </c>
      <c r="AAV33" s="2149" t="s">
        <v>1636</v>
      </c>
      <c r="AAW33" s="2150"/>
      <c r="AAX33" s="2151"/>
      <c r="AAY33" s="2151"/>
      <c r="AAZ33" s="2152">
        <v>252</v>
      </c>
      <c r="ABA33" s="2155"/>
      <c r="ABB33" s="2155" t="s">
        <v>75</v>
      </c>
      <c r="ABC33" s="2148" t="s">
        <v>84</v>
      </c>
      <c r="ABD33" s="2149" t="s">
        <v>1636</v>
      </c>
      <c r="ABE33" s="2150"/>
      <c r="ABF33" s="2151"/>
      <c r="ABG33" s="2151"/>
      <c r="ABH33" s="2152">
        <v>252</v>
      </c>
      <c r="ABI33" s="2155"/>
      <c r="ABJ33" s="2155" t="s">
        <v>75</v>
      </c>
      <c r="ABK33" s="2148" t="s">
        <v>84</v>
      </c>
      <c r="ABL33" s="2149" t="s">
        <v>1636</v>
      </c>
      <c r="ABM33" s="2150"/>
      <c r="ABN33" s="2151"/>
      <c r="ABO33" s="2151"/>
      <c r="ABP33" s="2152">
        <v>252</v>
      </c>
      <c r="ABQ33" s="2155"/>
      <c r="ABR33" s="2155" t="s">
        <v>75</v>
      </c>
      <c r="ABS33" s="2148" t="s">
        <v>84</v>
      </c>
      <c r="ABT33" s="2149" t="s">
        <v>1636</v>
      </c>
      <c r="ABU33" s="2150"/>
      <c r="ABV33" s="2151"/>
      <c r="ABW33" s="2151"/>
      <c r="ABX33" s="2152">
        <v>252</v>
      </c>
      <c r="ABY33" s="2155"/>
      <c r="ABZ33" s="2155" t="s">
        <v>75</v>
      </c>
      <c r="ACA33" s="2148" t="s">
        <v>84</v>
      </c>
      <c r="ACB33" s="2149" t="s">
        <v>1636</v>
      </c>
      <c r="ACC33" s="2150"/>
      <c r="ACD33" s="2151"/>
      <c r="ACE33" s="2151"/>
      <c r="ACF33" s="2152">
        <v>252</v>
      </c>
      <c r="ACG33" s="2155"/>
      <c r="ACH33" s="2155" t="s">
        <v>75</v>
      </c>
      <c r="ACI33" s="2148" t="s">
        <v>84</v>
      </c>
      <c r="ACJ33" s="2149" t="s">
        <v>1636</v>
      </c>
      <c r="ACK33" s="2150"/>
      <c r="ACL33" s="2151"/>
      <c r="ACM33" s="2151"/>
      <c r="ACN33" s="2152">
        <v>252</v>
      </c>
      <c r="ACO33" s="2155"/>
      <c r="ACP33" s="2155" t="s">
        <v>75</v>
      </c>
      <c r="ACQ33" s="2148" t="s">
        <v>84</v>
      </c>
      <c r="ACR33" s="2149" t="s">
        <v>1636</v>
      </c>
      <c r="ACS33" s="2150"/>
      <c r="ACT33" s="2151"/>
      <c r="ACU33" s="2151"/>
      <c r="ACV33" s="2152">
        <v>252</v>
      </c>
      <c r="ACW33" s="2155"/>
      <c r="ACX33" s="2155" t="s">
        <v>75</v>
      </c>
      <c r="ACY33" s="2148" t="s">
        <v>84</v>
      </c>
      <c r="ACZ33" s="2149" t="s">
        <v>1636</v>
      </c>
      <c r="ADA33" s="2150"/>
      <c r="ADB33" s="2151"/>
      <c r="ADC33" s="2151"/>
      <c r="ADD33" s="2152">
        <v>252</v>
      </c>
      <c r="ADE33" s="2155"/>
      <c r="ADF33" s="2155" t="s">
        <v>75</v>
      </c>
      <c r="ADG33" s="2148" t="s">
        <v>84</v>
      </c>
      <c r="ADH33" s="2149" t="s">
        <v>1636</v>
      </c>
      <c r="ADI33" s="2150"/>
      <c r="ADJ33" s="2151"/>
      <c r="ADK33" s="2151"/>
      <c r="ADL33" s="2152">
        <v>252</v>
      </c>
      <c r="ADM33" s="2155"/>
      <c r="ADN33" s="2155" t="s">
        <v>75</v>
      </c>
      <c r="ADO33" s="2148" t="s">
        <v>84</v>
      </c>
      <c r="ADP33" s="2149" t="s">
        <v>1636</v>
      </c>
      <c r="ADQ33" s="2150"/>
      <c r="ADR33" s="2151"/>
      <c r="ADS33" s="2151"/>
      <c r="ADT33" s="2152">
        <v>252</v>
      </c>
      <c r="ADU33" s="2155"/>
      <c r="ADV33" s="2155" t="s">
        <v>75</v>
      </c>
      <c r="ADW33" s="2148" t="s">
        <v>84</v>
      </c>
      <c r="ADX33" s="2149" t="s">
        <v>1636</v>
      </c>
      <c r="ADY33" s="2150"/>
      <c r="ADZ33" s="2151"/>
      <c r="AEA33" s="2151"/>
      <c r="AEB33" s="2152">
        <v>252</v>
      </c>
      <c r="AEC33" s="2155"/>
      <c r="AED33" s="2155" t="s">
        <v>75</v>
      </c>
      <c r="AEE33" s="2148" t="s">
        <v>84</v>
      </c>
      <c r="AEF33" s="2149" t="s">
        <v>1636</v>
      </c>
      <c r="AEG33" s="2150"/>
      <c r="AEH33" s="2151"/>
      <c r="AEI33" s="2151"/>
      <c r="AEJ33" s="2152">
        <v>252</v>
      </c>
      <c r="AEK33" s="2155"/>
      <c r="AEL33" s="2155" t="s">
        <v>75</v>
      </c>
      <c r="AEM33" s="2148" t="s">
        <v>84</v>
      </c>
      <c r="AEN33" s="2149" t="s">
        <v>1636</v>
      </c>
      <c r="AEO33" s="2150"/>
      <c r="AEP33" s="2151"/>
      <c r="AEQ33" s="2151"/>
      <c r="AER33" s="2152">
        <v>252</v>
      </c>
      <c r="AES33" s="2155"/>
      <c r="AET33" s="2155" t="s">
        <v>75</v>
      </c>
      <c r="AEU33" s="2148" t="s">
        <v>84</v>
      </c>
      <c r="AEV33" s="2149" t="s">
        <v>1636</v>
      </c>
      <c r="AEW33" s="2150"/>
      <c r="AEX33" s="2151"/>
      <c r="AEY33" s="2151"/>
      <c r="AEZ33" s="2152">
        <v>252</v>
      </c>
      <c r="AFA33" s="2155"/>
      <c r="AFB33" s="2155" t="s">
        <v>75</v>
      </c>
      <c r="AFC33" s="2148" t="s">
        <v>84</v>
      </c>
      <c r="AFD33" s="2149" t="s">
        <v>1636</v>
      </c>
      <c r="AFE33" s="2150"/>
      <c r="AFF33" s="2151"/>
      <c r="AFG33" s="2151"/>
      <c r="AFH33" s="2152">
        <v>252</v>
      </c>
      <c r="AFI33" s="2155"/>
      <c r="AFJ33" s="2155" t="s">
        <v>75</v>
      </c>
      <c r="AFK33" s="2148" t="s">
        <v>84</v>
      </c>
      <c r="AFL33" s="2149" t="s">
        <v>1636</v>
      </c>
      <c r="AFM33" s="2150"/>
      <c r="AFN33" s="2151"/>
      <c r="AFO33" s="2151"/>
      <c r="AFP33" s="2152">
        <v>252</v>
      </c>
      <c r="AFQ33" s="2155"/>
      <c r="AFR33" s="2155" t="s">
        <v>75</v>
      </c>
      <c r="AFS33" s="2148" t="s">
        <v>84</v>
      </c>
      <c r="AFT33" s="2149" t="s">
        <v>1636</v>
      </c>
      <c r="AFU33" s="2150"/>
      <c r="AFV33" s="2151"/>
      <c r="AFW33" s="2151"/>
      <c r="AFX33" s="2152">
        <v>252</v>
      </c>
      <c r="AFY33" s="2155"/>
      <c r="AFZ33" s="2155" t="s">
        <v>75</v>
      </c>
      <c r="AGA33" s="2148" t="s">
        <v>84</v>
      </c>
      <c r="AGB33" s="2149" t="s">
        <v>1636</v>
      </c>
      <c r="AGC33" s="2150"/>
      <c r="AGD33" s="2151"/>
      <c r="AGE33" s="2151"/>
      <c r="AGF33" s="2152">
        <v>252</v>
      </c>
      <c r="AGG33" s="2155"/>
      <c r="AGH33" s="2155" t="s">
        <v>75</v>
      </c>
      <c r="AGI33" s="2148" t="s">
        <v>84</v>
      </c>
      <c r="AGJ33" s="2149" t="s">
        <v>1636</v>
      </c>
      <c r="AGK33" s="2150"/>
      <c r="AGL33" s="2151"/>
      <c r="AGM33" s="2151"/>
      <c r="AGN33" s="2152">
        <v>252</v>
      </c>
      <c r="AGO33" s="2155"/>
      <c r="AGP33" s="2155" t="s">
        <v>75</v>
      </c>
      <c r="AGQ33" s="2148" t="s">
        <v>84</v>
      </c>
      <c r="AGR33" s="2149" t="s">
        <v>1636</v>
      </c>
      <c r="AGS33" s="2150"/>
      <c r="AGT33" s="2151"/>
      <c r="AGU33" s="2151"/>
      <c r="AGV33" s="2152">
        <v>252</v>
      </c>
      <c r="AGW33" s="2155"/>
      <c r="AGX33" s="2155" t="s">
        <v>75</v>
      </c>
      <c r="AGY33" s="2148" t="s">
        <v>84</v>
      </c>
      <c r="AGZ33" s="2149" t="s">
        <v>1636</v>
      </c>
      <c r="AHA33" s="2150"/>
      <c r="AHB33" s="2151"/>
      <c r="AHC33" s="2151"/>
      <c r="AHD33" s="2152">
        <v>252</v>
      </c>
      <c r="AHE33" s="2155"/>
      <c r="AHF33" s="2155" t="s">
        <v>75</v>
      </c>
      <c r="AHG33" s="2148" t="s">
        <v>84</v>
      </c>
      <c r="AHH33" s="2149" t="s">
        <v>1636</v>
      </c>
      <c r="AHI33" s="2150"/>
      <c r="AHJ33" s="2151"/>
      <c r="AHK33" s="2151"/>
      <c r="AHL33" s="2152">
        <v>252</v>
      </c>
      <c r="AHM33" s="2155"/>
      <c r="AHN33" s="2155" t="s">
        <v>75</v>
      </c>
      <c r="AHO33" s="2148" t="s">
        <v>84</v>
      </c>
      <c r="AHP33" s="2149" t="s">
        <v>1636</v>
      </c>
      <c r="AHQ33" s="2150"/>
      <c r="AHR33" s="2151"/>
      <c r="AHS33" s="2151"/>
      <c r="AHT33" s="2152">
        <v>252</v>
      </c>
      <c r="AHU33" s="2155"/>
      <c r="AHV33" s="2155" t="s">
        <v>75</v>
      </c>
      <c r="AHW33" s="2148" t="s">
        <v>84</v>
      </c>
      <c r="AHX33" s="2149" t="s">
        <v>1636</v>
      </c>
      <c r="AHY33" s="2150"/>
      <c r="AHZ33" s="2151"/>
      <c r="AIA33" s="2151"/>
      <c r="AIB33" s="2152">
        <v>252</v>
      </c>
      <c r="AIC33" s="2155"/>
      <c r="AID33" s="2155" t="s">
        <v>75</v>
      </c>
      <c r="AIE33" s="2148" t="s">
        <v>84</v>
      </c>
      <c r="AIF33" s="2149" t="s">
        <v>1636</v>
      </c>
      <c r="AIG33" s="2150"/>
      <c r="AIH33" s="2151"/>
      <c r="AII33" s="2151"/>
      <c r="AIJ33" s="2152">
        <v>252</v>
      </c>
      <c r="AIK33" s="2155"/>
      <c r="AIL33" s="2155" t="s">
        <v>75</v>
      </c>
      <c r="AIM33" s="2148" t="s">
        <v>84</v>
      </c>
      <c r="AIN33" s="2149" t="s">
        <v>1636</v>
      </c>
      <c r="AIO33" s="2150"/>
      <c r="AIP33" s="2151"/>
      <c r="AIQ33" s="2151"/>
      <c r="AIR33" s="2152">
        <v>252</v>
      </c>
      <c r="AIS33" s="2155"/>
      <c r="AIT33" s="2155" t="s">
        <v>75</v>
      </c>
      <c r="AIU33" s="2148" t="s">
        <v>84</v>
      </c>
      <c r="AIV33" s="2149" t="s">
        <v>1636</v>
      </c>
      <c r="AIW33" s="2150"/>
      <c r="AIX33" s="2151"/>
      <c r="AIY33" s="2151"/>
      <c r="AIZ33" s="2152">
        <v>252</v>
      </c>
      <c r="AJA33" s="2155"/>
      <c r="AJB33" s="2155" t="s">
        <v>75</v>
      </c>
      <c r="AJC33" s="2148" t="s">
        <v>84</v>
      </c>
      <c r="AJD33" s="2149" t="s">
        <v>1636</v>
      </c>
      <c r="AJE33" s="2150"/>
      <c r="AJF33" s="2151"/>
      <c r="AJG33" s="2151"/>
      <c r="AJH33" s="2152">
        <v>252</v>
      </c>
      <c r="AJI33" s="2155"/>
      <c r="AJJ33" s="2155" t="s">
        <v>75</v>
      </c>
      <c r="AJK33" s="2148" t="s">
        <v>84</v>
      </c>
      <c r="AJL33" s="2149" t="s">
        <v>1636</v>
      </c>
      <c r="AJM33" s="2150"/>
      <c r="AJN33" s="2151"/>
      <c r="AJO33" s="2151"/>
      <c r="AJP33" s="2152">
        <v>252</v>
      </c>
      <c r="AJQ33" s="2155"/>
      <c r="AJR33" s="2155" t="s">
        <v>75</v>
      </c>
      <c r="AJS33" s="2148" t="s">
        <v>84</v>
      </c>
      <c r="AJT33" s="2149" t="s">
        <v>1636</v>
      </c>
      <c r="AJU33" s="2150"/>
      <c r="AJV33" s="2151"/>
      <c r="AJW33" s="2151"/>
      <c r="AJX33" s="2152">
        <v>252</v>
      </c>
      <c r="AJY33" s="2155"/>
      <c r="AJZ33" s="2155" t="s">
        <v>75</v>
      </c>
      <c r="AKA33" s="2148" t="s">
        <v>84</v>
      </c>
      <c r="AKB33" s="2149" t="s">
        <v>1636</v>
      </c>
      <c r="AKC33" s="2150"/>
      <c r="AKD33" s="2151"/>
      <c r="AKE33" s="2151"/>
      <c r="AKF33" s="2152">
        <v>252</v>
      </c>
      <c r="AKG33" s="2155"/>
      <c r="AKH33" s="2155" t="s">
        <v>75</v>
      </c>
      <c r="AKI33" s="2148" t="s">
        <v>84</v>
      </c>
      <c r="AKJ33" s="2149" t="s">
        <v>1636</v>
      </c>
      <c r="AKK33" s="2150"/>
      <c r="AKL33" s="2151"/>
      <c r="AKM33" s="2151"/>
      <c r="AKN33" s="2152">
        <v>252</v>
      </c>
      <c r="AKO33" s="2155"/>
      <c r="AKP33" s="2155" t="s">
        <v>75</v>
      </c>
      <c r="AKQ33" s="2148" t="s">
        <v>84</v>
      </c>
      <c r="AKR33" s="2149" t="s">
        <v>1636</v>
      </c>
      <c r="AKS33" s="2150"/>
      <c r="AKT33" s="2151"/>
      <c r="AKU33" s="2151"/>
      <c r="AKV33" s="2152">
        <v>252</v>
      </c>
      <c r="AKW33" s="2155"/>
      <c r="AKX33" s="2155" t="s">
        <v>75</v>
      </c>
      <c r="AKY33" s="2148" t="s">
        <v>84</v>
      </c>
      <c r="AKZ33" s="2149" t="s">
        <v>1636</v>
      </c>
      <c r="ALA33" s="2150"/>
      <c r="ALB33" s="2151"/>
      <c r="ALC33" s="2151"/>
      <c r="ALD33" s="2152">
        <v>252</v>
      </c>
      <c r="ALE33" s="2155"/>
      <c r="ALF33" s="2155" t="s">
        <v>75</v>
      </c>
      <c r="ALG33" s="2148" t="s">
        <v>84</v>
      </c>
      <c r="ALH33" s="2149" t="s">
        <v>1636</v>
      </c>
      <c r="ALI33" s="2150"/>
      <c r="ALJ33" s="2151"/>
      <c r="ALK33" s="2151"/>
      <c r="ALL33" s="2152">
        <v>252</v>
      </c>
      <c r="ALM33" s="2155"/>
      <c r="ALN33" s="2155" t="s">
        <v>75</v>
      </c>
      <c r="ALO33" s="2148" t="s">
        <v>84</v>
      </c>
      <c r="ALP33" s="2149" t="s">
        <v>1636</v>
      </c>
      <c r="ALQ33" s="2150"/>
      <c r="ALR33" s="2151"/>
      <c r="ALS33" s="2151"/>
      <c r="ALT33" s="2152">
        <v>252</v>
      </c>
      <c r="ALU33" s="2155"/>
      <c r="ALV33" s="2155" t="s">
        <v>75</v>
      </c>
      <c r="ALW33" s="2148" t="s">
        <v>84</v>
      </c>
      <c r="ALX33" s="2149" t="s">
        <v>1636</v>
      </c>
      <c r="ALY33" s="2150"/>
      <c r="ALZ33" s="2151"/>
      <c r="AMA33" s="2151"/>
      <c r="AMB33" s="2152">
        <v>252</v>
      </c>
      <c r="AMC33" s="2155"/>
      <c r="AMD33" s="2155" t="s">
        <v>75</v>
      </c>
      <c r="AME33" s="2148" t="s">
        <v>84</v>
      </c>
      <c r="AMF33" s="2149" t="s">
        <v>1636</v>
      </c>
      <c r="AMG33" s="2150"/>
      <c r="AMH33" s="2151"/>
      <c r="AMI33" s="2151"/>
      <c r="AMJ33" s="2152">
        <v>252</v>
      </c>
      <c r="AMK33" s="2155"/>
      <c r="AML33" s="2155" t="s">
        <v>75</v>
      </c>
      <c r="AMM33" s="2148" t="s">
        <v>84</v>
      </c>
      <c r="AMN33" s="2149" t="s">
        <v>1636</v>
      </c>
      <c r="AMO33" s="2150"/>
      <c r="AMP33" s="2151"/>
      <c r="AMQ33" s="2151"/>
      <c r="AMR33" s="2152">
        <v>252</v>
      </c>
      <c r="AMS33" s="2155"/>
      <c r="AMT33" s="2155" t="s">
        <v>75</v>
      </c>
      <c r="AMU33" s="2148" t="s">
        <v>84</v>
      </c>
      <c r="AMV33" s="2149" t="s">
        <v>1636</v>
      </c>
      <c r="AMW33" s="2150"/>
      <c r="AMX33" s="2151"/>
      <c r="AMY33" s="2151"/>
      <c r="AMZ33" s="2152">
        <v>252</v>
      </c>
      <c r="ANA33" s="2155"/>
      <c r="ANB33" s="2155" t="s">
        <v>75</v>
      </c>
      <c r="ANC33" s="2148" t="s">
        <v>84</v>
      </c>
      <c r="AND33" s="2149" t="s">
        <v>1636</v>
      </c>
      <c r="ANE33" s="2150"/>
      <c r="ANF33" s="2151"/>
      <c r="ANG33" s="2151"/>
      <c r="ANH33" s="2152">
        <v>252</v>
      </c>
      <c r="ANI33" s="2155"/>
      <c r="ANJ33" s="2155" t="s">
        <v>75</v>
      </c>
      <c r="ANK33" s="2148" t="s">
        <v>84</v>
      </c>
      <c r="ANL33" s="2149" t="s">
        <v>1636</v>
      </c>
      <c r="ANM33" s="2150"/>
      <c r="ANN33" s="2151"/>
      <c r="ANO33" s="2151"/>
      <c r="ANP33" s="2152">
        <v>252</v>
      </c>
      <c r="ANQ33" s="2155"/>
      <c r="ANR33" s="2155" t="s">
        <v>75</v>
      </c>
      <c r="ANS33" s="2148" t="s">
        <v>84</v>
      </c>
      <c r="ANT33" s="2149" t="s">
        <v>1636</v>
      </c>
      <c r="ANU33" s="2150"/>
      <c r="ANV33" s="2151"/>
      <c r="ANW33" s="2151"/>
      <c r="ANX33" s="2152">
        <v>252</v>
      </c>
      <c r="ANY33" s="2155"/>
      <c r="ANZ33" s="2155" t="s">
        <v>75</v>
      </c>
      <c r="AOA33" s="2148" t="s">
        <v>84</v>
      </c>
      <c r="AOB33" s="2149" t="s">
        <v>1636</v>
      </c>
      <c r="AOC33" s="2150"/>
      <c r="AOD33" s="2151"/>
      <c r="AOE33" s="2151"/>
      <c r="AOF33" s="2152">
        <v>252</v>
      </c>
      <c r="AOG33" s="2155"/>
      <c r="AOH33" s="2155" t="s">
        <v>75</v>
      </c>
      <c r="AOI33" s="2148" t="s">
        <v>84</v>
      </c>
      <c r="AOJ33" s="2149" t="s">
        <v>1636</v>
      </c>
      <c r="AOK33" s="2150"/>
      <c r="AOL33" s="2151"/>
      <c r="AOM33" s="2151"/>
      <c r="AON33" s="2152">
        <v>252</v>
      </c>
      <c r="AOO33" s="2155"/>
      <c r="AOP33" s="2155" t="s">
        <v>75</v>
      </c>
      <c r="AOQ33" s="2148" t="s">
        <v>84</v>
      </c>
      <c r="AOR33" s="2149" t="s">
        <v>1636</v>
      </c>
      <c r="AOS33" s="2150"/>
      <c r="AOT33" s="2151"/>
      <c r="AOU33" s="2151"/>
      <c r="AOV33" s="2152">
        <v>252</v>
      </c>
      <c r="AOW33" s="2155"/>
      <c r="AOX33" s="2155" t="s">
        <v>75</v>
      </c>
      <c r="AOY33" s="2148" t="s">
        <v>84</v>
      </c>
      <c r="AOZ33" s="2149" t="s">
        <v>1636</v>
      </c>
      <c r="APA33" s="2150"/>
      <c r="APB33" s="2151"/>
      <c r="APC33" s="2151"/>
      <c r="APD33" s="2152">
        <v>252</v>
      </c>
      <c r="APE33" s="2155"/>
      <c r="APF33" s="2155" t="s">
        <v>75</v>
      </c>
      <c r="APG33" s="2148" t="s">
        <v>84</v>
      </c>
      <c r="APH33" s="2149" t="s">
        <v>1636</v>
      </c>
      <c r="API33" s="2150"/>
      <c r="APJ33" s="2151"/>
      <c r="APK33" s="2151"/>
      <c r="APL33" s="2152">
        <v>252</v>
      </c>
      <c r="APM33" s="2155"/>
      <c r="APN33" s="2155" t="s">
        <v>75</v>
      </c>
      <c r="APO33" s="2148" t="s">
        <v>84</v>
      </c>
      <c r="APP33" s="2149" t="s">
        <v>1636</v>
      </c>
      <c r="APQ33" s="2150"/>
      <c r="APR33" s="2151"/>
      <c r="APS33" s="2151"/>
      <c r="APT33" s="2152">
        <v>252</v>
      </c>
      <c r="APU33" s="2155"/>
      <c r="APV33" s="2155" t="s">
        <v>75</v>
      </c>
      <c r="APW33" s="2148" t="s">
        <v>84</v>
      </c>
      <c r="APX33" s="2149" t="s">
        <v>1636</v>
      </c>
      <c r="APY33" s="2150"/>
      <c r="APZ33" s="2151"/>
      <c r="AQA33" s="2151"/>
      <c r="AQB33" s="2152">
        <v>252</v>
      </c>
      <c r="AQC33" s="2155"/>
      <c r="AQD33" s="2155" t="s">
        <v>75</v>
      </c>
      <c r="AQE33" s="2148" t="s">
        <v>84</v>
      </c>
      <c r="AQF33" s="2149" t="s">
        <v>1636</v>
      </c>
      <c r="AQG33" s="2150"/>
      <c r="AQH33" s="2151"/>
      <c r="AQI33" s="2151"/>
      <c r="AQJ33" s="2152">
        <v>252</v>
      </c>
      <c r="AQK33" s="2155"/>
      <c r="AQL33" s="2155" t="s">
        <v>75</v>
      </c>
      <c r="AQM33" s="2148" t="s">
        <v>84</v>
      </c>
      <c r="AQN33" s="2149" t="s">
        <v>1636</v>
      </c>
      <c r="AQO33" s="2150"/>
      <c r="AQP33" s="2151"/>
      <c r="AQQ33" s="2151"/>
      <c r="AQR33" s="2152">
        <v>252</v>
      </c>
      <c r="AQS33" s="2155"/>
      <c r="AQT33" s="2155" t="s">
        <v>75</v>
      </c>
      <c r="AQU33" s="2148" t="s">
        <v>84</v>
      </c>
      <c r="AQV33" s="2149" t="s">
        <v>1636</v>
      </c>
      <c r="AQW33" s="2150"/>
      <c r="AQX33" s="2151"/>
      <c r="AQY33" s="2151"/>
      <c r="AQZ33" s="2152">
        <v>252</v>
      </c>
      <c r="ARA33" s="2155"/>
      <c r="ARB33" s="2155" t="s">
        <v>75</v>
      </c>
      <c r="ARC33" s="2148" t="s">
        <v>84</v>
      </c>
      <c r="ARD33" s="2149" t="s">
        <v>1636</v>
      </c>
      <c r="ARE33" s="2150"/>
      <c r="ARF33" s="2151"/>
      <c r="ARG33" s="2151"/>
      <c r="ARH33" s="2152">
        <v>252</v>
      </c>
      <c r="ARI33" s="2155"/>
      <c r="ARJ33" s="2155" t="s">
        <v>75</v>
      </c>
      <c r="ARK33" s="2148" t="s">
        <v>84</v>
      </c>
      <c r="ARL33" s="2149" t="s">
        <v>1636</v>
      </c>
      <c r="ARM33" s="2150"/>
      <c r="ARN33" s="2151"/>
      <c r="ARO33" s="2151"/>
      <c r="ARP33" s="2152">
        <v>252</v>
      </c>
      <c r="ARQ33" s="2155"/>
      <c r="ARR33" s="2155" t="s">
        <v>75</v>
      </c>
      <c r="ARS33" s="2148" t="s">
        <v>84</v>
      </c>
      <c r="ART33" s="2149" t="s">
        <v>1636</v>
      </c>
      <c r="ARU33" s="2150"/>
      <c r="ARV33" s="2151"/>
      <c r="ARW33" s="2151"/>
      <c r="ARX33" s="2152">
        <v>252</v>
      </c>
      <c r="ARY33" s="2155"/>
      <c r="ARZ33" s="2155" t="s">
        <v>75</v>
      </c>
      <c r="ASA33" s="2148" t="s">
        <v>84</v>
      </c>
      <c r="ASB33" s="2149" t="s">
        <v>1636</v>
      </c>
      <c r="ASC33" s="2150"/>
      <c r="ASD33" s="2151"/>
      <c r="ASE33" s="2151"/>
      <c r="ASF33" s="2152">
        <v>252</v>
      </c>
      <c r="ASG33" s="2155"/>
      <c r="ASH33" s="2155" t="s">
        <v>75</v>
      </c>
      <c r="ASI33" s="2148" t="s">
        <v>84</v>
      </c>
      <c r="ASJ33" s="2149" t="s">
        <v>1636</v>
      </c>
      <c r="ASK33" s="2150"/>
      <c r="ASL33" s="2151"/>
      <c r="ASM33" s="2151"/>
      <c r="ASN33" s="2152">
        <v>252</v>
      </c>
      <c r="ASO33" s="2155"/>
      <c r="ASP33" s="2155" t="s">
        <v>75</v>
      </c>
      <c r="ASQ33" s="2148" t="s">
        <v>84</v>
      </c>
      <c r="ASR33" s="2149" t="s">
        <v>1636</v>
      </c>
      <c r="ASS33" s="2150"/>
      <c r="AST33" s="2151"/>
      <c r="ASU33" s="2151"/>
      <c r="ASV33" s="2152">
        <v>252</v>
      </c>
      <c r="ASW33" s="2155"/>
      <c r="ASX33" s="2155" t="s">
        <v>75</v>
      </c>
      <c r="ASY33" s="2148" t="s">
        <v>84</v>
      </c>
      <c r="ASZ33" s="2149" t="s">
        <v>1636</v>
      </c>
      <c r="ATA33" s="2150"/>
      <c r="ATB33" s="2151"/>
      <c r="ATC33" s="2151"/>
      <c r="ATD33" s="2152">
        <v>252</v>
      </c>
      <c r="ATE33" s="2155"/>
      <c r="ATF33" s="2155" t="s">
        <v>75</v>
      </c>
      <c r="ATG33" s="2148" t="s">
        <v>84</v>
      </c>
      <c r="ATH33" s="2149" t="s">
        <v>1636</v>
      </c>
      <c r="ATI33" s="2150"/>
      <c r="ATJ33" s="2151"/>
      <c r="ATK33" s="2151"/>
      <c r="ATL33" s="2152">
        <v>252</v>
      </c>
      <c r="ATM33" s="2155"/>
      <c r="ATN33" s="2155" t="s">
        <v>75</v>
      </c>
      <c r="ATO33" s="2148" t="s">
        <v>84</v>
      </c>
      <c r="ATP33" s="2149" t="s">
        <v>1636</v>
      </c>
      <c r="ATQ33" s="2150"/>
      <c r="ATR33" s="2151"/>
      <c r="ATS33" s="2151"/>
      <c r="ATT33" s="2152">
        <v>252</v>
      </c>
      <c r="ATU33" s="2155"/>
      <c r="ATV33" s="2155" t="s">
        <v>75</v>
      </c>
      <c r="ATW33" s="2148" t="s">
        <v>84</v>
      </c>
      <c r="ATX33" s="2149" t="s">
        <v>1636</v>
      </c>
      <c r="ATY33" s="2150"/>
      <c r="ATZ33" s="2151"/>
      <c r="AUA33" s="2151"/>
      <c r="AUB33" s="2152">
        <v>252</v>
      </c>
      <c r="AUC33" s="2155"/>
      <c r="AUD33" s="2155" t="s">
        <v>75</v>
      </c>
      <c r="AUE33" s="2148" t="s">
        <v>84</v>
      </c>
      <c r="AUF33" s="2149" t="s">
        <v>1636</v>
      </c>
      <c r="AUG33" s="2150"/>
      <c r="AUH33" s="2151"/>
      <c r="AUI33" s="2151"/>
      <c r="AUJ33" s="2152">
        <v>252</v>
      </c>
      <c r="AUK33" s="2155"/>
      <c r="AUL33" s="2155" t="s">
        <v>75</v>
      </c>
      <c r="AUM33" s="2148" t="s">
        <v>84</v>
      </c>
      <c r="AUN33" s="2149" t="s">
        <v>1636</v>
      </c>
      <c r="AUO33" s="2150"/>
      <c r="AUP33" s="2151"/>
      <c r="AUQ33" s="2151"/>
      <c r="AUR33" s="2152">
        <v>252</v>
      </c>
      <c r="AUS33" s="2155"/>
      <c r="AUT33" s="2155" t="s">
        <v>75</v>
      </c>
      <c r="AUU33" s="2148" t="s">
        <v>84</v>
      </c>
      <c r="AUV33" s="2149" t="s">
        <v>1636</v>
      </c>
      <c r="AUW33" s="2150"/>
      <c r="AUX33" s="2151"/>
      <c r="AUY33" s="2151"/>
      <c r="AUZ33" s="2152">
        <v>252</v>
      </c>
      <c r="AVA33" s="2155"/>
      <c r="AVB33" s="2155" t="s">
        <v>75</v>
      </c>
      <c r="AVC33" s="2148" t="s">
        <v>84</v>
      </c>
      <c r="AVD33" s="2149" t="s">
        <v>1636</v>
      </c>
      <c r="AVE33" s="2150"/>
      <c r="AVF33" s="2151"/>
      <c r="AVG33" s="2151"/>
      <c r="AVH33" s="2152">
        <v>252</v>
      </c>
      <c r="AVI33" s="2155"/>
      <c r="AVJ33" s="2155" t="s">
        <v>75</v>
      </c>
      <c r="AVK33" s="2148" t="s">
        <v>84</v>
      </c>
      <c r="AVL33" s="2149" t="s">
        <v>1636</v>
      </c>
      <c r="AVM33" s="2150"/>
      <c r="AVN33" s="2151"/>
      <c r="AVO33" s="2151"/>
      <c r="AVP33" s="2152">
        <v>252</v>
      </c>
      <c r="AVQ33" s="2155"/>
      <c r="AVR33" s="2155" t="s">
        <v>75</v>
      </c>
      <c r="AVS33" s="2148" t="s">
        <v>84</v>
      </c>
      <c r="AVT33" s="2149" t="s">
        <v>1636</v>
      </c>
      <c r="AVU33" s="2150"/>
      <c r="AVV33" s="2151"/>
      <c r="AVW33" s="2151"/>
      <c r="AVX33" s="2152">
        <v>252</v>
      </c>
      <c r="AVY33" s="2155"/>
      <c r="AVZ33" s="2155" t="s">
        <v>75</v>
      </c>
      <c r="AWA33" s="2148" t="s">
        <v>84</v>
      </c>
      <c r="AWB33" s="2149" t="s">
        <v>1636</v>
      </c>
      <c r="AWC33" s="2150"/>
      <c r="AWD33" s="2151"/>
      <c r="AWE33" s="2151"/>
      <c r="AWF33" s="2152">
        <v>252</v>
      </c>
      <c r="AWG33" s="2155"/>
      <c r="AWH33" s="2155" t="s">
        <v>75</v>
      </c>
      <c r="AWI33" s="2148" t="s">
        <v>84</v>
      </c>
      <c r="AWJ33" s="2149" t="s">
        <v>1636</v>
      </c>
      <c r="AWK33" s="2150"/>
      <c r="AWL33" s="2151"/>
      <c r="AWM33" s="2151"/>
      <c r="AWN33" s="2152">
        <v>252</v>
      </c>
      <c r="AWO33" s="2155"/>
      <c r="AWP33" s="2155" t="s">
        <v>75</v>
      </c>
      <c r="AWQ33" s="2148" t="s">
        <v>84</v>
      </c>
      <c r="AWR33" s="2149" t="s">
        <v>1636</v>
      </c>
      <c r="AWS33" s="2150"/>
      <c r="AWT33" s="2151"/>
      <c r="AWU33" s="2151"/>
      <c r="AWV33" s="2152">
        <v>252</v>
      </c>
      <c r="AWW33" s="2155"/>
      <c r="AWX33" s="2155" t="s">
        <v>75</v>
      </c>
      <c r="AWY33" s="2148" t="s">
        <v>84</v>
      </c>
      <c r="AWZ33" s="2149" t="s">
        <v>1636</v>
      </c>
      <c r="AXA33" s="2150"/>
      <c r="AXB33" s="2151"/>
      <c r="AXC33" s="2151"/>
      <c r="AXD33" s="2152">
        <v>252</v>
      </c>
      <c r="AXE33" s="2155"/>
      <c r="AXF33" s="2155" t="s">
        <v>75</v>
      </c>
      <c r="AXG33" s="2148" t="s">
        <v>84</v>
      </c>
      <c r="AXH33" s="2149" t="s">
        <v>1636</v>
      </c>
      <c r="AXI33" s="2150"/>
      <c r="AXJ33" s="2151"/>
      <c r="AXK33" s="2151"/>
      <c r="AXL33" s="2152">
        <v>252</v>
      </c>
      <c r="AXM33" s="2155"/>
      <c r="AXN33" s="2155" t="s">
        <v>75</v>
      </c>
      <c r="AXO33" s="2148" t="s">
        <v>84</v>
      </c>
      <c r="AXP33" s="2149" t="s">
        <v>1636</v>
      </c>
      <c r="AXQ33" s="2150"/>
      <c r="AXR33" s="2151"/>
      <c r="AXS33" s="2151"/>
      <c r="AXT33" s="2152">
        <v>252</v>
      </c>
      <c r="AXU33" s="2155"/>
      <c r="AXV33" s="2155" t="s">
        <v>75</v>
      </c>
      <c r="AXW33" s="2148" t="s">
        <v>84</v>
      </c>
      <c r="AXX33" s="2149" t="s">
        <v>1636</v>
      </c>
      <c r="AXY33" s="2150"/>
      <c r="AXZ33" s="2151"/>
      <c r="AYA33" s="2151"/>
      <c r="AYB33" s="2152">
        <v>252</v>
      </c>
      <c r="AYC33" s="2155"/>
      <c r="AYD33" s="2155" t="s">
        <v>75</v>
      </c>
      <c r="AYE33" s="2148" t="s">
        <v>84</v>
      </c>
      <c r="AYF33" s="2149" t="s">
        <v>1636</v>
      </c>
      <c r="AYG33" s="2150"/>
      <c r="AYH33" s="2151"/>
      <c r="AYI33" s="2151"/>
      <c r="AYJ33" s="2152">
        <v>252</v>
      </c>
      <c r="AYK33" s="2155"/>
      <c r="AYL33" s="2155" t="s">
        <v>75</v>
      </c>
      <c r="AYM33" s="2148" t="s">
        <v>84</v>
      </c>
      <c r="AYN33" s="2149" t="s">
        <v>1636</v>
      </c>
      <c r="AYO33" s="2150"/>
      <c r="AYP33" s="2151"/>
      <c r="AYQ33" s="2151"/>
      <c r="AYR33" s="2152">
        <v>252</v>
      </c>
      <c r="AYS33" s="2155"/>
      <c r="AYT33" s="2155" t="s">
        <v>75</v>
      </c>
      <c r="AYU33" s="2148" t="s">
        <v>84</v>
      </c>
      <c r="AYV33" s="2149" t="s">
        <v>1636</v>
      </c>
      <c r="AYW33" s="2150"/>
      <c r="AYX33" s="2151"/>
      <c r="AYY33" s="2151"/>
      <c r="AYZ33" s="2152">
        <v>252</v>
      </c>
      <c r="AZA33" s="2155"/>
      <c r="AZB33" s="2155" t="s">
        <v>75</v>
      </c>
      <c r="AZC33" s="2148" t="s">
        <v>84</v>
      </c>
      <c r="AZD33" s="2149" t="s">
        <v>1636</v>
      </c>
      <c r="AZE33" s="2150"/>
      <c r="AZF33" s="2151"/>
      <c r="AZG33" s="2151"/>
      <c r="AZH33" s="2152">
        <v>252</v>
      </c>
      <c r="AZI33" s="2155"/>
      <c r="AZJ33" s="2155" t="s">
        <v>75</v>
      </c>
      <c r="AZK33" s="2148" t="s">
        <v>84</v>
      </c>
      <c r="AZL33" s="2149" t="s">
        <v>1636</v>
      </c>
      <c r="AZM33" s="2150"/>
      <c r="AZN33" s="2151"/>
      <c r="AZO33" s="2151"/>
      <c r="AZP33" s="2152">
        <v>252</v>
      </c>
      <c r="AZQ33" s="2155"/>
      <c r="AZR33" s="2155" t="s">
        <v>75</v>
      </c>
      <c r="AZS33" s="2148" t="s">
        <v>84</v>
      </c>
      <c r="AZT33" s="2149" t="s">
        <v>1636</v>
      </c>
      <c r="AZU33" s="2150"/>
      <c r="AZV33" s="2151"/>
      <c r="AZW33" s="2151"/>
      <c r="AZX33" s="2152">
        <v>252</v>
      </c>
      <c r="AZY33" s="2155"/>
      <c r="AZZ33" s="2155" t="s">
        <v>75</v>
      </c>
      <c r="BAA33" s="2148" t="s">
        <v>84</v>
      </c>
      <c r="BAB33" s="2149" t="s">
        <v>1636</v>
      </c>
      <c r="BAC33" s="2150"/>
      <c r="BAD33" s="2151"/>
      <c r="BAE33" s="2151"/>
      <c r="BAF33" s="2152">
        <v>252</v>
      </c>
      <c r="BAG33" s="2155"/>
      <c r="BAH33" s="2155" t="s">
        <v>75</v>
      </c>
      <c r="BAI33" s="2148" t="s">
        <v>84</v>
      </c>
      <c r="BAJ33" s="2149" t="s">
        <v>1636</v>
      </c>
      <c r="BAK33" s="2150"/>
      <c r="BAL33" s="2151"/>
      <c r="BAM33" s="2151"/>
      <c r="BAN33" s="2152">
        <v>252</v>
      </c>
      <c r="BAO33" s="2155"/>
      <c r="BAP33" s="2155" t="s">
        <v>75</v>
      </c>
      <c r="BAQ33" s="2148" t="s">
        <v>84</v>
      </c>
      <c r="BAR33" s="2149" t="s">
        <v>1636</v>
      </c>
      <c r="BAS33" s="2150"/>
      <c r="BAT33" s="2151"/>
      <c r="BAU33" s="2151"/>
      <c r="BAV33" s="2152">
        <v>252</v>
      </c>
      <c r="BAW33" s="2155"/>
      <c r="BAX33" s="2155" t="s">
        <v>75</v>
      </c>
      <c r="BAY33" s="2148" t="s">
        <v>84</v>
      </c>
      <c r="BAZ33" s="2149" t="s">
        <v>1636</v>
      </c>
      <c r="BBA33" s="2150"/>
      <c r="BBB33" s="2151"/>
      <c r="BBC33" s="2151"/>
      <c r="BBD33" s="2152">
        <v>252</v>
      </c>
      <c r="BBE33" s="2155"/>
      <c r="BBF33" s="2155" t="s">
        <v>75</v>
      </c>
      <c r="BBG33" s="2148" t="s">
        <v>84</v>
      </c>
      <c r="BBH33" s="2149" t="s">
        <v>1636</v>
      </c>
      <c r="BBI33" s="2150"/>
      <c r="BBJ33" s="2151"/>
      <c r="BBK33" s="2151"/>
      <c r="BBL33" s="2152">
        <v>252</v>
      </c>
      <c r="BBM33" s="2155"/>
      <c r="BBN33" s="2155" t="s">
        <v>75</v>
      </c>
      <c r="BBO33" s="2148" t="s">
        <v>84</v>
      </c>
      <c r="BBP33" s="2149" t="s">
        <v>1636</v>
      </c>
      <c r="BBQ33" s="2150"/>
      <c r="BBR33" s="2151"/>
      <c r="BBS33" s="2151"/>
      <c r="BBT33" s="2152">
        <v>252</v>
      </c>
      <c r="BBU33" s="2155"/>
      <c r="BBV33" s="2155" t="s">
        <v>75</v>
      </c>
      <c r="BBW33" s="2148" t="s">
        <v>84</v>
      </c>
      <c r="BBX33" s="2149" t="s">
        <v>1636</v>
      </c>
      <c r="BBY33" s="2150"/>
      <c r="BBZ33" s="2151"/>
      <c r="BCA33" s="2151"/>
      <c r="BCB33" s="2152">
        <v>252</v>
      </c>
      <c r="BCC33" s="2155"/>
      <c r="BCD33" s="2155" t="s">
        <v>75</v>
      </c>
      <c r="BCE33" s="2148" t="s">
        <v>84</v>
      </c>
      <c r="BCF33" s="2149" t="s">
        <v>1636</v>
      </c>
      <c r="BCG33" s="2150"/>
      <c r="BCH33" s="2151"/>
      <c r="BCI33" s="2151"/>
      <c r="BCJ33" s="2152">
        <v>252</v>
      </c>
      <c r="BCK33" s="2155"/>
      <c r="BCL33" s="2155" t="s">
        <v>75</v>
      </c>
      <c r="BCM33" s="2148" t="s">
        <v>84</v>
      </c>
      <c r="BCN33" s="2149" t="s">
        <v>1636</v>
      </c>
      <c r="BCO33" s="2150"/>
      <c r="BCP33" s="2151"/>
      <c r="BCQ33" s="2151"/>
      <c r="BCR33" s="2152">
        <v>252</v>
      </c>
      <c r="BCS33" s="2155"/>
      <c r="BCT33" s="2155" t="s">
        <v>75</v>
      </c>
      <c r="BCU33" s="2148" t="s">
        <v>84</v>
      </c>
      <c r="BCV33" s="2149" t="s">
        <v>1636</v>
      </c>
      <c r="BCW33" s="2150"/>
      <c r="BCX33" s="2151"/>
      <c r="BCY33" s="2151"/>
      <c r="BCZ33" s="2152">
        <v>252</v>
      </c>
      <c r="BDA33" s="2155"/>
      <c r="BDB33" s="2155" t="s">
        <v>75</v>
      </c>
      <c r="BDC33" s="2148" t="s">
        <v>84</v>
      </c>
      <c r="BDD33" s="2149" t="s">
        <v>1636</v>
      </c>
      <c r="BDE33" s="2150"/>
      <c r="BDF33" s="2151"/>
      <c r="BDG33" s="2151"/>
      <c r="BDH33" s="2152">
        <v>252</v>
      </c>
      <c r="BDI33" s="2155"/>
      <c r="BDJ33" s="2155" t="s">
        <v>75</v>
      </c>
      <c r="BDK33" s="2148" t="s">
        <v>84</v>
      </c>
      <c r="BDL33" s="2149" t="s">
        <v>1636</v>
      </c>
      <c r="BDM33" s="2150"/>
      <c r="BDN33" s="2151"/>
      <c r="BDO33" s="2151"/>
      <c r="BDP33" s="2152">
        <v>252</v>
      </c>
      <c r="BDQ33" s="2155"/>
      <c r="BDR33" s="2155" t="s">
        <v>75</v>
      </c>
      <c r="BDS33" s="2148" t="s">
        <v>84</v>
      </c>
      <c r="BDT33" s="2149" t="s">
        <v>1636</v>
      </c>
      <c r="BDU33" s="2150"/>
      <c r="BDV33" s="2151"/>
      <c r="BDW33" s="2151"/>
      <c r="BDX33" s="2152">
        <v>252</v>
      </c>
      <c r="BDY33" s="2155"/>
      <c r="BDZ33" s="2155" t="s">
        <v>75</v>
      </c>
      <c r="BEA33" s="2148" t="s">
        <v>84</v>
      </c>
      <c r="BEB33" s="2149" t="s">
        <v>1636</v>
      </c>
      <c r="BEC33" s="2150"/>
      <c r="BED33" s="2151"/>
      <c r="BEE33" s="2151"/>
      <c r="BEF33" s="2152">
        <v>252</v>
      </c>
      <c r="BEG33" s="2155"/>
      <c r="BEH33" s="2155" t="s">
        <v>75</v>
      </c>
      <c r="BEI33" s="2148" t="s">
        <v>84</v>
      </c>
      <c r="BEJ33" s="2149" t="s">
        <v>1636</v>
      </c>
      <c r="BEK33" s="2150"/>
      <c r="BEL33" s="2151"/>
      <c r="BEM33" s="2151"/>
      <c r="BEN33" s="2152">
        <v>252</v>
      </c>
      <c r="BEO33" s="2155"/>
      <c r="BEP33" s="2155" t="s">
        <v>75</v>
      </c>
      <c r="BEQ33" s="2148" t="s">
        <v>84</v>
      </c>
      <c r="BER33" s="2149" t="s">
        <v>1636</v>
      </c>
      <c r="BES33" s="2150"/>
      <c r="BET33" s="2151"/>
      <c r="BEU33" s="2151"/>
      <c r="BEV33" s="2152">
        <v>252</v>
      </c>
      <c r="BEW33" s="2155"/>
      <c r="BEX33" s="2155" t="s">
        <v>75</v>
      </c>
      <c r="BEY33" s="2148" t="s">
        <v>84</v>
      </c>
      <c r="BEZ33" s="2149" t="s">
        <v>1636</v>
      </c>
      <c r="BFA33" s="2150"/>
      <c r="BFB33" s="2151"/>
      <c r="BFC33" s="2151"/>
      <c r="BFD33" s="2152">
        <v>252</v>
      </c>
      <c r="BFE33" s="2155"/>
      <c r="BFF33" s="2155" t="s">
        <v>75</v>
      </c>
      <c r="BFG33" s="2148" t="s">
        <v>84</v>
      </c>
      <c r="BFH33" s="2149" t="s">
        <v>1636</v>
      </c>
      <c r="BFI33" s="2150"/>
      <c r="BFJ33" s="2151"/>
      <c r="BFK33" s="2151"/>
      <c r="BFL33" s="2152">
        <v>252</v>
      </c>
      <c r="BFM33" s="2155"/>
      <c r="BFN33" s="2155" t="s">
        <v>75</v>
      </c>
      <c r="BFO33" s="2148" t="s">
        <v>84</v>
      </c>
      <c r="BFP33" s="2149" t="s">
        <v>1636</v>
      </c>
      <c r="BFQ33" s="2150"/>
      <c r="BFR33" s="2151"/>
      <c r="BFS33" s="2151"/>
      <c r="BFT33" s="2152">
        <v>252</v>
      </c>
      <c r="BFU33" s="2155"/>
      <c r="BFV33" s="2155" t="s">
        <v>75</v>
      </c>
      <c r="BFW33" s="2148" t="s">
        <v>84</v>
      </c>
      <c r="BFX33" s="2149" t="s">
        <v>1636</v>
      </c>
      <c r="BFY33" s="2150"/>
      <c r="BFZ33" s="2151"/>
      <c r="BGA33" s="2151"/>
      <c r="BGB33" s="2152">
        <v>252</v>
      </c>
      <c r="BGC33" s="2155"/>
      <c r="BGD33" s="2155" t="s">
        <v>75</v>
      </c>
      <c r="BGE33" s="2148" t="s">
        <v>84</v>
      </c>
      <c r="BGF33" s="2149" t="s">
        <v>1636</v>
      </c>
      <c r="BGG33" s="2150"/>
      <c r="BGH33" s="2151"/>
      <c r="BGI33" s="2151"/>
      <c r="BGJ33" s="2152">
        <v>252</v>
      </c>
      <c r="BGK33" s="2155"/>
      <c r="BGL33" s="2155" t="s">
        <v>75</v>
      </c>
      <c r="BGM33" s="2148" t="s">
        <v>84</v>
      </c>
      <c r="BGN33" s="2149" t="s">
        <v>1636</v>
      </c>
      <c r="BGO33" s="2150"/>
      <c r="BGP33" s="2151"/>
      <c r="BGQ33" s="2151"/>
      <c r="BGR33" s="2152">
        <v>252</v>
      </c>
      <c r="BGS33" s="2155"/>
      <c r="BGT33" s="2155" t="s">
        <v>75</v>
      </c>
      <c r="BGU33" s="2148" t="s">
        <v>84</v>
      </c>
      <c r="BGV33" s="2149" t="s">
        <v>1636</v>
      </c>
      <c r="BGW33" s="2150"/>
      <c r="BGX33" s="2151"/>
      <c r="BGY33" s="2151"/>
      <c r="BGZ33" s="2152">
        <v>252</v>
      </c>
      <c r="BHA33" s="2155"/>
      <c r="BHB33" s="2155" t="s">
        <v>75</v>
      </c>
      <c r="BHC33" s="2148" t="s">
        <v>84</v>
      </c>
      <c r="BHD33" s="2149" t="s">
        <v>1636</v>
      </c>
      <c r="BHE33" s="2150"/>
      <c r="BHF33" s="2151"/>
      <c r="BHG33" s="2151"/>
      <c r="BHH33" s="2152">
        <v>252</v>
      </c>
      <c r="BHI33" s="2155"/>
      <c r="BHJ33" s="2155" t="s">
        <v>75</v>
      </c>
      <c r="BHK33" s="2148" t="s">
        <v>84</v>
      </c>
      <c r="BHL33" s="2149" t="s">
        <v>1636</v>
      </c>
      <c r="BHM33" s="2150"/>
      <c r="BHN33" s="2151"/>
      <c r="BHO33" s="2151"/>
      <c r="BHP33" s="2152">
        <v>252</v>
      </c>
      <c r="BHQ33" s="2155"/>
      <c r="BHR33" s="2155" t="s">
        <v>75</v>
      </c>
      <c r="BHS33" s="2148" t="s">
        <v>84</v>
      </c>
      <c r="BHT33" s="2149" t="s">
        <v>1636</v>
      </c>
      <c r="BHU33" s="2150"/>
      <c r="BHV33" s="2151"/>
      <c r="BHW33" s="2151"/>
      <c r="BHX33" s="2152">
        <v>252</v>
      </c>
      <c r="BHY33" s="2155"/>
      <c r="BHZ33" s="2155" t="s">
        <v>75</v>
      </c>
      <c r="BIA33" s="2148" t="s">
        <v>84</v>
      </c>
      <c r="BIB33" s="2149" t="s">
        <v>1636</v>
      </c>
      <c r="BIC33" s="2150"/>
      <c r="BID33" s="2151"/>
      <c r="BIE33" s="2151"/>
      <c r="BIF33" s="2152">
        <v>252</v>
      </c>
      <c r="BIG33" s="2155"/>
      <c r="BIH33" s="2155" t="s">
        <v>75</v>
      </c>
      <c r="BII33" s="2148" t="s">
        <v>84</v>
      </c>
      <c r="BIJ33" s="2149" t="s">
        <v>1636</v>
      </c>
      <c r="BIK33" s="2150"/>
      <c r="BIL33" s="2151"/>
      <c r="BIM33" s="2151"/>
      <c r="BIN33" s="2152">
        <v>252</v>
      </c>
      <c r="BIO33" s="2155"/>
      <c r="BIP33" s="2155" t="s">
        <v>75</v>
      </c>
      <c r="BIQ33" s="2148" t="s">
        <v>84</v>
      </c>
      <c r="BIR33" s="2149" t="s">
        <v>1636</v>
      </c>
      <c r="BIS33" s="2150"/>
      <c r="BIT33" s="2151"/>
      <c r="BIU33" s="2151"/>
      <c r="BIV33" s="2152">
        <v>252</v>
      </c>
      <c r="BIW33" s="2155"/>
      <c r="BIX33" s="2155" t="s">
        <v>75</v>
      </c>
      <c r="BIY33" s="2148" t="s">
        <v>84</v>
      </c>
      <c r="BIZ33" s="2149" t="s">
        <v>1636</v>
      </c>
      <c r="BJA33" s="2150"/>
      <c r="BJB33" s="2151"/>
      <c r="BJC33" s="2151"/>
      <c r="BJD33" s="2152">
        <v>252</v>
      </c>
      <c r="BJE33" s="2155"/>
      <c r="BJF33" s="2155" t="s">
        <v>75</v>
      </c>
      <c r="BJG33" s="2148" t="s">
        <v>84</v>
      </c>
      <c r="BJH33" s="2149" t="s">
        <v>1636</v>
      </c>
      <c r="BJI33" s="2150"/>
      <c r="BJJ33" s="2151"/>
      <c r="BJK33" s="2151"/>
      <c r="BJL33" s="2152">
        <v>252</v>
      </c>
      <c r="BJM33" s="2155"/>
      <c r="BJN33" s="2155" t="s">
        <v>75</v>
      </c>
      <c r="BJO33" s="2148" t="s">
        <v>84</v>
      </c>
      <c r="BJP33" s="2149" t="s">
        <v>1636</v>
      </c>
      <c r="BJQ33" s="2150"/>
      <c r="BJR33" s="2151"/>
      <c r="BJS33" s="2151"/>
      <c r="BJT33" s="2152">
        <v>252</v>
      </c>
      <c r="BJU33" s="2155"/>
      <c r="BJV33" s="2155" t="s">
        <v>75</v>
      </c>
      <c r="BJW33" s="2148" t="s">
        <v>84</v>
      </c>
      <c r="BJX33" s="2149" t="s">
        <v>1636</v>
      </c>
      <c r="BJY33" s="2150"/>
      <c r="BJZ33" s="2151"/>
      <c r="BKA33" s="2151"/>
      <c r="BKB33" s="2152">
        <v>252</v>
      </c>
      <c r="BKC33" s="2155"/>
      <c r="BKD33" s="2155" t="s">
        <v>75</v>
      </c>
      <c r="BKE33" s="2148" t="s">
        <v>84</v>
      </c>
      <c r="BKF33" s="2149" t="s">
        <v>1636</v>
      </c>
      <c r="BKG33" s="2150"/>
      <c r="BKH33" s="2151"/>
      <c r="BKI33" s="2151"/>
      <c r="BKJ33" s="2152">
        <v>252</v>
      </c>
      <c r="BKK33" s="2155"/>
      <c r="BKL33" s="2155" t="s">
        <v>75</v>
      </c>
      <c r="BKM33" s="2148" t="s">
        <v>84</v>
      </c>
      <c r="BKN33" s="2149" t="s">
        <v>1636</v>
      </c>
      <c r="BKO33" s="2150"/>
      <c r="BKP33" s="2151"/>
      <c r="BKQ33" s="2151"/>
      <c r="BKR33" s="2152">
        <v>252</v>
      </c>
      <c r="BKS33" s="2155"/>
      <c r="BKT33" s="2155" t="s">
        <v>75</v>
      </c>
      <c r="BKU33" s="2148" t="s">
        <v>84</v>
      </c>
      <c r="BKV33" s="2149" t="s">
        <v>1636</v>
      </c>
      <c r="BKW33" s="2150"/>
      <c r="BKX33" s="2151"/>
      <c r="BKY33" s="2151"/>
      <c r="BKZ33" s="2152">
        <v>252</v>
      </c>
      <c r="BLA33" s="2155"/>
      <c r="BLB33" s="2155" t="s">
        <v>75</v>
      </c>
      <c r="BLC33" s="2148" t="s">
        <v>84</v>
      </c>
      <c r="BLD33" s="2149" t="s">
        <v>1636</v>
      </c>
      <c r="BLE33" s="2150"/>
      <c r="BLF33" s="2151"/>
      <c r="BLG33" s="2151"/>
      <c r="BLH33" s="2152">
        <v>252</v>
      </c>
      <c r="BLI33" s="2155"/>
      <c r="BLJ33" s="2155" t="s">
        <v>75</v>
      </c>
      <c r="BLK33" s="2148" t="s">
        <v>84</v>
      </c>
      <c r="BLL33" s="2149" t="s">
        <v>1636</v>
      </c>
      <c r="BLM33" s="2150"/>
      <c r="BLN33" s="2151"/>
      <c r="BLO33" s="2151"/>
      <c r="BLP33" s="2152">
        <v>252</v>
      </c>
      <c r="BLQ33" s="2155"/>
      <c r="BLR33" s="2155" t="s">
        <v>75</v>
      </c>
      <c r="BLS33" s="2148" t="s">
        <v>84</v>
      </c>
      <c r="BLT33" s="2149" t="s">
        <v>1636</v>
      </c>
      <c r="BLU33" s="2150"/>
      <c r="BLV33" s="2151"/>
      <c r="BLW33" s="2151"/>
      <c r="BLX33" s="2152">
        <v>252</v>
      </c>
      <c r="BLY33" s="2155"/>
      <c r="BLZ33" s="2155" t="s">
        <v>75</v>
      </c>
      <c r="BMA33" s="2148" t="s">
        <v>84</v>
      </c>
      <c r="BMB33" s="2149" t="s">
        <v>1636</v>
      </c>
      <c r="BMC33" s="2150"/>
      <c r="BMD33" s="2151"/>
      <c r="BME33" s="2151"/>
      <c r="BMF33" s="2152">
        <v>252</v>
      </c>
      <c r="BMG33" s="2155"/>
      <c r="BMH33" s="2155" t="s">
        <v>75</v>
      </c>
      <c r="BMI33" s="2148" t="s">
        <v>84</v>
      </c>
      <c r="BMJ33" s="2149" t="s">
        <v>1636</v>
      </c>
      <c r="BMK33" s="2150"/>
      <c r="BML33" s="2151"/>
      <c r="BMM33" s="2151"/>
      <c r="BMN33" s="2152">
        <v>252</v>
      </c>
      <c r="BMO33" s="2155"/>
      <c r="BMP33" s="2155" t="s">
        <v>75</v>
      </c>
      <c r="BMQ33" s="2148" t="s">
        <v>84</v>
      </c>
      <c r="BMR33" s="2149" t="s">
        <v>1636</v>
      </c>
      <c r="BMS33" s="2150"/>
      <c r="BMT33" s="2151"/>
      <c r="BMU33" s="2151"/>
      <c r="BMV33" s="2152">
        <v>252</v>
      </c>
      <c r="BMW33" s="2155"/>
      <c r="BMX33" s="2155" t="s">
        <v>75</v>
      </c>
      <c r="BMY33" s="2148" t="s">
        <v>84</v>
      </c>
      <c r="BMZ33" s="2149" t="s">
        <v>1636</v>
      </c>
      <c r="BNA33" s="2150"/>
      <c r="BNB33" s="2151"/>
      <c r="BNC33" s="2151"/>
      <c r="BND33" s="2152">
        <v>252</v>
      </c>
      <c r="BNE33" s="2155"/>
      <c r="BNF33" s="2155" t="s">
        <v>75</v>
      </c>
      <c r="BNG33" s="2148" t="s">
        <v>84</v>
      </c>
      <c r="BNH33" s="2149" t="s">
        <v>1636</v>
      </c>
      <c r="BNI33" s="2150"/>
      <c r="BNJ33" s="2151"/>
      <c r="BNK33" s="2151"/>
      <c r="BNL33" s="2152">
        <v>252</v>
      </c>
      <c r="BNM33" s="2155"/>
      <c r="BNN33" s="2155" t="s">
        <v>75</v>
      </c>
      <c r="BNO33" s="2148" t="s">
        <v>84</v>
      </c>
      <c r="BNP33" s="2149" t="s">
        <v>1636</v>
      </c>
      <c r="BNQ33" s="2150"/>
      <c r="BNR33" s="2151"/>
      <c r="BNS33" s="2151"/>
      <c r="BNT33" s="2152">
        <v>252</v>
      </c>
      <c r="BNU33" s="2155"/>
      <c r="BNV33" s="2155" t="s">
        <v>75</v>
      </c>
      <c r="BNW33" s="2148" t="s">
        <v>84</v>
      </c>
      <c r="BNX33" s="2149" t="s">
        <v>1636</v>
      </c>
      <c r="BNY33" s="2150"/>
      <c r="BNZ33" s="2151"/>
      <c r="BOA33" s="2151"/>
      <c r="BOB33" s="2152">
        <v>252</v>
      </c>
      <c r="BOC33" s="2155"/>
      <c r="BOD33" s="2155" t="s">
        <v>75</v>
      </c>
      <c r="BOE33" s="2148" t="s">
        <v>84</v>
      </c>
      <c r="BOF33" s="2149" t="s">
        <v>1636</v>
      </c>
      <c r="BOG33" s="2150"/>
      <c r="BOH33" s="2151"/>
      <c r="BOI33" s="2151"/>
      <c r="BOJ33" s="2152">
        <v>252</v>
      </c>
      <c r="BOK33" s="2155"/>
      <c r="BOL33" s="2155" t="s">
        <v>75</v>
      </c>
      <c r="BOM33" s="2148" t="s">
        <v>84</v>
      </c>
      <c r="BON33" s="2149" t="s">
        <v>1636</v>
      </c>
      <c r="BOO33" s="2150"/>
      <c r="BOP33" s="2151"/>
      <c r="BOQ33" s="2151"/>
      <c r="BOR33" s="2152">
        <v>252</v>
      </c>
      <c r="BOS33" s="2155"/>
      <c r="BOT33" s="2155" t="s">
        <v>75</v>
      </c>
      <c r="BOU33" s="2148" t="s">
        <v>84</v>
      </c>
      <c r="BOV33" s="2149" t="s">
        <v>1636</v>
      </c>
      <c r="BOW33" s="2150"/>
      <c r="BOX33" s="2151"/>
      <c r="BOY33" s="2151"/>
      <c r="BOZ33" s="2152">
        <v>252</v>
      </c>
      <c r="BPA33" s="2155"/>
      <c r="BPB33" s="2155" t="s">
        <v>75</v>
      </c>
      <c r="BPC33" s="2148" t="s">
        <v>84</v>
      </c>
      <c r="BPD33" s="2149" t="s">
        <v>1636</v>
      </c>
      <c r="BPE33" s="2150"/>
      <c r="BPF33" s="2151"/>
      <c r="BPG33" s="2151"/>
      <c r="BPH33" s="2152">
        <v>252</v>
      </c>
      <c r="BPI33" s="2155"/>
      <c r="BPJ33" s="2155" t="s">
        <v>75</v>
      </c>
      <c r="BPK33" s="2148" t="s">
        <v>84</v>
      </c>
      <c r="BPL33" s="2149" t="s">
        <v>1636</v>
      </c>
      <c r="BPM33" s="2150"/>
      <c r="BPN33" s="2151"/>
      <c r="BPO33" s="2151"/>
      <c r="BPP33" s="2152">
        <v>252</v>
      </c>
      <c r="BPQ33" s="2155"/>
      <c r="BPR33" s="2155" t="s">
        <v>75</v>
      </c>
      <c r="BPS33" s="2148" t="s">
        <v>84</v>
      </c>
      <c r="BPT33" s="2149" t="s">
        <v>1636</v>
      </c>
      <c r="BPU33" s="2150"/>
      <c r="BPV33" s="2151"/>
      <c r="BPW33" s="2151"/>
      <c r="BPX33" s="2152">
        <v>252</v>
      </c>
      <c r="BPY33" s="2155"/>
      <c r="BPZ33" s="2155" t="s">
        <v>75</v>
      </c>
      <c r="BQA33" s="2148" t="s">
        <v>84</v>
      </c>
      <c r="BQB33" s="2149" t="s">
        <v>1636</v>
      </c>
      <c r="BQC33" s="2150"/>
      <c r="BQD33" s="2151"/>
      <c r="BQE33" s="2151"/>
      <c r="BQF33" s="2152">
        <v>252</v>
      </c>
      <c r="BQG33" s="2155"/>
      <c r="BQH33" s="2155" t="s">
        <v>75</v>
      </c>
      <c r="BQI33" s="2148" t="s">
        <v>84</v>
      </c>
      <c r="BQJ33" s="2149" t="s">
        <v>1636</v>
      </c>
      <c r="BQK33" s="2150"/>
      <c r="BQL33" s="2151"/>
      <c r="BQM33" s="2151"/>
      <c r="BQN33" s="2152">
        <v>252</v>
      </c>
      <c r="BQO33" s="2155"/>
      <c r="BQP33" s="2155" t="s">
        <v>75</v>
      </c>
      <c r="BQQ33" s="2148" t="s">
        <v>84</v>
      </c>
      <c r="BQR33" s="2149" t="s">
        <v>1636</v>
      </c>
      <c r="BQS33" s="2150"/>
      <c r="BQT33" s="2151"/>
      <c r="BQU33" s="2151"/>
      <c r="BQV33" s="2152">
        <v>252</v>
      </c>
      <c r="BQW33" s="2155"/>
      <c r="BQX33" s="2155" t="s">
        <v>75</v>
      </c>
      <c r="BQY33" s="2148" t="s">
        <v>84</v>
      </c>
      <c r="BQZ33" s="2149" t="s">
        <v>1636</v>
      </c>
      <c r="BRA33" s="2150"/>
      <c r="BRB33" s="2151"/>
      <c r="BRC33" s="2151"/>
      <c r="BRD33" s="2152">
        <v>252</v>
      </c>
      <c r="BRE33" s="2155"/>
      <c r="BRF33" s="2155" t="s">
        <v>75</v>
      </c>
      <c r="BRG33" s="2148" t="s">
        <v>84</v>
      </c>
      <c r="BRH33" s="2149" t="s">
        <v>1636</v>
      </c>
      <c r="BRI33" s="2150"/>
      <c r="BRJ33" s="2151"/>
      <c r="BRK33" s="2151"/>
      <c r="BRL33" s="2152">
        <v>252</v>
      </c>
      <c r="BRM33" s="2155"/>
      <c r="BRN33" s="2155" t="s">
        <v>75</v>
      </c>
      <c r="BRO33" s="2148" t="s">
        <v>84</v>
      </c>
      <c r="BRP33" s="2149" t="s">
        <v>1636</v>
      </c>
      <c r="BRQ33" s="2150"/>
      <c r="BRR33" s="2151"/>
      <c r="BRS33" s="2151"/>
      <c r="BRT33" s="2152">
        <v>252</v>
      </c>
      <c r="BRU33" s="2155"/>
      <c r="BRV33" s="2155" t="s">
        <v>75</v>
      </c>
      <c r="BRW33" s="2148" t="s">
        <v>84</v>
      </c>
      <c r="BRX33" s="2149" t="s">
        <v>1636</v>
      </c>
      <c r="BRY33" s="2150"/>
      <c r="BRZ33" s="2151"/>
      <c r="BSA33" s="2151"/>
      <c r="BSB33" s="2152">
        <v>252</v>
      </c>
      <c r="BSC33" s="2155"/>
      <c r="BSD33" s="2155" t="s">
        <v>75</v>
      </c>
      <c r="BSE33" s="2148" t="s">
        <v>84</v>
      </c>
      <c r="BSF33" s="2149" t="s">
        <v>1636</v>
      </c>
      <c r="BSG33" s="2150"/>
      <c r="BSH33" s="2151"/>
      <c r="BSI33" s="2151"/>
      <c r="BSJ33" s="2152">
        <v>252</v>
      </c>
      <c r="BSK33" s="2155"/>
      <c r="BSL33" s="2155" t="s">
        <v>75</v>
      </c>
      <c r="BSM33" s="2148" t="s">
        <v>84</v>
      </c>
      <c r="BSN33" s="2149" t="s">
        <v>1636</v>
      </c>
      <c r="BSO33" s="2150"/>
      <c r="BSP33" s="2151"/>
      <c r="BSQ33" s="2151"/>
      <c r="BSR33" s="2152">
        <v>252</v>
      </c>
      <c r="BSS33" s="2155"/>
      <c r="BST33" s="2155" t="s">
        <v>75</v>
      </c>
      <c r="BSU33" s="2148" t="s">
        <v>84</v>
      </c>
      <c r="BSV33" s="2149" t="s">
        <v>1636</v>
      </c>
      <c r="BSW33" s="2150"/>
      <c r="BSX33" s="2151"/>
      <c r="BSY33" s="2151"/>
      <c r="BSZ33" s="2152">
        <v>252</v>
      </c>
      <c r="BTA33" s="2155"/>
      <c r="BTB33" s="2155" t="s">
        <v>75</v>
      </c>
      <c r="BTC33" s="2148" t="s">
        <v>84</v>
      </c>
      <c r="BTD33" s="2149" t="s">
        <v>1636</v>
      </c>
      <c r="BTE33" s="2150"/>
      <c r="BTF33" s="2151"/>
      <c r="BTG33" s="2151"/>
      <c r="BTH33" s="2152">
        <v>252</v>
      </c>
      <c r="BTI33" s="2155"/>
      <c r="BTJ33" s="2155" t="s">
        <v>75</v>
      </c>
      <c r="BTK33" s="2148" t="s">
        <v>84</v>
      </c>
      <c r="BTL33" s="2149" t="s">
        <v>1636</v>
      </c>
      <c r="BTM33" s="2150"/>
      <c r="BTN33" s="2151"/>
      <c r="BTO33" s="2151"/>
      <c r="BTP33" s="2152">
        <v>252</v>
      </c>
      <c r="BTQ33" s="2155"/>
      <c r="BTR33" s="2155" t="s">
        <v>75</v>
      </c>
      <c r="BTS33" s="2148" t="s">
        <v>84</v>
      </c>
      <c r="BTT33" s="2149" t="s">
        <v>1636</v>
      </c>
      <c r="BTU33" s="2150"/>
      <c r="BTV33" s="2151"/>
      <c r="BTW33" s="2151"/>
      <c r="BTX33" s="2152">
        <v>252</v>
      </c>
      <c r="BTY33" s="2155"/>
      <c r="BTZ33" s="2155" t="s">
        <v>75</v>
      </c>
      <c r="BUA33" s="2148" t="s">
        <v>84</v>
      </c>
      <c r="BUB33" s="2149" t="s">
        <v>1636</v>
      </c>
      <c r="BUC33" s="2150"/>
      <c r="BUD33" s="2151"/>
      <c r="BUE33" s="2151"/>
      <c r="BUF33" s="2152">
        <v>252</v>
      </c>
      <c r="BUG33" s="2155"/>
      <c r="BUH33" s="2155" t="s">
        <v>75</v>
      </c>
      <c r="BUI33" s="2148" t="s">
        <v>84</v>
      </c>
      <c r="BUJ33" s="2149" t="s">
        <v>1636</v>
      </c>
      <c r="BUK33" s="2150"/>
      <c r="BUL33" s="2151"/>
      <c r="BUM33" s="2151"/>
      <c r="BUN33" s="2152">
        <v>252</v>
      </c>
      <c r="BUO33" s="2155"/>
      <c r="BUP33" s="2155" t="s">
        <v>75</v>
      </c>
      <c r="BUQ33" s="2148" t="s">
        <v>84</v>
      </c>
      <c r="BUR33" s="2149" t="s">
        <v>1636</v>
      </c>
      <c r="BUS33" s="2150"/>
      <c r="BUT33" s="2151"/>
      <c r="BUU33" s="2151"/>
      <c r="BUV33" s="2152">
        <v>252</v>
      </c>
      <c r="BUW33" s="2155"/>
      <c r="BUX33" s="2155" t="s">
        <v>75</v>
      </c>
      <c r="BUY33" s="2148" t="s">
        <v>84</v>
      </c>
      <c r="BUZ33" s="2149" t="s">
        <v>1636</v>
      </c>
      <c r="BVA33" s="2150"/>
      <c r="BVB33" s="2151"/>
      <c r="BVC33" s="2151"/>
      <c r="BVD33" s="2152">
        <v>252</v>
      </c>
      <c r="BVE33" s="2155"/>
      <c r="BVF33" s="2155" t="s">
        <v>75</v>
      </c>
      <c r="BVG33" s="2148" t="s">
        <v>84</v>
      </c>
      <c r="BVH33" s="2149" t="s">
        <v>1636</v>
      </c>
      <c r="BVI33" s="2150"/>
      <c r="BVJ33" s="2151"/>
      <c r="BVK33" s="2151"/>
      <c r="BVL33" s="2152">
        <v>252</v>
      </c>
      <c r="BVM33" s="2155"/>
      <c r="BVN33" s="2155" t="s">
        <v>75</v>
      </c>
      <c r="BVO33" s="2148" t="s">
        <v>84</v>
      </c>
      <c r="BVP33" s="2149" t="s">
        <v>1636</v>
      </c>
      <c r="BVQ33" s="2150"/>
      <c r="BVR33" s="2151"/>
      <c r="BVS33" s="2151"/>
      <c r="BVT33" s="2152">
        <v>252</v>
      </c>
      <c r="BVU33" s="2155"/>
      <c r="BVV33" s="2155" t="s">
        <v>75</v>
      </c>
      <c r="BVW33" s="2148" t="s">
        <v>84</v>
      </c>
      <c r="BVX33" s="2149" t="s">
        <v>1636</v>
      </c>
      <c r="BVY33" s="2150"/>
      <c r="BVZ33" s="2151"/>
      <c r="BWA33" s="2151"/>
      <c r="BWB33" s="2152">
        <v>252</v>
      </c>
      <c r="BWC33" s="2155"/>
      <c r="BWD33" s="2155" t="s">
        <v>75</v>
      </c>
      <c r="BWE33" s="2148" t="s">
        <v>84</v>
      </c>
      <c r="BWF33" s="2149" t="s">
        <v>1636</v>
      </c>
      <c r="BWG33" s="2150"/>
      <c r="BWH33" s="2151"/>
      <c r="BWI33" s="2151"/>
      <c r="BWJ33" s="2152">
        <v>252</v>
      </c>
      <c r="BWK33" s="2155"/>
      <c r="BWL33" s="2155" t="s">
        <v>75</v>
      </c>
      <c r="BWM33" s="2148" t="s">
        <v>84</v>
      </c>
      <c r="BWN33" s="2149" t="s">
        <v>1636</v>
      </c>
      <c r="BWO33" s="2150"/>
      <c r="BWP33" s="2151"/>
      <c r="BWQ33" s="2151"/>
      <c r="BWR33" s="2152">
        <v>252</v>
      </c>
      <c r="BWS33" s="2155"/>
      <c r="BWT33" s="2155" t="s">
        <v>75</v>
      </c>
      <c r="BWU33" s="2148" t="s">
        <v>84</v>
      </c>
      <c r="BWV33" s="2149" t="s">
        <v>1636</v>
      </c>
      <c r="BWW33" s="2150"/>
      <c r="BWX33" s="2151"/>
      <c r="BWY33" s="2151"/>
      <c r="BWZ33" s="2152">
        <v>252</v>
      </c>
      <c r="BXA33" s="2155"/>
      <c r="BXB33" s="2155" t="s">
        <v>75</v>
      </c>
      <c r="BXC33" s="2148" t="s">
        <v>84</v>
      </c>
      <c r="BXD33" s="2149" t="s">
        <v>1636</v>
      </c>
      <c r="BXE33" s="2150"/>
      <c r="BXF33" s="2151"/>
      <c r="BXG33" s="2151"/>
      <c r="BXH33" s="2152">
        <v>252</v>
      </c>
      <c r="BXI33" s="2155"/>
      <c r="BXJ33" s="2155" t="s">
        <v>75</v>
      </c>
      <c r="BXK33" s="2148" t="s">
        <v>84</v>
      </c>
      <c r="BXL33" s="2149" t="s">
        <v>1636</v>
      </c>
      <c r="BXM33" s="2150"/>
      <c r="BXN33" s="2151"/>
      <c r="BXO33" s="2151"/>
      <c r="BXP33" s="2152">
        <v>252</v>
      </c>
      <c r="BXQ33" s="2155"/>
      <c r="BXR33" s="2155" t="s">
        <v>75</v>
      </c>
      <c r="BXS33" s="2148" t="s">
        <v>84</v>
      </c>
      <c r="BXT33" s="2149" t="s">
        <v>1636</v>
      </c>
      <c r="BXU33" s="2150"/>
      <c r="BXV33" s="2151"/>
      <c r="BXW33" s="2151"/>
      <c r="BXX33" s="2152">
        <v>252</v>
      </c>
      <c r="BXY33" s="2155"/>
      <c r="BXZ33" s="2155" t="s">
        <v>75</v>
      </c>
      <c r="BYA33" s="2148" t="s">
        <v>84</v>
      </c>
      <c r="BYB33" s="2149" t="s">
        <v>1636</v>
      </c>
      <c r="BYC33" s="2150"/>
      <c r="BYD33" s="2151"/>
      <c r="BYE33" s="2151"/>
      <c r="BYF33" s="2152">
        <v>252</v>
      </c>
      <c r="BYG33" s="2155"/>
      <c r="BYH33" s="2155" t="s">
        <v>75</v>
      </c>
      <c r="BYI33" s="2148" t="s">
        <v>84</v>
      </c>
      <c r="BYJ33" s="2149" t="s">
        <v>1636</v>
      </c>
      <c r="BYK33" s="2150"/>
      <c r="BYL33" s="2151"/>
      <c r="BYM33" s="2151"/>
      <c r="BYN33" s="2152">
        <v>252</v>
      </c>
      <c r="BYO33" s="2155"/>
      <c r="BYP33" s="2155" t="s">
        <v>75</v>
      </c>
      <c r="BYQ33" s="2148" t="s">
        <v>84</v>
      </c>
      <c r="BYR33" s="2149" t="s">
        <v>1636</v>
      </c>
      <c r="BYS33" s="2150"/>
      <c r="BYT33" s="2151"/>
      <c r="BYU33" s="2151"/>
      <c r="BYV33" s="2152">
        <v>252</v>
      </c>
      <c r="BYW33" s="2155"/>
      <c r="BYX33" s="2155" t="s">
        <v>75</v>
      </c>
      <c r="BYY33" s="2148" t="s">
        <v>84</v>
      </c>
      <c r="BYZ33" s="2149" t="s">
        <v>1636</v>
      </c>
      <c r="BZA33" s="2150"/>
      <c r="BZB33" s="2151"/>
      <c r="BZC33" s="2151"/>
      <c r="BZD33" s="2152">
        <v>252</v>
      </c>
      <c r="BZE33" s="2155"/>
      <c r="BZF33" s="2155" t="s">
        <v>75</v>
      </c>
      <c r="BZG33" s="2148" t="s">
        <v>84</v>
      </c>
      <c r="BZH33" s="2149" t="s">
        <v>1636</v>
      </c>
      <c r="BZI33" s="2150"/>
      <c r="BZJ33" s="2151"/>
      <c r="BZK33" s="2151"/>
      <c r="BZL33" s="2152">
        <v>252</v>
      </c>
      <c r="BZM33" s="2155"/>
      <c r="BZN33" s="2155" t="s">
        <v>75</v>
      </c>
      <c r="BZO33" s="2148" t="s">
        <v>84</v>
      </c>
      <c r="BZP33" s="2149" t="s">
        <v>1636</v>
      </c>
      <c r="BZQ33" s="2150"/>
      <c r="BZR33" s="2151"/>
      <c r="BZS33" s="2151"/>
      <c r="BZT33" s="2152">
        <v>252</v>
      </c>
      <c r="BZU33" s="2155"/>
      <c r="BZV33" s="2155" t="s">
        <v>75</v>
      </c>
      <c r="BZW33" s="2148" t="s">
        <v>84</v>
      </c>
      <c r="BZX33" s="2149" t="s">
        <v>1636</v>
      </c>
      <c r="BZY33" s="2150"/>
      <c r="BZZ33" s="2151"/>
      <c r="CAA33" s="2151"/>
      <c r="CAB33" s="2152">
        <v>252</v>
      </c>
      <c r="CAC33" s="2155"/>
      <c r="CAD33" s="2155" t="s">
        <v>75</v>
      </c>
      <c r="CAE33" s="2148" t="s">
        <v>84</v>
      </c>
      <c r="CAF33" s="2149" t="s">
        <v>1636</v>
      </c>
      <c r="CAG33" s="2150"/>
      <c r="CAH33" s="2151"/>
      <c r="CAI33" s="2151"/>
      <c r="CAJ33" s="2152">
        <v>252</v>
      </c>
      <c r="CAK33" s="2155"/>
      <c r="CAL33" s="2155" t="s">
        <v>75</v>
      </c>
      <c r="CAM33" s="2148" t="s">
        <v>84</v>
      </c>
      <c r="CAN33" s="2149" t="s">
        <v>1636</v>
      </c>
      <c r="CAO33" s="2150"/>
      <c r="CAP33" s="2151"/>
      <c r="CAQ33" s="2151"/>
      <c r="CAR33" s="2152">
        <v>252</v>
      </c>
      <c r="CAS33" s="2155"/>
      <c r="CAT33" s="2155" t="s">
        <v>75</v>
      </c>
      <c r="CAU33" s="2148" t="s">
        <v>84</v>
      </c>
      <c r="CAV33" s="2149" t="s">
        <v>1636</v>
      </c>
      <c r="CAW33" s="2150"/>
      <c r="CAX33" s="2151"/>
      <c r="CAY33" s="2151"/>
      <c r="CAZ33" s="2152">
        <v>252</v>
      </c>
      <c r="CBA33" s="2155"/>
      <c r="CBB33" s="2155" t="s">
        <v>75</v>
      </c>
      <c r="CBC33" s="2148" t="s">
        <v>84</v>
      </c>
      <c r="CBD33" s="2149" t="s">
        <v>1636</v>
      </c>
      <c r="CBE33" s="2150"/>
      <c r="CBF33" s="2151"/>
      <c r="CBG33" s="2151"/>
      <c r="CBH33" s="2152">
        <v>252</v>
      </c>
      <c r="CBI33" s="2155"/>
      <c r="CBJ33" s="2155" t="s">
        <v>75</v>
      </c>
      <c r="CBK33" s="2148" t="s">
        <v>84</v>
      </c>
      <c r="CBL33" s="2149" t="s">
        <v>1636</v>
      </c>
      <c r="CBM33" s="2150"/>
      <c r="CBN33" s="2151"/>
      <c r="CBO33" s="2151"/>
      <c r="CBP33" s="2152">
        <v>252</v>
      </c>
      <c r="CBQ33" s="2155"/>
      <c r="CBR33" s="2155" t="s">
        <v>75</v>
      </c>
      <c r="CBS33" s="2148" t="s">
        <v>84</v>
      </c>
      <c r="CBT33" s="2149" t="s">
        <v>1636</v>
      </c>
      <c r="CBU33" s="2150"/>
      <c r="CBV33" s="2151"/>
      <c r="CBW33" s="2151"/>
      <c r="CBX33" s="2152">
        <v>252</v>
      </c>
      <c r="CBY33" s="2155"/>
      <c r="CBZ33" s="2155" t="s">
        <v>75</v>
      </c>
      <c r="CCA33" s="2148" t="s">
        <v>84</v>
      </c>
      <c r="CCB33" s="2149" t="s">
        <v>1636</v>
      </c>
      <c r="CCC33" s="2150"/>
      <c r="CCD33" s="2151"/>
      <c r="CCE33" s="2151"/>
      <c r="CCF33" s="2152">
        <v>252</v>
      </c>
      <c r="CCG33" s="2155"/>
      <c r="CCH33" s="2155" t="s">
        <v>75</v>
      </c>
      <c r="CCI33" s="2148" t="s">
        <v>84</v>
      </c>
      <c r="CCJ33" s="2149" t="s">
        <v>1636</v>
      </c>
      <c r="CCK33" s="2150"/>
      <c r="CCL33" s="2151"/>
      <c r="CCM33" s="2151"/>
      <c r="CCN33" s="2152">
        <v>252</v>
      </c>
      <c r="CCO33" s="2155"/>
      <c r="CCP33" s="2155" t="s">
        <v>75</v>
      </c>
      <c r="CCQ33" s="2148" t="s">
        <v>84</v>
      </c>
      <c r="CCR33" s="2149" t="s">
        <v>1636</v>
      </c>
      <c r="CCS33" s="2150"/>
      <c r="CCT33" s="2151"/>
      <c r="CCU33" s="2151"/>
      <c r="CCV33" s="2152">
        <v>252</v>
      </c>
      <c r="CCW33" s="2155"/>
      <c r="CCX33" s="2155" t="s">
        <v>75</v>
      </c>
      <c r="CCY33" s="2148" t="s">
        <v>84</v>
      </c>
      <c r="CCZ33" s="2149" t="s">
        <v>1636</v>
      </c>
      <c r="CDA33" s="2150"/>
      <c r="CDB33" s="2151"/>
      <c r="CDC33" s="2151"/>
      <c r="CDD33" s="2152">
        <v>252</v>
      </c>
      <c r="CDE33" s="2155"/>
      <c r="CDF33" s="2155" t="s">
        <v>75</v>
      </c>
      <c r="CDG33" s="2148" t="s">
        <v>84</v>
      </c>
      <c r="CDH33" s="2149" t="s">
        <v>1636</v>
      </c>
      <c r="CDI33" s="2150"/>
      <c r="CDJ33" s="2151"/>
      <c r="CDK33" s="2151"/>
      <c r="CDL33" s="2152">
        <v>252</v>
      </c>
      <c r="CDM33" s="2155"/>
      <c r="CDN33" s="2155" t="s">
        <v>75</v>
      </c>
      <c r="CDO33" s="2148" t="s">
        <v>84</v>
      </c>
      <c r="CDP33" s="2149" t="s">
        <v>1636</v>
      </c>
      <c r="CDQ33" s="2150"/>
      <c r="CDR33" s="2151"/>
      <c r="CDS33" s="2151"/>
      <c r="CDT33" s="2152">
        <v>252</v>
      </c>
      <c r="CDU33" s="2155"/>
      <c r="CDV33" s="2155" t="s">
        <v>75</v>
      </c>
      <c r="CDW33" s="2148" t="s">
        <v>84</v>
      </c>
      <c r="CDX33" s="2149" t="s">
        <v>1636</v>
      </c>
      <c r="CDY33" s="2150"/>
      <c r="CDZ33" s="2151"/>
      <c r="CEA33" s="2151"/>
      <c r="CEB33" s="2152">
        <v>252</v>
      </c>
      <c r="CEC33" s="2155"/>
      <c r="CED33" s="2155" t="s">
        <v>75</v>
      </c>
      <c r="CEE33" s="2148" t="s">
        <v>84</v>
      </c>
      <c r="CEF33" s="2149" t="s">
        <v>1636</v>
      </c>
      <c r="CEG33" s="2150"/>
      <c r="CEH33" s="2151"/>
      <c r="CEI33" s="2151"/>
      <c r="CEJ33" s="2152">
        <v>252</v>
      </c>
      <c r="CEK33" s="2155"/>
      <c r="CEL33" s="2155" t="s">
        <v>75</v>
      </c>
      <c r="CEM33" s="2148" t="s">
        <v>84</v>
      </c>
      <c r="CEN33" s="2149" t="s">
        <v>1636</v>
      </c>
      <c r="CEO33" s="2150"/>
      <c r="CEP33" s="2151"/>
      <c r="CEQ33" s="2151"/>
      <c r="CER33" s="2152">
        <v>252</v>
      </c>
      <c r="CES33" s="2155"/>
      <c r="CET33" s="2155" t="s">
        <v>75</v>
      </c>
      <c r="CEU33" s="2148" t="s">
        <v>84</v>
      </c>
      <c r="CEV33" s="2149" t="s">
        <v>1636</v>
      </c>
      <c r="CEW33" s="2150"/>
      <c r="CEX33" s="2151"/>
      <c r="CEY33" s="2151"/>
      <c r="CEZ33" s="2152">
        <v>252</v>
      </c>
      <c r="CFA33" s="2155"/>
      <c r="CFB33" s="2155" t="s">
        <v>75</v>
      </c>
      <c r="CFC33" s="2148" t="s">
        <v>84</v>
      </c>
      <c r="CFD33" s="2149" t="s">
        <v>1636</v>
      </c>
      <c r="CFE33" s="2150"/>
      <c r="CFF33" s="2151"/>
      <c r="CFG33" s="2151"/>
      <c r="CFH33" s="2152">
        <v>252</v>
      </c>
      <c r="CFI33" s="2155"/>
      <c r="CFJ33" s="2155" t="s">
        <v>75</v>
      </c>
      <c r="CFK33" s="2148" t="s">
        <v>84</v>
      </c>
      <c r="CFL33" s="2149" t="s">
        <v>1636</v>
      </c>
      <c r="CFM33" s="2150"/>
      <c r="CFN33" s="2151"/>
      <c r="CFO33" s="2151"/>
      <c r="CFP33" s="2152">
        <v>252</v>
      </c>
      <c r="CFQ33" s="2155"/>
      <c r="CFR33" s="2155" t="s">
        <v>75</v>
      </c>
      <c r="CFS33" s="2148" t="s">
        <v>84</v>
      </c>
      <c r="CFT33" s="2149" t="s">
        <v>1636</v>
      </c>
      <c r="CFU33" s="2150"/>
      <c r="CFV33" s="2151"/>
      <c r="CFW33" s="2151"/>
      <c r="CFX33" s="2152">
        <v>252</v>
      </c>
      <c r="CFY33" s="2155"/>
      <c r="CFZ33" s="2155" t="s">
        <v>75</v>
      </c>
      <c r="CGA33" s="2148" t="s">
        <v>84</v>
      </c>
      <c r="CGB33" s="2149" t="s">
        <v>1636</v>
      </c>
      <c r="CGC33" s="2150"/>
      <c r="CGD33" s="2151"/>
      <c r="CGE33" s="2151"/>
      <c r="CGF33" s="2152">
        <v>252</v>
      </c>
      <c r="CGG33" s="2155"/>
      <c r="CGH33" s="2155" t="s">
        <v>75</v>
      </c>
      <c r="CGI33" s="2148" t="s">
        <v>84</v>
      </c>
      <c r="CGJ33" s="2149" t="s">
        <v>1636</v>
      </c>
      <c r="CGK33" s="2150"/>
      <c r="CGL33" s="2151"/>
      <c r="CGM33" s="2151"/>
      <c r="CGN33" s="2152">
        <v>252</v>
      </c>
      <c r="CGO33" s="2155"/>
      <c r="CGP33" s="2155" t="s">
        <v>75</v>
      </c>
      <c r="CGQ33" s="2148" t="s">
        <v>84</v>
      </c>
      <c r="CGR33" s="2149" t="s">
        <v>1636</v>
      </c>
      <c r="CGS33" s="2150"/>
      <c r="CGT33" s="2151"/>
      <c r="CGU33" s="2151"/>
      <c r="CGV33" s="2152">
        <v>252</v>
      </c>
      <c r="CGW33" s="2155"/>
      <c r="CGX33" s="2155" t="s">
        <v>75</v>
      </c>
      <c r="CGY33" s="2148" t="s">
        <v>84</v>
      </c>
      <c r="CGZ33" s="2149" t="s">
        <v>1636</v>
      </c>
      <c r="CHA33" s="2150"/>
      <c r="CHB33" s="2151"/>
      <c r="CHC33" s="2151"/>
      <c r="CHD33" s="2152">
        <v>252</v>
      </c>
      <c r="CHE33" s="2155"/>
      <c r="CHF33" s="2155" t="s">
        <v>75</v>
      </c>
      <c r="CHG33" s="2148" t="s">
        <v>84</v>
      </c>
      <c r="CHH33" s="2149" t="s">
        <v>1636</v>
      </c>
      <c r="CHI33" s="2150"/>
      <c r="CHJ33" s="2151"/>
      <c r="CHK33" s="2151"/>
      <c r="CHL33" s="2152">
        <v>252</v>
      </c>
      <c r="CHM33" s="2155"/>
      <c r="CHN33" s="2155" t="s">
        <v>75</v>
      </c>
      <c r="CHO33" s="2148" t="s">
        <v>84</v>
      </c>
      <c r="CHP33" s="2149" t="s">
        <v>1636</v>
      </c>
      <c r="CHQ33" s="2150"/>
      <c r="CHR33" s="2151"/>
      <c r="CHS33" s="2151"/>
      <c r="CHT33" s="2152">
        <v>252</v>
      </c>
      <c r="CHU33" s="2155"/>
      <c r="CHV33" s="2155" t="s">
        <v>75</v>
      </c>
      <c r="CHW33" s="2148" t="s">
        <v>84</v>
      </c>
      <c r="CHX33" s="2149" t="s">
        <v>1636</v>
      </c>
      <c r="CHY33" s="2150"/>
      <c r="CHZ33" s="2151"/>
      <c r="CIA33" s="2151"/>
      <c r="CIB33" s="2152">
        <v>252</v>
      </c>
      <c r="CIC33" s="2155"/>
      <c r="CID33" s="2155" t="s">
        <v>75</v>
      </c>
      <c r="CIE33" s="2148" t="s">
        <v>84</v>
      </c>
      <c r="CIF33" s="2149" t="s">
        <v>1636</v>
      </c>
      <c r="CIG33" s="2150"/>
      <c r="CIH33" s="2151"/>
      <c r="CII33" s="2151"/>
      <c r="CIJ33" s="2152">
        <v>252</v>
      </c>
      <c r="CIK33" s="2155"/>
      <c r="CIL33" s="2155" t="s">
        <v>75</v>
      </c>
      <c r="CIM33" s="2148" t="s">
        <v>84</v>
      </c>
      <c r="CIN33" s="2149" t="s">
        <v>1636</v>
      </c>
      <c r="CIO33" s="2150"/>
      <c r="CIP33" s="2151"/>
      <c r="CIQ33" s="2151"/>
      <c r="CIR33" s="2152">
        <v>252</v>
      </c>
      <c r="CIS33" s="2155"/>
      <c r="CIT33" s="2155" t="s">
        <v>75</v>
      </c>
      <c r="CIU33" s="2148" t="s">
        <v>84</v>
      </c>
      <c r="CIV33" s="2149" t="s">
        <v>1636</v>
      </c>
      <c r="CIW33" s="2150"/>
      <c r="CIX33" s="2151"/>
      <c r="CIY33" s="2151"/>
      <c r="CIZ33" s="2152">
        <v>252</v>
      </c>
      <c r="CJA33" s="2155"/>
      <c r="CJB33" s="2155" t="s">
        <v>75</v>
      </c>
      <c r="CJC33" s="2148" t="s">
        <v>84</v>
      </c>
      <c r="CJD33" s="2149" t="s">
        <v>1636</v>
      </c>
      <c r="CJE33" s="2150"/>
      <c r="CJF33" s="2151"/>
      <c r="CJG33" s="2151"/>
      <c r="CJH33" s="2152">
        <v>252</v>
      </c>
      <c r="CJI33" s="2155"/>
      <c r="CJJ33" s="2155" t="s">
        <v>75</v>
      </c>
      <c r="CJK33" s="2148" t="s">
        <v>84</v>
      </c>
      <c r="CJL33" s="2149" t="s">
        <v>1636</v>
      </c>
      <c r="CJM33" s="2150"/>
      <c r="CJN33" s="2151"/>
      <c r="CJO33" s="2151"/>
      <c r="CJP33" s="2152">
        <v>252</v>
      </c>
      <c r="CJQ33" s="2155"/>
      <c r="CJR33" s="2155" t="s">
        <v>75</v>
      </c>
      <c r="CJS33" s="2148" t="s">
        <v>84</v>
      </c>
      <c r="CJT33" s="2149" t="s">
        <v>1636</v>
      </c>
      <c r="CJU33" s="2150"/>
      <c r="CJV33" s="2151"/>
      <c r="CJW33" s="2151"/>
      <c r="CJX33" s="2152">
        <v>252</v>
      </c>
      <c r="CJY33" s="2155"/>
      <c r="CJZ33" s="2155" t="s">
        <v>75</v>
      </c>
      <c r="CKA33" s="2148" t="s">
        <v>84</v>
      </c>
      <c r="CKB33" s="2149" t="s">
        <v>1636</v>
      </c>
      <c r="CKC33" s="2150"/>
      <c r="CKD33" s="2151"/>
      <c r="CKE33" s="2151"/>
      <c r="CKF33" s="2152">
        <v>252</v>
      </c>
      <c r="CKG33" s="2155"/>
      <c r="CKH33" s="2155" t="s">
        <v>75</v>
      </c>
      <c r="CKI33" s="2148" t="s">
        <v>84</v>
      </c>
      <c r="CKJ33" s="2149" t="s">
        <v>1636</v>
      </c>
      <c r="CKK33" s="2150"/>
      <c r="CKL33" s="2151"/>
      <c r="CKM33" s="2151"/>
      <c r="CKN33" s="2152">
        <v>252</v>
      </c>
      <c r="CKO33" s="2155"/>
      <c r="CKP33" s="2155" t="s">
        <v>75</v>
      </c>
      <c r="CKQ33" s="2148" t="s">
        <v>84</v>
      </c>
      <c r="CKR33" s="2149" t="s">
        <v>1636</v>
      </c>
      <c r="CKS33" s="2150"/>
      <c r="CKT33" s="2151"/>
      <c r="CKU33" s="2151"/>
      <c r="CKV33" s="2152">
        <v>252</v>
      </c>
      <c r="CKW33" s="2155"/>
      <c r="CKX33" s="2155" t="s">
        <v>75</v>
      </c>
      <c r="CKY33" s="2148" t="s">
        <v>84</v>
      </c>
      <c r="CKZ33" s="2149" t="s">
        <v>1636</v>
      </c>
      <c r="CLA33" s="2150"/>
      <c r="CLB33" s="2151"/>
      <c r="CLC33" s="2151"/>
      <c r="CLD33" s="2152">
        <v>252</v>
      </c>
      <c r="CLE33" s="2155"/>
      <c r="CLF33" s="2155" t="s">
        <v>75</v>
      </c>
      <c r="CLG33" s="2148" t="s">
        <v>84</v>
      </c>
      <c r="CLH33" s="2149" t="s">
        <v>1636</v>
      </c>
      <c r="CLI33" s="2150"/>
      <c r="CLJ33" s="2151"/>
      <c r="CLK33" s="2151"/>
      <c r="CLL33" s="2152">
        <v>252</v>
      </c>
      <c r="CLM33" s="2155"/>
      <c r="CLN33" s="2155" t="s">
        <v>75</v>
      </c>
      <c r="CLO33" s="2148" t="s">
        <v>84</v>
      </c>
      <c r="CLP33" s="2149" t="s">
        <v>1636</v>
      </c>
      <c r="CLQ33" s="2150"/>
      <c r="CLR33" s="2151"/>
      <c r="CLS33" s="2151"/>
      <c r="CLT33" s="2152">
        <v>252</v>
      </c>
      <c r="CLU33" s="2155"/>
      <c r="CLV33" s="2155" t="s">
        <v>75</v>
      </c>
      <c r="CLW33" s="2148" t="s">
        <v>84</v>
      </c>
      <c r="CLX33" s="2149" t="s">
        <v>1636</v>
      </c>
      <c r="CLY33" s="2150"/>
      <c r="CLZ33" s="2151"/>
      <c r="CMA33" s="2151"/>
      <c r="CMB33" s="2152">
        <v>252</v>
      </c>
      <c r="CMC33" s="2155"/>
      <c r="CMD33" s="2155" t="s">
        <v>75</v>
      </c>
      <c r="CME33" s="2148" t="s">
        <v>84</v>
      </c>
      <c r="CMF33" s="2149" t="s">
        <v>1636</v>
      </c>
      <c r="CMG33" s="2150"/>
      <c r="CMH33" s="2151"/>
      <c r="CMI33" s="2151"/>
      <c r="CMJ33" s="2152">
        <v>252</v>
      </c>
      <c r="CMK33" s="2155"/>
      <c r="CML33" s="2155" t="s">
        <v>75</v>
      </c>
      <c r="CMM33" s="2148" t="s">
        <v>84</v>
      </c>
      <c r="CMN33" s="2149" t="s">
        <v>1636</v>
      </c>
      <c r="CMO33" s="2150"/>
      <c r="CMP33" s="2151"/>
      <c r="CMQ33" s="2151"/>
      <c r="CMR33" s="2152">
        <v>252</v>
      </c>
      <c r="CMS33" s="2155"/>
      <c r="CMT33" s="2155" t="s">
        <v>75</v>
      </c>
      <c r="CMU33" s="2148" t="s">
        <v>84</v>
      </c>
      <c r="CMV33" s="2149" t="s">
        <v>1636</v>
      </c>
      <c r="CMW33" s="2150"/>
      <c r="CMX33" s="2151"/>
      <c r="CMY33" s="2151"/>
      <c r="CMZ33" s="2152">
        <v>252</v>
      </c>
      <c r="CNA33" s="2155"/>
      <c r="CNB33" s="2155" t="s">
        <v>75</v>
      </c>
      <c r="CNC33" s="2148" t="s">
        <v>84</v>
      </c>
      <c r="CND33" s="2149" t="s">
        <v>1636</v>
      </c>
      <c r="CNE33" s="2150"/>
      <c r="CNF33" s="2151"/>
      <c r="CNG33" s="2151"/>
      <c r="CNH33" s="2152">
        <v>252</v>
      </c>
      <c r="CNI33" s="2155"/>
      <c r="CNJ33" s="2155" t="s">
        <v>75</v>
      </c>
      <c r="CNK33" s="2148" t="s">
        <v>84</v>
      </c>
      <c r="CNL33" s="2149" t="s">
        <v>1636</v>
      </c>
      <c r="CNM33" s="2150"/>
      <c r="CNN33" s="2151"/>
      <c r="CNO33" s="2151"/>
      <c r="CNP33" s="2152">
        <v>252</v>
      </c>
      <c r="CNQ33" s="2155"/>
      <c r="CNR33" s="2155" t="s">
        <v>75</v>
      </c>
      <c r="CNS33" s="2148" t="s">
        <v>84</v>
      </c>
      <c r="CNT33" s="2149" t="s">
        <v>1636</v>
      </c>
      <c r="CNU33" s="2150"/>
      <c r="CNV33" s="2151"/>
      <c r="CNW33" s="2151"/>
      <c r="CNX33" s="2152">
        <v>252</v>
      </c>
      <c r="CNY33" s="2155"/>
      <c r="CNZ33" s="2155" t="s">
        <v>75</v>
      </c>
      <c r="COA33" s="2148" t="s">
        <v>84</v>
      </c>
      <c r="COB33" s="2149" t="s">
        <v>1636</v>
      </c>
      <c r="COC33" s="2150"/>
      <c r="COD33" s="2151"/>
      <c r="COE33" s="2151"/>
      <c r="COF33" s="2152">
        <v>252</v>
      </c>
      <c r="COG33" s="2155"/>
      <c r="COH33" s="2155" t="s">
        <v>75</v>
      </c>
      <c r="COI33" s="2148" t="s">
        <v>84</v>
      </c>
      <c r="COJ33" s="2149" t="s">
        <v>1636</v>
      </c>
      <c r="COK33" s="2150"/>
      <c r="COL33" s="2151"/>
      <c r="COM33" s="2151"/>
      <c r="CON33" s="2152">
        <v>252</v>
      </c>
      <c r="COO33" s="2155"/>
      <c r="COP33" s="2155" t="s">
        <v>75</v>
      </c>
      <c r="COQ33" s="2148" t="s">
        <v>84</v>
      </c>
      <c r="COR33" s="2149" t="s">
        <v>1636</v>
      </c>
      <c r="COS33" s="2150"/>
      <c r="COT33" s="2151"/>
      <c r="COU33" s="2151"/>
      <c r="COV33" s="2152">
        <v>252</v>
      </c>
      <c r="COW33" s="2155"/>
      <c r="COX33" s="2155" t="s">
        <v>75</v>
      </c>
      <c r="COY33" s="2148" t="s">
        <v>84</v>
      </c>
      <c r="COZ33" s="2149" t="s">
        <v>1636</v>
      </c>
      <c r="CPA33" s="2150"/>
      <c r="CPB33" s="2151"/>
      <c r="CPC33" s="2151"/>
      <c r="CPD33" s="2152">
        <v>252</v>
      </c>
      <c r="CPE33" s="2155"/>
      <c r="CPF33" s="2155" t="s">
        <v>75</v>
      </c>
      <c r="CPG33" s="2148" t="s">
        <v>84</v>
      </c>
      <c r="CPH33" s="2149" t="s">
        <v>1636</v>
      </c>
      <c r="CPI33" s="2150"/>
      <c r="CPJ33" s="2151"/>
      <c r="CPK33" s="2151"/>
      <c r="CPL33" s="2152">
        <v>252</v>
      </c>
      <c r="CPM33" s="2155"/>
      <c r="CPN33" s="2155" t="s">
        <v>75</v>
      </c>
      <c r="CPO33" s="2148" t="s">
        <v>84</v>
      </c>
      <c r="CPP33" s="2149" t="s">
        <v>1636</v>
      </c>
      <c r="CPQ33" s="2150"/>
      <c r="CPR33" s="2151"/>
      <c r="CPS33" s="2151"/>
      <c r="CPT33" s="2152">
        <v>252</v>
      </c>
      <c r="CPU33" s="2155"/>
      <c r="CPV33" s="2155" t="s">
        <v>75</v>
      </c>
      <c r="CPW33" s="2148" t="s">
        <v>84</v>
      </c>
      <c r="CPX33" s="2149" t="s">
        <v>1636</v>
      </c>
      <c r="CPY33" s="2150"/>
      <c r="CPZ33" s="2151"/>
      <c r="CQA33" s="2151"/>
      <c r="CQB33" s="2152">
        <v>252</v>
      </c>
      <c r="CQC33" s="2155"/>
      <c r="CQD33" s="2155" t="s">
        <v>75</v>
      </c>
      <c r="CQE33" s="2148" t="s">
        <v>84</v>
      </c>
      <c r="CQF33" s="2149" t="s">
        <v>1636</v>
      </c>
      <c r="CQG33" s="2150"/>
      <c r="CQH33" s="2151"/>
      <c r="CQI33" s="2151"/>
      <c r="CQJ33" s="2152">
        <v>252</v>
      </c>
      <c r="CQK33" s="2155"/>
      <c r="CQL33" s="2155" t="s">
        <v>75</v>
      </c>
      <c r="CQM33" s="2148" t="s">
        <v>84</v>
      </c>
      <c r="CQN33" s="2149" t="s">
        <v>1636</v>
      </c>
      <c r="CQO33" s="2150"/>
      <c r="CQP33" s="2151"/>
      <c r="CQQ33" s="2151"/>
      <c r="CQR33" s="2152">
        <v>252</v>
      </c>
      <c r="CQS33" s="2155"/>
      <c r="CQT33" s="2155" t="s">
        <v>75</v>
      </c>
      <c r="CQU33" s="2148" t="s">
        <v>84</v>
      </c>
      <c r="CQV33" s="2149" t="s">
        <v>1636</v>
      </c>
      <c r="CQW33" s="2150"/>
      <c r="CQX33" s="2151"/>
      <c r="CQY33" s="2151"/>
      <c r="CQZ33" s="2152">
        <v>252</v>
      </c>
      <c r="CRA33" s="2155"/>
      <c r="CRB33" s="2155" t="s">
        <v>75</v>
      </c>
      <c r="CRC33" s="2148" t="s">
        <v>84</v>
      </c>
      <c r="CRD33" s="2149" t="s">
        <v>1636</v>
      </c>
      <c r="CRE33" s="2150"/>
      <c r="CRF33" s="2151"/>
      <c r="CRG33" s="2151"/>
      <c r="CRH33" s="2152">
        <v>252</v>
      </c>
      <c r="CRI33" s="2155"/>
      <c r="CRJ33" s="2155" t="s">
        <v>75</v>
      </c>
      <c r="CRK33" s="2148" t="s">
        <v>84</v>
      </c>
      <c r="CRL33" s="2149" t="s">
        <v>1636</v>
      </c>
      <c r="CRM33" s="2150"/>
      <c r="CRN33" s="2151"/>
      <c r="CRO33" s="2151"/>
      <c r="CRP33" s="2152">
        <v>252</v>
      </c>
      <c r="CRQ33" s="2155"/>
      <c r="CRR33" s="2155" t="s">
        <v>75</v>
      </c>
      <c r="CRS33" s="2148" t="s">
        <v>84</v>
      </c>
      <c r="CRT33" s="2149" t="s">
        <v>1636</v>
      </c>
      <c r="CRU33" s="2150"/>
      <c r="CRV33" s="2151"/>
      <c r="CRW33" s="2151"/>
      <c r="CRX33" s="2152">
        <v>252</v>
      </c>
      <c r="CRY33" s="2155"/>
      <c r="CRZ33" s="2155" t="s">
        <v>75</v>
      </c>
      <c r="CSA33" s="2148" t="s">
        <v>84</v>
      </c>
      <c r="CSB33" s="2149" t="s">
        <v>1636</v>
      </c>
      <c r="CSC33" s="2150"/>
      <c r="CSD33" s="2151"/>
      <c r="CSE33" s="2151"/>
      <c r="CSF33" s="2152">
        <v>252</v>
      </c>
      <c r="CSG33" s="2155"/>
      <c r="CSH33" s="2155" t="s">
        <v>75</v>
      </c>
      <c r="CSI33" s="2148" t="s">
        <v>84</v>
      </c>
      <c r="CSJ33" s="2149" t="s">
        <v>1636</v>
      </c>
      <c r="CSK33" s="2150"/>
      <c r="CSL33" s="2151"/>
      <c r="CSM33" s="2151"/>
      <c r="CSN33" s="2152">
        <v>252</v>
      </c>
      <c r="CSO33" s="2155"/>
      <c r="CSP33" s="2155" t="s">
        <v>75</v>
      </c>
      <c r="CSQ33" s="2148" t="s">
        <v>84</v>
      </c>
      <c r="CSR33" s="2149" t="s">
        <v>1636</v>
      </c>
      <c r="CSS33" s="2150"/>
      <c r="CST33" s="2151"/>
      <c r="CSU33" s="2151"/>
      <c r="CSV33" s="2152">
        <v>252</v>
      </c>
      <c r="CSW33" s="2155"/>
      <c r="CSX33" s="2155" t="s">
        <v>75</v>
      </c>
      <c r="CSY33" s="2148" t="s">
        <v>84</v>
      </c>
      <c r="CSZ33" s="2149" t="s">
        <v>1636</v>
      </c>
      <c r="CTA33" s="2150"/>
      <c r="CTB33" s="2151"/>
      <c r="CTC33" s="2151"/>
      <c r="CTD33" s="2152">
        <v>252</v>
      </c>
      <c r="CTE33" s="2155"/>
      <c r="CTF33" s="2155" t="s">
        <v>75</v>
      </c>
      <c r="CTG33" s="2148" t="s">
        <v>84</v>
      </c>
      <c r="CTH33" s="2149" t="s">
        <v>1636</v>
      </c>
      <c r="CTI33" s="2150"/>
      <c r="CTJ33" s="2151"/>
      <c r="CTK33" s="2151"/>
      <c r="CTL33" s="2152">
        <v>252</v>
      </c>
      <c r="CTM33" s="2155"/>
      <c r="CTN33" s="2155" t="s">
        <v>75</v>
      </c>
      <c r="CTO33" s="2148" t="s">
        <v>84</v>
      </c>
      <c r="CTP33" s="2149" t="s">
        <v>1636</v>
      </c>
      <c r="CTQ33" s="2150"/>
      <c r="CTR33" s="2151"/>
      <c r="CTS33" s="2151"/>
      <c r="CTT33" s="2152">
        <v>252</v>
      </c>
      <c r="CTU33" s="2155"/>
      <c r="CTV33" s="2155" t="s">
        <v>75</v>
      </c>
      <c r="CTW33" s="2148" t="s">
        <v>84</v>
      </c>
      <c r="CTX33" s="2149" t="s">
        <v>1636</v>
      </c>
      <c r="CTY33" s="2150"/>
      <c r="CTZ33" s="2151"/>
      <c r="CUA33" s="2151"/>
      <c r="CUB33" s="2152">
        <v>252</v>
      </c>
      <c r="CUC33" s="2155"/>
      <c r="CUD33" s="2155" t="s">
        <v>75</v>
      </c>
      <c r="CUE33" s="2148" t="s">
        <v>84</v>
      </c>
      <c r="CUF33" s="2149" t="s">
        <v>1636</v>
      </c>
      <c r="CUG33" s="2150"/>
      <c r="CUH33" s="2151"/>
      <c r="CUI33" s="2151"/>
      <c r="CUJ33" s="2152">
        <v>252</v>
      </c>
      <c r="CUK33" s="2155"/>
      <c r="CUL33" s="2155" t="s">
        <v>75</v>
      </c>
      <c r="CUM33" s="2148" t="s">
        <v>84</v>
      </c>
      <c r="CUN33" s="2149" t="s">
        <v>1636</v>
      </c>
      <c r="CUO33" s="2150"/>
      <c r="CUP33" s="2151"/>
      <c r="CUQ33" s="2151"/>
      <c r="CUR33" s="2152">
        <v>252</v>
      </c>
      <c r="CUS33" s="2155"/>
      <c r="CUT33" s="2155" t="s">
        <v>75</v>
      </c>
      <c r="CUU33" s="2148" t="s">
        <v>84</v>
      </c>
      <c r="CUV33" s="2149" t="s">
        <v>1636</v>
      </c>
      <c r="CUW33" s="2150"/>
      <c r="CUX33" s="2151"/>
      <c r="CUY33" s="2151"/>
      <c r="CUZ33" s="2152">
        <v>252</v>
      </c>
      <c r="CVA33" s="2155"/>
      <c r="CVB33" s="2155" t="s">
        <v>75</v>
      </c>
      <c r="CVC33" s="2148" t="s">
        <v>84</v>
      </c>
      <c r="CVD33" s="2149" t="s">
        <v>1636</v>
      </c>
      <c r="CVE33" s="2150"/>
      <c r="CVF33" s="2151"/>
      <c r="CVG33" s="2151"/>
      <c r="CVH33" s="2152">
        <v>252</v>
      </c>
      <c r="CVI33" s="2155"/>
      <c r="CVJ33" s="2155" t="s">
        <v>75</v>
      </c>
      <c r="CVK33" s="2148" t="s">
        <v>84</v>
      </c>
      <c r="CVL33" s="2149" t="s">
        <v>1636</v>
      </c>
      <c r="CVM33" s="2150"/>
      <c r="CVN33" s="2151"/>
      <c r="CVO33" s="2151"/>
      <c r="CVP33" s="2152">
        <v>252</v>
      </c>
      <c r="CVQ33" s="2155"/>
      <c r="CVR33" s="2155" t="s">
        <v>75</v>
      </c>
      <c r="CVS33" s="2148" t="s">
        <v>84</v>
      </c>
      <c r="CVT33" s="2149" t="s">
        <v>1636</v>
      </c>
      <c r="CVU33" s="2150"/>
      <c r="CVV33" s="2151"/>
      <c r="CVW33" s="2151"/>
      <c r="CVX33" s="2152">
        <v>252</v>
      </c>
      <c r="CVY33" s="2155"/>
      <c r="CVZ33" s="2155" t="s">
        <v>75</v>
      </c>
      <c r="CWA33" s="2148" t="s">
        <v>84</v>
      </c>
      <c r="CWB33" s="2149" t="s">
        <v>1636</v>
      </c>
      <c r="CWC33" s="2150"/>
      <c r="CWD33" s="2151"/>
      <c r="CWE33" s="2151"/>
      <c r="CWF33" s="2152">
        <v>252</v>
      </c>
      <c r="CWG33" s="2155"/>
      <c r="CWH33" s="2155" t="s">
        <v>75</v>
      </c>
      <c r="CWI33" s="2148" t="s">
        <v>84</v>
      </c>
      <c r="CWJ33" s="2149" t="s">
        <v>1636</v>
      </c>
      <c r="CWK33" s="2150"/>
      <c r="CWL33" s="2151"/>
      <c r="CWM33" s="2151"/>
      <c r="CWN33" s="2152">
        <v>252</v>
      </c>
      <c r="CWO33" s="2155"/>
      <c r="CWP33" s="2155" t="s">
        <v>75</v>
      </c>
      <c r="CWQ33" s="2148" t="s">
        <v>84</v>
      </c>
      <c r="CWR33" s="2149" t="s">
        <v>1636</v>
      </c>
      <c r="CWS33" s="2150"/>
      <c r="CWT33" s="2151"/>
      <c r="CWU33" s="2151"/>
      <c r="CWV33" s="2152">
        <v>252</v>
      </c>
      <c r="CWW33" s="2155"/>
      <c r="CWX33" s="2155" t="s">
        <v>75</v>
      </c>
      <c r="CWY33" s="2148" t="s">
        <v>84</v>
      </c>
      <c r="CWZ33" s="2149" t="s">
        <v>1636</v>
      </c>
      <c r="CXA33" s="2150"/>
      <c r="CXB33" s="2151"/>
      <c r="CXC33" s="2151"/>
      <c r="CXD33" s="2152">
        <v>252</v>
      </c>
      <c r="CXE33" s="2155"/>
      <c r="CXF33" s="2155" t="s">
        <v>75</v>
      </c>
      <c r="CXG33" s="2148" t="s">
        <v>84</v>
      </c>
      <c r="CXH33" s="2149" t="s">
        <v>1636</v>
      </c>
      <c r="CXI33" s="2150"/>
      <c r="CXJ33" s="2151"/>
      <c r="CXK33" s="2151"/>
      <c r="CXL33" s="2152">
        <v>252</v>
      </c>
      <c r="CXM33" s="2155"/>
      <c r="CXN33" s="2155" t="s">
        <v>75</v>
      </c>
      <c r="CXO33" s="2148" t="s">
        <v>84</v>
      </c>
      <c r="CXP33" s="2149" t="s">
        <v>1636</v>
      </c>
      <c r="CXQ33" s="2150"/>
      <c r="CXR33" s="2151"/>
      <c r="CXS33" s="2151"/>
      <c r="CXT33" s="2152">
        <v>252</v>
      </c>
      <c r="CXU33" s="2155"/>
      <c r="CXV33" s="2155" t="s">
        <v>75</v>
      </c>
      <c r="CXW33" s="2148" t="s">
        <v>84</v>
      </c>
      <c r="CXX33" s="2149" t="s">
        <v>1636</v>
      </c>
      <c r="CXY33" s="2150"/>
      <c r="CXZ33" s="2151"/>
      <c r="CYA33" s="2151"/>
      <c r="CYB33" s="2152">
        <v>252</v>
      </c>
      <c r="CYC33" s="2155"/>
      <c r="CYD33" s="2155" t="s">
        <v>75</v>
      </c>
      <c r="CYE33" s="2148" t="s">
        <v>84</v>
      </c>
      <c r="CYF33" s="2149" t="s">
        <v>1636</v>
      </c>
      <c r="CYG33" s="2150"/>
      <c r="CYH33" s="2151"/>
      <c r="CYI33" s="2151"/>
      <c r="CYJ33" s="2152">
        <v>252</v>
      </c>
      <c r="CYK33" s="2155"/>
      <c r="CYL33" s="2155" t="s">
        <v>75</v>
      </c>
      <c r="CYM33" s="2148" t="s">
        <v>84</v>
      </c>
      <c r="CYN33" s="2149" t="s">
        <v>1636</v>
      </c>
      <c r="CYO33" s="2150"/>
      <c r="CYP33" s="2151"/>
      <c r="CYQ33" s="2151"/>
      <c r="CYR33" s="2152">
        <v>252</v>
      </c>
      <c r="CYS33" s="2155"/>
      <c r="CYT33" s="2155" t="s">
        <v>75</v>
      </c>
      <c r="CYU33" s="2148" t="s">
        <v>84</v>
      </c>
      <c r="CYV33" s="2149" t="s">
        <v>1636</v>
      </c>
      <c r="CYW33" s="2150"/>
      <c r="CYX33" s="2151"/>
      <c r="CYY33" s="2151"/>
      <c r="CYZ33" s="2152">
        <v>252</v>
      </c>
      <c r="CZA33" s="2155"/>
      <c r="CZB33" s="2155" t="s">
        <v>75</v>
      </c>
      <c r="CZC33" s="2148" t="s">
        <v>84</v>
      </c>
      <c r="CZD33" s="2149" t="s">
        <v>1636</v>
      </c>
      <c r="CZE33" s="2150"/>
      <c r="CZF33" s="2151"/>
      <c r="CZG33" s="2151"/>
      <c r="CZH33" s="2152">
        <v>252</v>
      </c>
      <c r="CZI33" s="2155"/>
      <c r="CZJ33" s="2155" t="s">
        <v>75</v>
      </c>
      <c r="CZK33" s="2148" t="s">
        <v>84</v>
      </c>
      <c r="CZL33" s="2149" t="s">
        <v>1636</v>
      </c>
      <c r="CZM33" s="2150"/>
      <c r="CZN33" s="2151"/>
      <c r="CZO33" s="2151"/>
      <c r="CZP33" s="2152">
        <v>252</v>
      </c>
      <c r="CZQ33" s="2155"/>
      <c r="CZR33" s="2155" t="s">
        <v>75</v>
      </c>
      <c r="CZS33" s="2148" t="s">
        <v>84</v>
      </c>
      <c r="CZT33" s="2149" t="s">
        <v>1636</v>
      </c>
      <c r="CZU33" s="2150"/>
      <c r="CZV33" s="2151"/>
      <c r="CZW33" s="2151"/>
      <c r="CZX33" s="2152">
        <v>252</v>
      </c>
      <c r="CZY33" s="2155"/>
      <c r="CZZ33" s="2155" t="s">
        <v>75</v>
      </c>
      <c r="DAA33" s="2148" t="s">
        <v>84</v>
      </c>
      <c r="DAB33" s="2149" t="s">
        <v>1636</v>
      </c>
      <c r="DAC33" s="2150"/>
      <c r="DAD33" s="2151"/>
      <c r="DAE33" s="2151"/>
      <c r="DAF33" s="2152">
        <v>252</v>
      </c>
      <c r="DAG33" s="2155"/>
      <c r="DAH33" s="2155" t="s">
        <v>75</v>
      </c>
      <c r="DAI33" s="2148" t="s">
        <v>84</v>
      </c>
      <c r="DAJ33" s="2149" t="s">
        <v>1636</v>
      </c>
      <c r="DAK33" s="2150"/>
      <c r="DAL33" s="2151"/>
      <c r="DAM33" s="2151"/>
      <c r="DAN33" s="2152">
        <v>252</v>
      </c>
      <c r="DAO33" s="2155"/>
      <c r="DAP33" s="2155" t="s">
        <v>75</v>
      </c>
      <c r="DAQ33" s="2148" t="s">
        <v>84</v>
      </c>
      <c r="DAR33" s="2149" t="s">
        <v>1636</v>
      </c>
      <c r="DAS33" s="2150"/>
      <c r="DAT33" s="2151"/>
      <c r="DAU33" s="2151"/>
      <c r="DAV33" s="2152">
        <v>252</v>
      </c>
      <c r="DAW33" s="2155"/>
      <c r="DAX33" s="2155" t="s">
        <v>75</v>
      </c>
      <c r="DAY33" s="2148" t="s">
        <v>84</v>
      </c>
      <c r="DAZ33" s="2149" t="s">
        <v>1636</v>
      </c>
      <c r="DBA33" s="2150"/>
      <c r="DBB33" s="2151"/>
      <c r="DBC33" s="2151"/>
      <c r="DBD33" s="2152">
        <v>252</v>
      </c>
      <c r="DBE33" s="2155"/>
      <c r="DBF33" s="2155" t="s">
        <v>75</v>
      </c>
      <c r="DBG33" s="2148" t="s">
        <v>84</v>
      </c>
      <c r="DBH33" s="2149" t="s">
        <v>1636</v>
      </c>
      <c r="DBI33" s="2150"/>
      <c r="DBJ33" s="2151"/>
      <c r="DBK33" s="2151"/>
      <c r="DBL33" s="2152">
        <v>252</v>
      </c>
      <c r="DBM33" s="2155"/>
      <c r="DBN33" s="2155" t="s">
        <v>75</v>
      </c>
      <c r="DBO33" s="2148" t="s">
        <v>84</v>
      </c>
      <c r="DBP33" s="2149" t="s">
        <v>1636</v>
      </c>
      <c r="DBQ33" s="2150"/>
      <c r="DBR33" s="2151"/>
      <c r="DBS33" s="2151"/>
      <c r="DBT33" s="2152">
        <v>252</v>
      </c>
      <c r="DBU33" s="2155"/>
      <c r="DBV33" s="2155" t="s">
        <v>75</v>
      </c>
      <c r="DBW33" s="2148" t="s">
        <v>84</v>
      </c>
      <c r="DBX33" s="2149" t="s">
        <v>1636</v>
      </c>
      <c r="DBY33" s="2150"/>
      <c r="DBZ33" s="2151"/>
      <c r="DCA33" s="2151"/>
      <c r="DCB33" s="2152">
        <v>252</v>
      </c>
      <c r="DCC33" s="2155"/>
      <c r="DCD33" s="2155" t="s">
        <v>75</v>
      </c>
      <c r="DCE33" s="2148" t="s">
        <v>84</v>
      </c>
      <c r="DCF33" s="2149" t="s">
        <v>1636</v>
      </c>
      <c r="DCG33" s="2150"/>
      <c r="DCH33" s="2151"/>
      <c r="DCI33" s="2151"/>
      <c r="DCJ33" s="2152">
        <v>252</v>
      </c>
      <c r="DCK33" s="2155"/>
      <c r="DCL33" s="2155" t="s">
        <v>75</v>
      </c>
      <c r="DCM33" s="2148" t="s">
        <v>84</v>
      </c>
      <c r="DCN33" s="2149" t="s">
        <v>1636</v>
      </c>
      <c r="DCO33" s="2150"/>
      <c r="DCP33" s="2151"/>
      <c r="DCQ33" s="2151"/>
      <c r="DCR33" s="2152">
        <v>252</v>
      </c>
      <c r="DCS33" s="2155"/>
      <c r="DCT33" s="2155" t="s">
        <v>75</v>
      </c>
      <c r="DCU33" s="2148" t="s">
        <v>84</v>
      </c>
      <c r="DCV33" s="2149" t="s">
        <v>1636</v>
      </c>
      <c r="DCW33" s="2150"/>
      <c r="DCX33" s="2151"/>
      <c r="DCY33" s="2151"/>
      <c r="DCZ33" s="2152">
        <v>252</v>
      </c>
      <c r="DDA33" s="2155"/>
      <c r="DDB33" s="2155" t="s">
        <v>75</v>
      </c>
      <c r="DDC33" s="2148" t="s">
        <v>84</v>
      </c>
      <c r="DDD33" s="2149" t="s">
        <v>1636</v>
      </c>
      <c r="DDE33" s="2150"/>
      <c r="DDF33" s="2151"/>
      <c r="DDG33" s="2151"/>
      <c r="DDH33" s="2152">
        <v>252</v>
      </c>
      <c r="DDI33" s="2155"/>
      <c r="DDJ33" s="2155" t="s">
        <v>75</v>
      </c>
      <c r="DDK33" s="2148" t="s">
        <v>84</v>
      </c>
      <c r="DDL33" s="2149" t="s">
        <v>1636</v>
      </c>
      <c r="DDM33" s="2150"/>
      <c r="DDN33" s="2151"/>
      <c r="DDO33" s="2151"/>
      <c r="DDP33" s="2152">
        <v>252</v>
      </c>
      <c r="DDQ33" s="2155"/>
      <c r="DDR33" s="2155" t="s">
        <v>75</v>
      </c>
      <c r="DDS33" s="2148" t="s">
        <v>84</v>
      </c>
      <c r="DDT33" s="2149" t="s">
        <v>1636</v>
      </c>
      <c r="DDU33" s="2150"/>
      <c r="DDV33" s="2151"/>
      <c r="DDW33" s="2151"/>
      <c r="DDX33" s="2152">
        <v>252</v>
      </c>
      <c r="DDY33" s="2155"/>
      <c r="DDZ33" s="2155" t="s">
        <v>75</v>
      </c>
      <c r="DEA33" s="2148" t="s">
        <v>84</v>
      </c>
      <c r="DEB33" s="2149" t="s">
        <v>1636</v>
      </c>
      <c r="DEC33" s="2150"/>
      <c r="DED33" s="2151"/>
      <c r="DEE33" s="2151"/>
      <c r="DEF33" s="2152">
        <v>252</v>
      </c>
      <c r="DEG33" s="2155"/>
      <c r="DEH33" s="2155" t="s">
        <v>75</v>
      </c>
      <c r="DEI33" s="2148" t="s">
        <v>84</v>
      </c>
      <c r="DEJ33" s="2149" t="s">
        <v>1636</v>
      </c>
      <c r="DEK33" s="2150"/>
      <c r="DEL33" s="2151"/>
      <c r="DEM33" s="2151"/>
      <c r="DEN33" s="2152">
        <v>252</v>
      </c>
      <c r="DEO33" s="2155"/>
      <c r="DEP33" s="2155" t="s">
        <v>75</v>
      </c>
      <c r="DEQ33" s="2148" t="s">
        <v>84</v>
      </c>
      <c r="DER33" s="2149" t="s">
        <v>1636</v>
      </c>
      <c r="DES33" s="2150"/>
      <c r="DET33" s="2151"/>
      <c r="DEU33" s="2151"/>
      <c r="DEV33" s="2152">
        <v>252</v>
      </c>
      <c r="DEW33" s="2155"/>
      <c r="DEX33" s="2155" t="s">
        <v>75</v>
      </c>
      <c r="DEY33" s="2148" t="s">
        <v>84</v>
      </c>
      <c r="DEZ33" s="2149" t="s">
        <v>1636</v>
      </c>
      <c r="DFA33" s="2150"/>
      <c r="DFB33" s="2151"/>
      <c r="DFC33" s="2151"/>
      <c r="DFD33" s="2152">
        <v>252</v>
      </c>
      <c r="DFE33" s="2155"/>
      <c r="DFF33" s="2155" t="s">
        <v>75</v>
      </c>
      <c r="DFG33" s="2148" t="s">
        <v>84</v>
      </c>
      <c r="DFH33" s="2149" t="s">
        <v>1636</v>
      </c>
      <c r="DFI33" s="2150"/>
      <c r="DFJ33" s="2151"/>
      <c r="DFK33" s="2151"/>
      <c r="DFL33" s="2152">
        <v>252</v>
      </c>
      <c r="DFM33" s="2155"/>
      <c r="DFN33" s="2155" t="s">
        <v>75</v>
      </c>
      <c r="DFO33" s="2148" t="s">
        <v>84</v>
      </c>
      <c r="DFP33" s="2149" t="s">
        <v>1636</v>
      </c>
      <c r="DFQ33" s="2150"/>
      <c r="DFR33" s="2151"/>
      <c r="DFS33" s="2151"/>
      <c r="DFT33" s="2152">
        <v>252</v>
      </c>
      <c r="DFU33" s="2155"/>
      <c r="DFV33" s="2155" t="s">
        <v>75</v>
      </c>
      <c r="DFW33" s="2148" t="s">
        <v>84</v>
      </c>
      <c r="DFX33" s="2149" t="s">
        <v>1636</v>
      </c>
      <c r="DFY33" s="2150"/>
      <c r="DFZ33" s="2151"/>
      <c r="DGA33" s="2151"/>
      <c r="DGB33" s="2152">
        <v>252</v>
      </c>
      <c r="DGC33" s="2155"/>
      <c r="DGD33" s="2155" t="s">
        <v>75</v>
      </c>
      <c r="DGE33" s="2148" t="s">
        <v>84</v>
      </c>
      <c r="DGF33" s="2149" t="s">
        <v>1636</v>
      </c>
      <c r="DGG33" s="2150"/>
      <c r="DGH33" s="2151"/>
      <c r="DGI33" s="2151"/>
      <c r="DGJ33" s="2152">
        <v>252</v>
      </c>
      <c r="DGK33" s="2155"/>
      <c r="DGL33" s="2155" t="s">
        <v>75</v>
      </c>
      <c r="DGM33" s="2148" t="s">
        <v>84</v>
      </c>
      <c r="DGN33" s="2149" t="s">
        <v>1636</v>
      </c>
      <c r="DGO33" s="2150"/>
      <c r="DGP33" s="2151"/>
      <c r="DGQ33" s="2151"/>
      <c r="DGR33" s="2152">
        <v>252</v>
      </c>
      <c r="DGS33" s="2155"/>
      <c r="DGT33" s="2155" t="s">
        <v>75</v>
      </c>
      <c r="DGU33" s="2148" t="s">
        <v>84</v>
      </c>
      <c r="DGV33" s="2149" t="s">
        <v>1636</v>
      </c>
      <c r="DGW33" s="2150"/>
      <c r="DGX33" s="2151"/>
      <c r="DGY33" s="2151"/>
      <c r="DGZ33" s="2152">
        <v>252</v>
      </c>
      <c r="DHA33" s="2155"/>
      <c r="DHB33" s="2155" t="s">
        <v>75</v>
      </c>
      <c r="DHC33" s="2148" t="s">
        <v>84</v>
      </c>
      <c r="DHD33" s="2149" t="s">
        <v>1636</v>
      </c>
      <c r="DHE33" s="2150"/>
      <c r="DHF33" s="2151"/>
      <c r="DHG33" s="2151"/>
      <c r="DHH33" s="2152">
        <v>252</v>
      </c>
      <c r="DHI33" s="2155"/>
      <c r="DHJ33" s="2155" t="s">
        <v>75</v>
      </c>
      <c r="DHK33" s="2148" t="s">
        <v>84</v>
      </c>
      <c r="DHL33" s="2149" t="s">
        <v>1636</v>
      </c>
      <c r="DHM33" s="2150"/>
      <c r="DHN33" s="2151"/>
      <c r="DHO33" s="2151"/>
      <c r="DHP33" s="2152">
        <v>252</v>
      </c>
      <c r="DHQ33" s="2155"/>
      <c r="DHR33" s="2155" t="s">
        <v>75</v>
      </c>
      <c r="DHS33" s="2148" t="s">
        <v>84</v>
      </c>
      <c r="DHT33" s="2149" t="s">
        <v>1636</v>
      </c>
      <c r="DHU33" s="2150"/>
      <c r="DHV33" s="2151"/>
      <c r="DHW33" s="2151"/>
      <c r="DHX33" s="2152">
        <v>252</v>
      </c>
      <c r="DHY33" s="2155"/>
      <c r="DHZ33" s="2155" t="s">
        <v>75</v>
      </c>
      <c r="DIA33" s="2148" t="s">
        <v>84</v>
      </c>
      <c r="DIB33" s="2149" t="s">
        <v>1636</v>
      </c>
      <c r="DIC33" s="2150"/>
      <c r="DID33" s="2151"/>
      <c r="DIE33" s="2151"/>
      <c r="DIF33" s="2152">
        <v>252</v>
      </c>
      <c r="DIG33" s="2155"/>
      <c r="DIH33" s="2155" t="s">
        <v>75</v>
      </c>
      <c r="DII33" s="2148" t="s">
        <v>84</v>
      </c>
      <c r="DIJ33" s="2149" t="s">
        <v>1636</v>
      </c>
      <c r="DIK33" s="2150"/>
      <c r="DIL33" s="2151"/>
      <c r="DIM33" s="2151"/>
      <c r="DIN33" s="2152">
        <v>252</v>
      </c>
      <c r="DIO33" s="2155"/>
      <c r="DIP33" s="2155" t="s">
        <v>75</v>
      </c>
      <c r="DIQ33" s="2148" t="s">
        <v>84</v>
      </c>
      <c r="DIR33" s="2149" t="s">
        <v>1636</v>
      </c>
      <c r="DIS33" s="2150"/>
      <c r="DIT33" s="2151"/>
      <c r="DIU33" s="2151"/>
      <c r="DIV33" s="2152">
        <v>252</v>
      </c>
      <c r="DIW33" s="2155"/>
      <c r="DIX33" s="2155" t="s">
        <v>75</v>
      </c>
      <c r="DIY33" s="2148" t="s">
        <v>84</v>
      </c>
      <c r="DIZ33" s="2149" t="s">
        <v>1636</v>
      </c>
      <c r="DJA33" s="2150"/>
      <c r="DJB33" s="2151"/>
      <c r="DJC33" s="2151"/>
      <c r="DJD33" s="2152">
        <v>252</v>
      </c>
      <c r="DJE33" s="2155"/>
      <c r="DJF33" s="2155" t="s">
        <v>75</v>
      </c>
      <c r="DJG33" s="2148" t="s">
        <v>84</v>
      </c>
      <c r="DJH33" s="2149" t="s">
        <v>1636</v>
      </c>
      <c r="DJI33" s="2150"/>
      <c r="DJJ33" s="2151"/>
      <c r="DJK33" s="2151"/>
      <c r="DJL33" s="2152">
        <v>252</v>
      </c>
      <c r="DJM33" s="2155"/>
      <c r="DJN33" s="2155" t="s">
        <v>75</v>
      </c>
      <c r="DJO33" s="2148" t="s">
        <v>84</v>
      </c>
      <c r="DJP33" s="2149" t="s">
        <v>1636</v>
      </c>
      <c r="DJQ33" s="2150"/>
      <c r="DJR33" s="2151"/>
      <c r="DJS33" s="2151"/>
      <c r="DJT33" s="2152">
        <v>252</v>
      </c>
      <c r="DJU33" s="2155"/>
      <c r="DJV33" s="2155" t="s">
        <v>75</v>
      </c>
      <c r="DJW33" s="2148" t="s">
        <v>84</v>
      </c>
      <c r="DJX33" s="2149" t="s">
        <v>1636</v>
      </c>
      <c r="DJY33" s="2150"/>
      <c r="DJZ33" s="2151"/>
      <c r="DKA33" s="2151"/>
      <c r="DKB33" s="2152">
        <v>252</v>
      </c>
      <c r="DKC33" s="2155"/>
      <c r="DKD33" s="2155" t="s">
        <v>75</v>
      </c>
      <c r="DKE33" s="2148" t="s">
        <v>84</v>
      </c>
      <c r="DKF33" s="2149" t="s">
        <v>1636</v>
      </c>
      <c r="DKG33" s="2150"/>
      <c r="DKH33" s="2151"/>
      <c r="DKI33" s="2151"/>
      <c r="DKJ33" s="2152">
        <v>252</v>
      </c>
      <c r="DKK33" s="2155"/>
      <c r="DKL33" s="2155" t="s">
        <v>75</v>
      </c>
      <c r="DKM33" s="2148" t="s">
        <v>84</v>
      </c>
      <c r="DKN33" s="2149" t="s">
        <v>1636</v>
      </c>
      <c r="DKO33" s="2150"/>
      <c r="DKP33" s="2151"/>
      <c r="DKQ33" s="2151"/>
      <c r="DKR33" s="2152">
        <v>252</v>
      </c>
      <c r="DKS33" s="2155"/>
      <c r="DKT33" s="2155" t="s">
        <v>75</v>
      </c>
      <c r="DKU33" s="2148" t="s">
        <v>84</v>
      </c>
      <c r="DKV33" s="2149" t="s">
        <v>1636</v>
      </c>
      <c r="DKW33" s="2150"/>
      <c r="DKX33" s="2151"/>
      <c r="DKY33" s="2151"/>
      <c r="DKZ33" s="2152">
        <v>252</v>
      </c>
      <c r="DLA33" s="2155"/>
      <c r="DLB33" s="2155" t="s">
        <v>75</v>
      </c>
      <c r="DLC33" s="2148" t="s">
        <v>84</v>
      </c>
      <c r="DLD33" s="2149" t="s">
        <v>1636</v>
      </c>
      <c r="DLE33" s="2150"/>
      <c r="DLF33" s="2151"/>
      <c r="DLG33" s="2151"/>
      <c r="DLH33" s="2152">
        <v>252</v>
      </c>
      <c r="DLI33" s="2155"/>
      <c r="DLJ33" s="2155" t="s">
        <v>75</v>
      </c>
      <c r="DLK33" s="2148" t="s">
        <v>84</v>
      </c>
      <c r="DLL33" s="2149" t="s">
        <v>1636</v>
      </c>
      <c r="DLM33" s="2150"/>
      <c r="DLN33" s="2151"/>
      <c r="DLO33" s="2151"/>
      <c r="DLP33" s="2152">
        <v>252</v>
      </c>
      <c r="DLQ33" s="2155"/>
      <c r="DLR33" s="2155" t="s">
        <v>75</v>
      </c>
      <c r="DLS33" s="2148" t="s">
        <v>84</v>
      </c>
      <c r="DLT33" s="2149" t="s">
        <v>1636</v>
      </c>
      <c r="DLU33" s="2150"/>
      <c r="DLV33" s="2151"/>
      <c r="DLW33" s="2151"/>
      <c r="DLX33" s="2152">
        <v>252</v>
      </c>
      <c r="DLY33" s="2155"/>
      <c r="DLZ33" s="2155" t="s">
        <v>75</v>
      </c>
      <c r="DMA33" s="2148" t="s">
        <v>84</v>
      </c>
      <c r="DMB33" s="2149" t="s">
        <v>1636</v>
      </c>
      <c r="DMC33" s="2150"/>
      <c r="DMD33" s="2151"/>
      <c r="DME33" s="2151"/>
      <c r="DMF33" s="2152">
        <v>252</v>
      </c>
      <c r="DMG33" s="2155"/>
      <c r="DMH33" s="2155" t="s">
        <v>75</v>
      </c>
      <c r="DMI33" s="2148" t="s">
        <v>84</v>
      </c>
      <c r="DMJ33" s="2149" t="s">
        <v>1636</v>
      </c>
      <c r="DMK33" s="2150"/>
      <c r="DML33" s="2151"/>
      <c r="DMM33" s="2151"/>
      <c r="DMN33" s="2152">
        <v>252</v>
      </c>
      <c r="DMO33" s="2155"/>
      <c r="DMP33" s="2155" t="s">
        <v>75</v>
      </c>
      <c r="DMQ33" s="2148" t="s">
        <v>84</v>
      </c>
      <c r="DMR33" s="2149" t="s">
        <v>1636</v>
      </c>
      <c r="DMS33" s="2150"/>
      <c r="DMT33" s="2151"/>
      <c r="DMU33" s="2151"/>
      <c r="DMV33" s="2152">
        <v>252</v>
      </c>
      <c r="DMW33" s="2155"/>
      <c r="DMX33" s="2155" t="s">
        <v>75</v>
      </c>
      <c r="DMY33" s="2148" t="s">
        <v>84</v>
      </c>
      <c r="DMZ33" s="2149" t="s">
        <v>1636</v>
      </c>
      <c r="DNA33" s="2150"/>
      <c r="DNB33" s="2151"/>
      <c r="DNC33" s="2151"/>
      <c r="DND33" s="2152">
        <v>252</v>
      </c>
      <c r="DNE33" s="2155"/>
      <c r="DNF33" s="2155" t="s">
        <v>75</v>
      </c>
      <c r="DNG33" s="2148" t="s">
        <v>84</v>
      </c>
      <c r="DNH33" s="2149" t="s">
        <v>1636</v>
      </c>
      <c r="DNI33" s="2150"/>
      <c r="DNJ33" s="2151"/>
      <c r="DNK33" s="2151"/>
      <c r="DNL33" s="2152">
        <v>252</v>
      </c>
      <c r="DNM33" s="2155"/>
      <c r="DNN33" s="2155" t="s">
        <v>75</v>
      </c>
      <c r="DNO33" s="2148" t="s">
        <v>84</v>
      </c>
      <c r="DNP33" s="2149" t="s">
        <v>1636</v>
      </c>
      <c r="DNQ33" s="2150"/>
      <c r="DNR33" s="2151"/>
      <c r="DNS33" s="2151"/>
      <c r="DNT33" s="2152">
        <v>252</v>
      </c>
      <c r="DNU33" s="2155"/>
      <c r="DNV33" s="2155" t="s">
        <v>75</v>
      </c>
      <c r="DNW33" s="2148" t="s">
        <v>84</v>
      </c>
      <c r="DNX33" s="2149" t="s">
        <v>1636</v>
      </c>
      <c r="DNY33" s="2150"/>
      <c r="DNZ33" s="2151"/>
      <c r="DOA33" s="2151"/>
      <c r="DOB33" s="2152">
        <v>252</v>
      </c>
      <c r="DOC33" s="2155"/>
      <c r="DOD33" s="2155" t="s">
        <v>75</v>
      </c>
      <c r="DOE33" s="2148" t="s">
        <v>84</v>
      </c>
      <c r="DOF33" s="2149" t="s">
        <v>1636</v>
      </c>
      <c r="DOG33" s="2150"/>
      <c r="DOH33" s="2151"/>
      <c r="DOI33" s="2151"/>
      <c r="DOJ33" s="2152">
        <v>252</v>
      </c>
      <c r="DOK33" s="2155"/>
      <c r="DOL33" s="2155" t="s">
        <v>75</v>
      </c>
      <c r="DOM33" s="2148" t="s">
        <v>84</v>
      </c>
      <c r="DON33" s="2149" t="s">
        <v>1636</v>
      </c>
      <c r="DOO33" s="2150"/>
      <c r="DOP33" s="2151"/>
      <c r="DOQ33" s="2151"/>
      <c r="DOR33" s="2152">
        <v>252</v>
      </c>
      <c r="DOS33" s="2155"/>
      <c r="DOT33" s="2155" t="s">
        <v>75</v>
      </c>
      <c r="DOU33" s="2148" t="s">
        <v>84</v>
      </c>
      <c r="DOV33" s="2149" t="s">
        <v>1636</v>
      </c>
      <c r="DOW33" s="2150"/>
      <c r="DOX33" s="2151"/>
      <c r="DOY33" s="2151"/>
      <c r="DOZ33" s="2152">
        <v>252</v>
      </c>
      <c r="DPA33" s="2155"/>
      <c r="DPB33" s="2155" t="s">
        <v>75</v>
      </c>
      <c r="DPC33" s="2148" t="s">
        <v>84</v>
      </c>
      <c r="DPD33" s="2149" t="s">
        <v>1636</v>
      </c>
      <c r="DPE33" s="2150"/>
      <c r="DPF33" s="2151"/>
      <c r="DPG33" s="2151"/>
      <c r="DPH33" s="2152">
        <v>252</v>
      </c>
      <c r="DPI33" s="2155"/>
      <c r="DPJ33" s="2155" t="s">
        <v>75</v>
      </c>
      <c r="DPK33" s="2148" t="s">
        <v>84</v>
      </c>
      <c r="DPL33" s="2149" t="s">
        <v>1636</v>
      </c>
      <c r="DPM33" s="2150"/>
      <c r="DPN33" s="2151"/>
      <c r="DPO33" s="2151"/>
      <c r="DPP33" s="2152">
        <v>252</v>
      </c>
      <c r="DPQ33" s="2155"/>
      <c r="DPR33" s="2155" t="s">
        <v>75</v>
      </c>
      <c r="DPS33" s="2148" t="s">
        <v>84</v>
      </c>
      <c r="DPT33" s="2149" t="s">
        <v>1636</v>
      </c>
      <c r="DPU33" s="2150"/>
      <c r="DPV33" s="2151"/>
      <c r="DPW33" s="2151"/>
      <c r="DPX33" s="2152">
        <v>252</v>
      </c>
      <c r="DPY33" s="2155"/>
      <c r="DPZ33" s="2155" t="s">
        <v>75</v>
      </c>
      <c r="DQA33" s="2148" t="s">
        <v>84</v>
      </c>
      <c r="DQB33" s="2149" t="s">
        <v>1636</v>
      </c>
      <c r="DQC33" s="2150"/>
      <c r="DQD33" s="2151"/>
      <c r="DQE33" s="2151"/>
      <c r="DQF33" s="2152">
        <v>252</v>
      </c>
      <c r="DQG33" s="2155"/>
      <c r="DQH33" s="2155" t="s">
        <v>75</v>
      </c>
      <c r="DQI33" s="2148" t="s">
        <v>84</v>
      </c>
      <c r="DQJ33" s="2149" t="s">
        <v>1636</v>
      </c>
      <c r="DQK33" s="2150"/>
      <c r="DQL33" s="2151"/>
      <c r="DQM33" s="2151"/>
      <c r="DQN33" s="2152">
        <v>252</v>
      </c>
      <c r="DQO33" s="2155"/>
      <c r="DQP33" s="2155" t="s">
        <v>75</v>
      </c>
      <c r="DQQ33" s="2148" t="s">
        <v>84</v>
      </c>
      <c r="DQR33" s="2149" t="s">
        <v>1636</v>
      </c>
      <c r="DQS33" s="2150"/>
      <c r="DQT33" s="2151"/>
      <c r="DQU33" s="2151"/>
      <c r="DQV33" s="2152">
        <v>252</v>
      </c>
      <c r="DQW33" s="2155"/>
      <c r="DQX33" s="2155" t="s">
        <v>75</v>
      </c>
      <c r="DQY33" s="2148" t="s">
        <v>84</v>
      </c>
      <c r="DQZ33" s="2149" t="s">
        <v>1636</v>
      </c>
      <c r="DRA33" s="2150"/>
      <c r="DRB33" s="2151"/>
      <c r="DRC33" s="2151"/>
      <c r="DRD33" s="2152">
        <v>252</v>
      </c>
      <c r="DRE33" s="2155"/>
      <c r="DRF33" s="2155" t="s">
        <v>75</v>
      </c>
      <c r="DRG33" s="2148" t="s">
        <v>84</v>
      </c>
      <c r="DRH33" s="2149" t="s">
        <v>1636</v>
      </c>
      <c r="DRI33" s="2150"/>
      <c r="DRJ33" s="2151"/>
      <c r="DRK33" s="2151"/>
      <c r="DRL33" s="2152">
        <v>252</v>
      </c>
      <c r="DRM33" s="2155"/>
      <c r="DRN33" s="2155" t="s">
        <v>75</v>
      </c>
      <c r="DRO33" s="2148" t="s">
        <v>84</v>
      </c>
      <c r="DRP33" s="2149" t="s">
        <v>1636</v>
      </c>
      <c r="DRQ33" s="2150"/>
      <c r="DRR33" s="2151"/>
      <c r="DRS33" s="2151"/>
      <c r="DRT33" s="2152">
        <v>252</v>
      </c>
      <c r="DRU33" s="2155"/>
      <c r="DRV33" s="2155" t="s">
        <v>75</v>
      </c>
      <c r="DRW33" s="2148" t="s">
        <v>84</v>
      </c>
      <c r="DRX33" s="2149" t="s">
        <v>1636</v>
      </c>
      <c r="DRY33" s="2150"/>
      <c r="DRZ33" s="2151"/>
      <c r="DSA33" s="2151"/>
      <c r="DSB33" s="2152">
        <v>252</v>
      </c>
      <c r="DSC33" s="2155"/>
      <c r="DSD33" s="2155" t="s">
        <v>75</v>
      </c>
      <c r="DSE33" s="2148" t="s">
        <v>84</v>
      </c>
      <c r="DSF33" s="2149" t="s">
        <v>1636</v>
      </c>
      <c r="DSG33" s="2150"/>
      <c r="DSH33" s="2151"/>
      <c r="DSI33" s="2151"/>
      <c r="DSJ33" s="2152">
        <v>252</v>
      </c>
      <c r="DSK33" s="2155"/>
      <c r="DSL33" s="2155" t="s">
        <v>75</v>
      </c>
      <c r="DSM33" s="2148" t="s">
        <v>84</v>
      </c>
      <c r="DSN33" s="2149" t="s">
        <v>1636</v>
      </c>
      <c r="DSO33" s="2150"/>
      <c r="DSP33" s="2151"/>
      <c r="DSQ33" s="2151"/>
      <c r="DSR33" s="2152">
        <v>252</v>
      </c>
      <c r="DSS33" s="2155"/>
      <c r="DST33" s="2155" t="s">
        <v>75</v>
      </c>
      <c r="DSU33" s="2148" t="s">
        <v>84</v>
      </c>
      <c r="DSV33" s="2149" t="s">
        <v>1636</v>
      </c>
      <c r="DSW33" s="2150"/>
      <c r="DSX33" s="2151"/>
      <c r="DSY33" s="2151"/>
      <c r="DSZ33" s="2152">
        <v>252</v>
      </c>
      <c r="DTA33" s="2155"/>
      <c r="DTB33" s="2155" t="s">
        <v>75</v>
      </c>
      <c r="DTC33" s="2148" t="s">
        <v>84</v>
      </c>
      <c r="DTD33" s="2149" t="s">
        <v>1636</v>
      </c>
      <c r="DTE33" s="2150"/>
      <c r="DTF33" s="2151"/>
      <c r="DTG33" s="2151"/>
      <c r="DTH33" s="2152">
        <v>252</v>
      </c>
      <c r="DTI33" s="2155"/>
      <c r="DTJ33" s="2155" t="s">
        <v>75</v>
      </c>
      <c r="DTK33" s="2148" t="s">
        <v>84</v>
      </c>
      <c r="DTL33" s="2149" t="s">
        <v>1636</v>
      </c>
      <c r="DTM33" s="2150"/>
      <c r="DTN33" s="2151"/>
      <c r="DTO33" s="2151"/>
      <c r="DTP33" s="2152">
        <v>252</v>
      </c>
      <c r="DTQ33" s="2155"/>
      <c r="DTR33" s="2155" t="s">
        <v>75</v>
      </c>
      <c r="DTS33" s="2148" t="s">
        <v>84</v>
      </c>
      <c r="DTT33" s="2149" t="s">
        <v>1636</v>
      </c>
      <c r="DTU33" s="2150"/>
      <c r="DTV33" s="2151"/>
      <c r="DTW33" s="2151"/>
      <c r="DTX33" s="2152">
        <v>252</v>
      </c>
      <c r="DTY33" s="2155"/>
      <c r="DTZ33" s="2155" t="s">
        <v>75</v>
      </c>
      <c r="DUA33" s="2148" t="s">
        <v>84</v>
      </c>
      <c r="DUB33" s="2149" t="s">
        <v>1636</v>
      </c>
      <c r="DUC33" s="2150"/>
      <c r="DUD33" s="2151"/>
      <c r="DUE33" s="2151"/>
      <c r="DUF33" s="2152">
        <v>252</v>
      </c>
      <c r="DUG33" s="2155"/>
      <c r="DUH33" s="2155" t="s">
        <v>75</v>
      </c>
      <c r="DUI33" s="2148" t="s">
        <v>84</v>
      </c>
      <c r="DUJ33" s="2149" t="s">
        <v>1636</v>
      </c>
      <c r="DUK33" s="2150"/>
      <c r="DUL33" s="2151"/>
      <c r="DUM33" s="2151"/>
      <c r="DUN33" s="2152">
        <v>252</v>
      </c>
      <c r="DUO33" s="2155"/>
      <c r="DUP33" s="2155" t="s">
        <v>75</v>
      </c>
      <c r="DUQ33" s="2148" t="s">
        <v>84</v>
      </c>
      <c r="DUR33" s="2149" t="s">
        <v>1636</v>
      </c>
      <c r="DUS33" s="2150"/>
      <c r="DUT33" s="2151"/>
      <c r="DUU33" s="2151"/>
      <c r="DUV33" s="2152">
        <v>252</v>
      </c>
      <c r="DUW33" s="2155"/>
      <c r="DUX33" s="2155" t="s">
        <v>75</v>
      </c>
      <c r="DUY33" s="2148" t="s">
        <v>84</v>
      </c>
      <c r="DUZ33" s="2149" t="s">
        <v>1636</v>
      </c>
      <c r="DVA33" s="2150"/>
      <c r="DVB33" s="2151"/>
      <c r="DVC33" s="2151"/>
      <c r="DVD33" s="2152">
        <v>252</v>
      </c>
      <c r="DVE33" s="2155"/>
      <c r="DVF33" s="2155" t="s">
        <v>75</v>
      </c>
      <c r="DVG33" s="2148" t="s">
        <v>84</v>
      </c>
      <c r="DVH33" s="2149" t="s">
        <v>1636</v>
      </c>
      <c r="DVI33" s="2150"/>
      <c r="DVJ33" s="2151"/>
      <c r="DVK33" s="2151"/>
      <c r="DVL33" s="2152">
        <v>252</v>
      </c>
      <c r="DVM33" s="2155"/>
      <c r="DVN33" s="2155" t="s">
        <v>75</v>
      </c>
      <c r="DVO33" s="2148" t="s">
        <v>84</v>
      </c>
      <c r="DVP33" s="2149" t="s">
        <v>1636</v>
      </c>
      <c r="DVQ33" s="2150"/>
      <c r="DVR33" s="2151"/>
      <c r="DVS33" s="2151"/>
      <c r="DVT33" s="2152">
        <v>252</v>
      </c>
      <c r="DVU33" s="2155"/>
      <c r="DVV33" s="2155" t="s">
        <v>75</v>
      </c>
      <c r="DVW33" s="2148" t="s">
        <v>84</v>
      </c>
      <c r="DVX33" s="2149" t="s">
        <v>1636</v>
      </c>
      <c r="DVY33" s="2150"/>
      <c r="DVZ33" s="2151"/>
      <c r="DWA33" s="2151"/>
      <c r="DWB33" s="2152">
        <v>252</v>
      </c>
      <c r="DWC33" s="2155"/>
      <c r="DWD33" s="2155" t="s">
        <v>75</v>
      </c>
      <c r="DWE33" s="2148" t="s">
        <v>84</v>
      </c>
      <c r="DWF33" s="2149" t="s">
        <v>1636</v>
      </c>
      <c r="DWG33" s="2150"/>
      <c r="DWH33" s="2151"/>
      <c r="DWI33" s="2151"/>
      <c r="DWJ33" s="2152">
        <v>252</v>
      </c>
      <c r="DWK33" s="2155"/>
      <c r="DWL33" s="2155" t="s">
        <v>75</v>
      </c>
      <c r="DWM33" s="2148" t="s">
        <v>84</v>
      </c>
      <c r="DWN33" s="2149" t="s">
        <v>1636</v>
      </c>
      <c r="DWO33" s="2150"/>
      <c r="DWP33" s="2151"/>
      <c r="DWQ33" s="2151"/>
      <c r="DWR33" s="2152">
        <v>252</v>
      </c>
      <c r="DWS33" s="2155"/>
      <c r="DWT33" s="2155" t="s">
        <v>75</v>
      </c>
      <c r="DWU33" s="2148" t="s">
        <v>84</v>
      </c>
      <c r="DWV33" s="2149" t="s">
        <v>1636</v>
      </c>
      <c r="DWW33" s="2150"/>
      <c r="DWX33" s="2151"/>
      <c r="DWY33" s="2151"/>
      <c r="DWZ33" s="2152">
        <v>252</v>
      </c>
      <c r="DXA33" s="2155"/>
      <c r="DXB33" s="2155" t="s">
        <v>75</v>
      </c>
      <c r="DXC33" s="2148" t="s">
        <v>84</v>
      </c>
      <c r="DXD33" s="2149" t="s">
        <v>1636</v>
      </c>
      <c r="DXE33" s="2150"/>
      <c r="DXF33" s="2151"/>
      <c r="DXG33" s="2151"/>
      <c r="DXH33" s="2152">
        <v>252</v>
      </c>
      <c r="DXI33" s="2155"/>
      <c r="DXJ33" s="2155" t="s">
        <v>75</v>
      </c>
      <c r="DXK33" s="2148" t="s">
        <v>84</v>
      </c>
      <c r="DXL33" s="2149" t="s">
        <v>1636</v>
      </c>
      <c r="DXM33" s="2150"/>
      <c r="DXN33" s="2151"/>
      <c r="DXO33" s="2151"/>
      <c r="DXP33" s="2152">
        <v>252</v>
      </c>
      <c r="DXQ33" s="2155"/>
      <c r="DXR33" s="2155" t="s">
        <v>75</v>
      </c>
      <c r="DXS33" s="2148" t="s">
        <v>84</v>
      </c>
      <c r="DXT33" s="2149" t="s">
        <v>1636</v>
      </c>
      <c r="DXU33" s="2150"/>
      <c r="DXV33" s="2151"/>
      <c r="DXW33" s="2151"/>
      <c r="DXX33" s="2152">
        <v>252</v>
      </c>
      <c r="DXY33" s="2155"/>
      <c r="DXZ33" s="2155" t="s">
        <v>75</v>
      </c>
      <c r="DYA33" s="2148" t="s">
        <v>84</v>
      </c>
      <c r="DYB33" s="2149" t="s">
        <v>1636</v>
      </c>
      <c r="DYC33" s="2150"/>
      <c r="DYD33" s="2151"/>
      <c r="DYE33" s="2151"/>
      <c r="DYF33" s="2152">
        <v>252</v>
      </c>
      <c r="DYG33" s="2155"/>
      <c r="DYH33" s="2155" t="s">
        <v>75</v>
      </c>
      <c r="DYI33" s="2148" t="s">
        <v>84</v>
      </c>
      <c r="DYJ33" s="2149" t="s">
        <v>1636</v>
      </c>
      <c r="DYK33" s="2150"/>
      <c r="DYL33" s="2151"/>
      <c r="DYM33" s="2151"/>
      <c r="DYN33" s="2152">
        <v>252</v>
      </c>
      <c r="DYO33" s="2155"/>
      <c r="DYP33" s="2155" t="s">
        <v>75</v>
      </c>
      <c r="DYQ33" s="2148" t="s">
        <v>84</v>
      </c>
      <c r="DYR33" s="2149" t="s">
        <v>1636</v>
      </c>
      <c r="DYS33" s="2150"/>
      <c r="DYT33" s="2151"/>
      <c r="DYU33" s="2151"/>
      <c r="DYV33" s="2152">
        <v>252</v>
      </c>
      <c r="DYW33" s="2155"/>
      <c r="DYX33" s="2155" t="s">
        <v>75</v>
      </c>
      <c r="DYY33" s="2148" t="s">
        <v>84</v>
      </c>
      <c r="DYZ33" s="2149" t="s">
        <v>1636</v>
      </c>
      <c r="DZA33" s="2150"/>
      <c r="DZB33" s="2151"/>
      <c r="DZC33" s="2151"/>
      <c r="DZD33" s="2152">
        <v>252</v>
      </c>
      <c r="DZE33" s="2155"/>
      <c r="DZF33" s="2155" t="s">
        <v>75</v>
      </c>
      <c r="DZG33" s="2148" t="s">
        <v>84</v>
      </c>
      <c r="DZH33" s="2149" t="s">
        <v>1636</v>
      </c>
      <c r="DZI33" s="2150"/>
      <c r="DZJ33" s="2151"/>
      <c r="DZK33" s="2151"/>
      <c r="DZL33" s="2152">
        <v>252</v>
      </c>
      <c r="DZM33" s="2155"/>
      <c r="DZN33" s="2155" t="s">
        <v>75</v>
      </c>
      <c r="DZO33" s="2148" t="s">
        <v>84</v>
      </c>
      <c r="DZP33" s="2149" t="s">
        <v>1636</v>
      </c>
      <c r="DZQ33" s="2150"/>
      <c r="DZR33" s="2151"/>
      <c r="DZS33" s="2151"/>
      <c r="DZT33" s="2152">
        <v>252</v>
      </c>
      <c r="DZU33" s="2155"/>
      <c r="DZV33" s="2155" t="s">
        <v>75</v>
      </c>
      <c r="DZW33" s="2148" t="s">
        <v>84</v>
      </c>
      <c r="DZX33" s="2149" t="s">
        <v>1636</v>
      </c>
      <c r="DZY33" s="2150"/>
      <c r="DZZ33" s="2151"/>
      <c r="EAA33" s="2151"/>
      <c r="EAB33" s="2152">
        <v>252</v>
      </c>
      <c r="EAC33" s="2155"/>
      <c r="EAD33" s="2155" t="s">
        <v>75</v>
      </c>
      <c r="EAE33" s="2148" t="s">
        <v>84</v>
      </c>
      <c r="EAF33" s="2149" t="s">
        <v>1636</v>
      </c>
      <c r="EAG33" s="2150"/>
      <c r="EAH33" s="2151"/>
      <c r="EAI33" s="2151"/>
      <c r="EAJ33" s="2152">
        <v>252</v>
      </c>
      <c r="EAK33" s="2155"/>
      <c r="EAL33" s="2155" t="s">
        <v>75</v>
      </c>
      <c r="EAM33" s="2148" t="s">
        <v>84</v>
      </c>
      <c r="EAN33" s="2149" t="s">
        <v>1636</v>
      </c>
      <c r="EAO33" s="2150"/>
      <c r="EAP33" s="2151"/>
      <c r="EAQ33" s="2151"/>
      <c r="EAR33" s="2152">
        <v>252</v>
      </c>
      <c r="EAS33" s="2155"/>
      <c r="EAT33" s="2155" t="s">
        <v>75</v>
      </c>
      <c r="EAU33" s="2148" t="s">
        <v>84</v>
      </c>
      <c r="EAV33" s="2149" t="s">
        <v>1636</v>
      </c>
      <c r="EAW33" s="2150"/>
      <c r="EAX33" s="2151"/>
      <c r="EAY33" s="2151"/>
      <c r="EAZ33" s="2152">
        <v>252</v>
      </c>
      <c r="EBA33" s="2155"/>
      <c r="EBB33" s="2155" t="s">
        <v>75</v>
      </c>
      <c r="EBC33" s="2148" t="s">
        <v>84</v>
      </c>
      <c r="EBD33" s="2149" t="s">
        <v>1636</v>
      </c>
      <c r="EBE33" s="2150"/>
      <c r="EBF33" s="2151"/>
      <c r="EBG33" s="2151"/>
      <c r="EBH33" s="2152">
        <v>252</v>
      </c>
      <c r="EBI33" s="2155"/>
      <c r="EBJ33" s="2155" t="s">
        <v>75</v>
      </c>
      <c r="EBK33" s="2148" t="s">
        <v>84</v>
      </c>
      <c r="EBL33" s="2149" t="s">
        <v>1636</v>
      </c>
      <c r="EBM33" s="2150"/>
      <c r="EBN33" s="2151"/>
      <c r="EBO33" s="2151"/>
      <c r="EBP33" s="2152">
        <v>252</v>
      </c>
      <c r="EBQ33" s="2155"/>
      <c r="EBR33" s="2155" t="s">
        <v>75</v>
      </c>
      <c r="EBS33" s="2148" t="s">
        <v>84</v>
      </c>
      <c r="EBT33" s="2149" t="s">
        <v>1636</v>
      </c>
      <c r="EBU33" s="2150"/>
      <c r="EBV33" s="2151"/>
      <c r="EBW33" s="2151"/>
      <c r="EBX33" s="2152">
        <v>252</v>
      </c>
      <c r="EBY33" s="2155"/>
      <c r="EBZ33" s="2155" t="s">
        <v>75</v>
      </c>
      <c r="ECA33" s="2148" t="s">
        <v>84</v>
      </c>
      <c r="ECB33" s="2149" t="s">
        <v>1636</v>
      </c>
      <c r="ECC33" s="2150"/>
      <c r="ECD33" s="2151"/>
      <c r="ECE33" s="2151"/>
      <c r="ECF33" s="2152">
        <v>252</v>
      </c>
      <c r="ECG33" s="2155"/>
      <c r="ECH33" s="2155" t="s">
        <v>75</v>
      </c>
      <c r="ECI33" s="2148" t="s">
        <v>84</v>
      </c>
      <c r="ECJ33" s="2149" t="s">
        <v>1636</v>
      </c>
      <c r="ECK33" s="2150"/>
      <c r="ECL33" s="2151"/>
      <c r="ECM33" s="2151"/>
      <c r="ECN33" s="2152">
        <v>252</v>
      </c>
      <c r="ECO33" s="2155"/>
      <c r="ECP33" s="2155" t="s">
        <v>75</v>
      </c>
      <c r="ECQ33" s="2148" t="s">
        <v>84</v>
      </c>
      <c r="ECR33" s="2149" t="s">
        <v>1636</v>
      </c>
      <c r="ECS33" s="2150"/>
      <c r="ECT33" s="2151"/>
      <c r="ECU33" s="2151"/>
      <c r="ECV33" s="2152">
        <v>252</v>
      </c>
      <c r="ECW33" s="2155"/>
      <c r="ECX33" s="2155" t="s">
        <v>75</v>
      </c>
      <c r="ECY33" s="2148" t="s">
        <v>84</v>
      </c>
      <c r="ECZ33" s="2149" t="s">
        <v>1636</v>
      </c>
      <c r="EDA33" s="2150"/>
      <c r="EDB33" s="2151"/>
      <c r="EDC33" s="2151"/>
      <c r="EDD33" s="2152">
        <v>252</v>
      </c>
      <c r="EDE33" s="2155"/>
      <c r="EDF33" s="2155" t="s">
        <v>75</v>
      </c>
      <c r="EDG33" s="2148" t="s">
        <v>84</v>
      </c>
      <c r="EDH33" s="2149" t="s">
        <v>1636</v>
      </c>
      <c r="EDI33" s="2150"/>
      <c r="EDJ33" s="2151"/>
      <c r="EDK33" s="2151"/>
      <c r="EDL33" s="2152">
        <v>252</v>
      </c>
      <c r="EDM33" s="2155"/>
      <c r="EDN33" s="2155" t="s">
        <v>75</v>
      </c>
      <c r="EDO33" s="2148" t="s">
        <v>84</v>
      </c>
      <c r="EDP33" s="2149" t="s">
        <v>1636</v>
      </c>
      <c r="EDQ33" s="2150"/>
      <c r="EDR33" s="2151"/>
      <c r="EDS33" s="2151"/>
      <c r="EDT33" s="2152">
        <v>252</v>
      </c>
      <c r="EDU33" s="2155"/>
      <c r="EDV33" s="2155" t="s">
        <v>75</v>
      </c>
      <c r="EDW33" s="2148" t="s">
        <v>84</v>
      </c>
      <c r="EDX33" s="2149" t="s">
        <v>1636</v>
      </c>
      <c r="EDY33" s="2150"/>
      <c r="EDZ33" s="2151"/>
      <c r="EEA33" s="2151"/>
      <c r="EEB33" s="2152">
        <v>252</v>
      </c>
      <c r="EEC33" s="2155"/>
      <c r="EED33" s="2155" t="s">
        <v>75</v>
      </c>
      <c r="EEE33" s="2148" t="s">
        <v>84</v>
      </c>
      <c r="EEF33" s="2149" t="s">
        <v>1636</v>
      </c>
      <c r="EEG33" s="2150"/>
      <c r="EEH33" s="2151"/>
      <c r="EEI33" s="2151"/>
      <c r="EEJ33" s="2152">
        <v>252</v>
      </c>
      <c r="EEK33" s="2155"/>
      <c r="EEL33" s="2155" t="s">
        <v>75</v>
      </c>
      <c r="EEM33" s="2148" t="s">
        <v>84</v>
      </c>
      <c r="EEN33" s="2149" t="s">
        <v>1636</v>
      </c>
      <c r="EEO33" s="2150"/>
      <c r="EEP33" s="2151"/>
      <c r="EEQ33" s="2151"/>
      <c r="EER33" s="2152">
        <v>252</v>
      </c>
      <c r="EES33" s="2155"/>
      <c r="EET33" s="2155" t="s">
        <v>75</v>
      </c>
      <c r="EEU33" s="2148" t="s">
        <v>84</v>
      </c>
      <c r="EEV33" s="2149" t="s">
        <v>1636</v>
      </c>
      <c r="EEW33" s="2150"/>
      <c r="EEX33" s="2151"/>
      <c r="EEY33" s="2151"/>
      <c r="EEZ33" s="2152">
        <v>252</v>
      </c>
      <c r="EFA33" s="2155"/>
      <c r="EFB33" s="2155" t="s">
        <v>75</v>
      </c>
      <c r="EFC33" s="2148" t="s">
        <v>84</v>
      </c>
      <c r="EFD33" s="2149" t="s">
        <v>1636</v>
      </c>
      <c r="EFE33" s="2150"/>
      <c r="EFF33" s="2151"/>
      <c r="EFG33" s="2151"/>
      <c r="EFH33" s="2152">
        <v>252</v>
      </c>
      <c r="EFI33" s="2155"/>
      <c r="EFJ33" s="2155" t="s">
        <v>75</v>
      </c>
      <c r="EFK33" s="2148" t="s">
        <v>84</v>
      </c>
      <c r="EFL33" s="2149" t="s">
        <v>1636</v>
      </c>
      <c r="EFM33" s="2150"/>
      <c r="EFN33" s="2151"/>
      <c r="EFO33" s="2151"/>
      <c r="EFP33" s="2152">
        <v>252</v>
      </c>
      <c r="EFQ33" s="2155"/>
      <c r="EFR33" s="2155" t="s">
        <v>75</v>
      </c>
      <c r="EFS33" s="2148" t="s">
        <v>84</v>
      </c>
      <c r="EFT33" s="2149" t="s">
        <v>1636</v>
      </c>
      <c r="EFU33" s="2150"/>
      <c r="EFV33" s="2151"/>
      <c r="EFW33" s="2151"/>
      <c r="EFX33" s="2152">
        <v>252</v>
      </c>
      <c r="EFY33" s="2155"/>
      <c r="EFZ33" s="2155" t="s">
        <v>75</v>
      </c>
      <c r="EGA33" s="2148" t="s">
        <v>84</v>
      </c>
      <c r="EGB33" s="2149" t="s">
        <v>1636</v>
      </c>
      <c r="EGC33" s="2150"/>
      <c r="EGD33" s="2151"/>
      <c r="EGE33" s="2151"/>
      <c r="EGF33" s="2152">
        <v>252</v>
      </c>
      <c r="EGG33" s="2155"/>
      <c r="EGH33" s="2155" t="s">
        <v>75</v>
      </c>
      <c r="EGI33" s="2148" t="s">
        <v>84</v>
      </c>
      <c r="EGJ33" s="2149" t="s">
        <v>1636</v>
      </c>
      <c r="EGK33" s="2150"/>
      <c r="EGL33" s="2151"/>
      <c r="EGM33" s="2151"/>
      <c r="EGN33" s="2152">
        <v>252</v>
      </c>
      <c r="EGO33" s="2155"/>
      <c r="EGP33" s="2155" t="s">
        <v>75</v>
      </c>
      <c r="EGQ33" s="2148" t="s">
        <v>84</v>
      </c>
      <c r="EGR33" s="2149" t="s">
        <v>1636</v>
      </c>
      <c r="EGS33" s="2150"/>
      <c r="EGT33" s="2151"/>
      <c r="EGU33" s="2151"/>
      <c r="EGV33" s="2152">
        <v>252</v>
      </c>
      <c r="EGW33" s="2155"/>
      <c r="EGX33" s="2155" t="s">
        <v>75</v>
      </c>
      <c r="EGY33" s="2148" t="s">
        <v>84</v>
      </c>
      <c r="EGZ33" s="2149" t="s">
        <v>1636</v>
      </c>
      <c r="EHA33" s="2150"/>
      <c r="EHB33" s="2151"/>
      <c r="EHC33" s="2151"/>
      <c r="EHD33" s="2152">
        <v>252</v>
      </c>
      <c r="EHE33" s="2155"/>
      <c r="EHF33" s="2155" t="s">
        <v>75</v>
      </c>
      <c r="EHG33" s="2148" t="s">
        <v>84</v>
      </c>
      <c r="EHH33" s="2149" t="s">
        <v>1636</v>
      </c>
      <c r="EHI33" s="2150"/>
      <c r="EHJ33" s="2151"/>
      <c r="EHK33" s="2151"/>
      <c r="EHL33" s="2152">
        <v>252</v>
      </c>
      <c r="EHM33" s="2155"/>
      <c r="EHN33" s="2155" t="s">
        <v>75</v>
      </c>
      <c r="EHO33" s="2148" t="s">
        <v>84</v>
      </c>
      <c r="EHP33" s="2149" t="s">
        <v>1636</v>
      </c>
      <c r="EHQ33" s="2150"/>
      <c r="EHR33" s="2151"/>
      <c r="EHS33" s="2151"/>
      <c r="EHT33" s="2152">
        <v>252</v>
      </c>
      <c r="EHU33" s="2155"/>
      <c r="EHV33" s="2155" t="s">
        <v>75</v>
      </c>
      <c r="EHW33" s="2148" t="s">
        <v>84</v>
      </c>
      <c r="EHX33" s="2149" t="s">
        <v>1636</v>
      </c>
      <c r="EHY33" s="2150"/>
      <c r="EHZ33" s="2151"/>
      <c r="EIA33" s="2151"/>
      <c r="EIB33" s="2152">
        <v>252</v>
      </c>
      <c r="EIC33" s="2155"/>
      <c r="EID33" s="2155" t="s">
        <v>75</v>
      </c>
      <c r="EIE33" s="2148" t="s">
        <v>84</v>
      </c>
      <c r="EIF33" s="2149" t="s">
        <v>1636</v>
      </c>
      <c r="EIG33" s="2150"/>
      <c r="EIH33" s="2151"/>
      <c r="EII33" s="2151"/>
      <c r="EIJ33" s="2152">
        <v>252</v>
      </c>
      <c r="EIK33" s="2155"/>
      <c r="EIL33" s="2155" t="s">
        <v>75</v>
      </c>
      <c r="EIM33" s="2148" t="s">
        <v>84</v>
      </c>
      <c r="EIN33" s="2149" t="s">
        <v>1636</v>
      </c>
      <c r="EIO33" s="2150"/>
      <c r="EIP33" s="2151"/>
      <c r="EIQ33" s="2151"/>
      <c r="EIR33" s="2152">
        <v>252</v>
      </c>
      <c r="EIS33" s="2155"/>
      <c r="EIT33" s="2155" t="s">
        <v>75</v>
      </c>
      <c r="EIU33" s="2148" t="s">
        <v>84</v>
      </c>
      <c r="EIV33" s="2149" t="s">
        <v>1636</v>
      </c>
      <c r="EIW33" s="2150"/>
      <c r="EIX33" s="2151"/>
      <c r="EIY33" s="2151"/>
      <c r="EIZ33" s="2152">
        <v>252</v>
      </c>
      <c r="EJA33" s="2155"/>
      <c r="EJB33" s="2155" t="s">
        <v>75</v>
      </c>
      <c r="EJC33" s="2148" t="s">
        <v>84</v>
      </c>
      <c r="EJD33" s="2149" t="s">
        <v>1636</v>
      </c>
      <c r="EJE33" s="2150"/>
      <c r="EJF33" s="2151"/>
      <c r="EJG33" s="2151"/>
      <c r="EJH33" s="2152">
        <v>252</v>
      </c>
      <c r="EJI33" s="2155"/>
      <c r="EJJ33" s="2155" t="s">
        <v>75</v>
      </c>
      <c r="EJK33" s="2148" t="s">
        <v>84</v>
      </c>
      <c r="EJL33" s="2149" t="s">
        <v>1636</v>
      </c>
      <c r="EJM33" s="2150"/>
      <c r="EJN33" s="2151"/>
      <c r="EJO33" s="2151"/>
      <c r="EJP33" s="2152">
        <v>252</v>
      </c>
      <c r="EJQ33" s="2155"/>
      <c r="EJR33" s="2155" t="s">
        <v>75</v>
      </c>
      <c r="EJS33" s="2148" t="s">
        <v>84</v>
      </c>
      <c r="EJT33" s="2149" t="s">
        <v>1636</v>
      </c>
      <c r="EJU33" s="2150"/>
      <c r="EJV33" s="2151"/>
      <c r="EJW33" s="2151"/>
      <c r="EJX33" s="2152">
        <v>252</v>
      </c>
      <c r="EJY33" s="2155"/>
      <c r="EJZ33" s="2155" t="s">
        <v>75</v>
      </c>
      <c r="EKA33" s="2148" t="s">
        <v>84</v>
      </c>
      <c r="EKB33" s="2149" t="s">
        <v>1636</v>
      </c>
      <c r="EKC33" s="2150"/>
      <c r="EKD33" s="2151"/>
      <c r="EKE33" s="2151"/>
      <c r="EKF33" s="2152">
        <v>252</v>
      </c>
      <c r="EKG33" s="2155"/>
      <c r="EKH33" s="2155" t="s">
        <v>75</v>
      </c>
      <c r="EKI33" s="2148" t="s">
        <v>84</v>
      </c>
      <c r="EKJ33" s="2149" t="s">
        <v>1636</v>
      </c>
      <c r="EKK33" s="2150"/>
      <c r="EKL33" s="2151"/>
      <c r="EKM33" s="2151"/>
      <c r="EKN33" s="2152">
        <v>252</v>
      </c>
      <c r="EKO33" s="2155"/>
      <c r="EKP33" s="2155" t="s">
        <v>75</v>
      </c>
      <c r="EKQ33" s="2148" t="s">
        <v>84</v>
      </c>
      <c r="EKR33" s="2149" t="s">
        <v>1636</v>
      </c>
      <c r="EKS33" s="2150"/>
      <c r="EKT33" s="2151"/>
      <c r="EKU33" s="2151"/>
      <c r="EKV33" s="2152">
        <v>252</v>
      </c>
      <c r="EKW33" s="2155"/>
      <c r="EKX33" s="2155" t="s">
        <v>75</v>
      </c>
      <c r="EKY33" s="2148" t="s">
        <v>84</v>
      </c>
      <c r="EKZ33" s="2149" t="s">
        <v>1636</v>
      </c>
      <c r="ELA33" s="2150"/>
      <c r="ELB33" s="2151"/>
      <c r="ELC33" s="2151"/>
      <c r="ELD33" s="2152">
        <v>252</v>
      </c>
      <c r="ELE33" s="2155"/>
      <c r="ELF33" s="2155" t="s">
        <v>75</v>
      </c>
      <c r="ELG33" s="2148" t="s">
        <v>84</v>
      </c>
      <c r="ELH33" s="2149" t="s">
        <v>1636</v>
      </c>
      <c r="ELI33" s="2150"/>
      <c r="ELJ33" s="2151"/>
      <c r="ELK33" s="2151"/>
      <c r="ELL33" s="2152">
        <v>252</v>
      </c>
      <c r="ELM33" s="2155"/>
      <c r="ELN33" s="2155" t="s">
        <v>75</v>
      </c>
      <c r="ELO33" s="2148" t="s">
        <v>84</v>
      </c>
      <c r="ELP33" s="2149" t="s">
        <v>1636</v>
      </c>
      <c r="ELQ33" s="2150"/>
      <c r="ELR33" s="2151"/>
      <c r="ELS33" s="2151"/>
      <c r="ELT33" s="2152">
        <v>252</v>
      </c>
      <c r="ELU33" s="2155"/>
      <c r="ELV33" s="2155" t="s">
        <v>75</v>
      </c>
      <c r="ELW33" s="2148" t="s">
        <v>84</v>
      </c>
      <c r="ELX33" s="2149" t="s">
        <v>1636</v>
      </c>
      <c r="ELY33" s="2150"/>
      <c r="ELZ33" s="2151"/>
      <c r="EMA33" s="2151"/>
      <c r="EMB33" s="2152">
        <v>252</v>
      </c>
      <c r="EMC33" s="2155"/>
      <c r="EMD33" s="2155" t="s">
        <v>75</v>
      </c>
      <c r="EME33" s="2148" t="s">
        <v>84</v>
      </c>
      <c r="EMF33" s="2149" t="s">
        <v>1636</v>
      </c>
      <c r="EMG33" s="2150"/>
      <c r="EMH33" s="2151"/>
      <c r="EMI33" s="2151"/>
      <c r="EMJ33" s="2152">
        <v>252</v>
      </c>
      <c r="EMK33" s="2155"/>
      <c r="EML33" s="2155" t="s">
        <v>75</v>
      </c>
      <c r="EMM33" s="2148" t="s">
        <v>84</v>
      </c>
      <c r="EMN33" s="2149" t="s">
        <v>1636</v>
      </c>
      <c r="EMO33" s="2150"/>
      <c r="EMP33" s="2151"/>
      <c r="EMQ33" s="2151"/>
      <c r="EMR33" s="2152">
        <v>252</v>
      </c>
      <c r="EMS33" s="2155"/>
      <c r="EMT33" s="2155" t="s">
        <v>75</v>
      </c>
      <c r="EMU33" s="2148" t="s">
        <v>84</v>
      </c>
      <c r="EMV33" s="2149" t="s">
        <v>1636</v>
      </c>
      <c r="EMW33" s="2150"/>
      <c r="EMX33" s="2151"/>
      <c r="EMY33" s="2151"/>
      <c r="EMZ33" s="2152">
        <v>252</v>
      </c>
      <c r="ENA33" s="2155"/>
      <c r="ENB33" s="2155" t="s">
        <v>75</v>
      </c>
      <c r="ENC33" s="2148" t="s">
        <v>84</v>
      </c>
      <c r="END33" s="2149" t="s">
        <v>1636</v>
      </c>
      <c r="ENE33" s="2150"/>
      <c r="ENF33" s="2151"/>
      <c r="ENG33" s="2151"/>
      <c r="ENH33" s="2152">
        <v>252</v>
      </c>
      <c r="ENI33" s="2155"/>
      <c r="ENJ33" s="2155" t="s">
        <v>75</v>
      </c>
      <c r="ENK33" s="2148" t="s">
        <v>84</v>
      </c>
      <c r="ENL33" s="2149" t="s">
        <v>1636</v>
      </c>
      <c r="ENM33" s="2150"/>
      <c r="ENN33" s="2151"/>
      <c r="ENO33" s="2151"/>
      <c r="ENP33" s="2152">
        <v>252</v>
      </c>
      <c r="ENQ33" s="2155"/>
      <c r="ENR33" s="2155" t="s">
        <v>75</v>
      </c>
      <c r="ENS33" s="2148" t="s">
        <v>84</v>
      </c>
      <c r="ENT33" s="2149" t="s">
        <v>1636</v>
      </c>
      <c r="ENU33" s="2150"/>
      <c r="ENV33" s="2151"/>
      <c r="ENW33" s="2151"/>
      <c r="ENX33" s="2152">
        <v>252</v>
      </c>
      <c r="ENY33" s="2155"/>
      <c r="ENZ33" s="2155" t="s">
        <v>75</v>
      </c>
      <c r="EOA33" s="2148" t="s">
        <v>84</v>
      </c>
      <c r="EOB33" s="2149" t="s">
        <v>1636</v>
      </c>
      <c r="EOC33" s="2150"/>
      <c r="EOD33" s="2151"/>
      <c r="EOE33" s="2151"/>
      <c r="EOF33" s="2152">
        <v>252</v>
      </c>
      <c r="EOG33" s="2155"/>
      <c r="EOH33" s="2155" t="s">
        <v>75</v>
      </c>
      <c r="EOI33" s="2148" t="s">
        <v>84</v>
      </c>
      <c r="EOJ33" s="2149" t="s">
        <v>1636</v>
      </c>
      <c r="EOK33" s="2150"/>
      <c r="EOL33" s="2151"/>
      <c r="EOM33" s="2151"/>
      <c r="EON33" s="2152">
        <v>252</v>
      </c>
      <c r="EOO33" s="2155"/>
      <c r="EOP33" s="2155" t="s">
        <v>75</v>
      </c>
      <c r="EOQ33" s="2148" t="s">
        <v>84</v>
      </c>
      <c r="EOR33" s="2149" t="s">
        <v>1636</v>
      </c>
      <c r="EOS33" s="2150"/>
      <c r="EOT33" s="2151"/>
      <c r="EOU33" s="2151"/>
      <c r="EOV33" s="2152">
        <v>252</v>
      </c>
      <c r="EOW33" s="2155"/>
      <c r="EOX33" s="2155" t="s">
        <v>75</v>
      </c>
      <c r="EOY33" s="2148" t="s">
        <v>84</v>
      </c>
      <c r="EOZ33" s="2149" t="s">
        <v>1636</v>
      </c>
      <c r="EPA33" s="2150"/>
      <c r="EPB33" s="2151"/>
      <c r="EPC33" s="2151"/>
      <c r="EPD33" s="2152">
        <v>252</v>
      </c>
      <c r="EPE33" s="2155"/>
      <c r="EPF33" s="2155" t="s">
        <v>75</v>
      </c>
      <c r="EPG33" s="2148" t="s">
        <v>84</v>
      </c>
      <c r="EPH33" s="2149" t="s">
        <v>1636</v>
      </c>
      <c r="EPI33" s="2150"/>
      <c r="EPJ33" s="2151"/>
      <c r="EPK33" s="2151"/>
      <c r="EPL33" s="2152">
        <v>252</v>
      </c>
      <c r="EPM33" s="2155"/>
      <c r="EPN33" s="2155" t="s">
        <v>75</v>
      </c>
      <c r="EPO33" s="2148" t="s">
        <v>84</v>
      </c>
      <c r="EPP33" s="2149" t="s">
        <v>1636</v>
      </c>
      <c r="EPQ33" s="2150"/>
      <c r="EPR33" s="2151"/>
      <c r="EPS33" s="2151"/>
      <c r="EPT33" s="2152">
        <v>252</v>
      </c>
      <c r="EPU33" s="2155"/>
      <c r="EPV33" s="2155" t="s">
        <v>75</v>
      </c>
      <c r="EPW33" s="2148" t="s">
        <v>84</v>
      </c>
      <c r="EPX33" s="2149" t="s">
        <v>1636</v>
      </c>
      <c r="EPY33" s="2150"/>
      <c r="EPZ33" s="2151"/>
      <c r="EQA33" s="2151"/>
      <c r="EQB33" s="2152">
        <v>252</v>
      </c>
      <c r="EQC33" s="2155"/>
      <c r="EQD33" s="2155" t="s">
        <v>75</v>
      </c>
      <c r="EQE33" s="2148" t="s">
        <v>84</v>
      </c>
      <c r="EQF33" s="2149" t="s">
        <v>1636</v>
      </c>
      <c r="EQG33" s="2150"/>
      <c r="EQH33" s="2151"/>
      <c r="EQI33" s="2151"/>
      <c r="EQJ33" s="2152">
        <v>252</v>
      </c>
      <c r="EQK33" s="2155"/>
      <c r="EQL33" s="2155" t="s">
        <v>75</v>
      </c>
      <c r="EQM33" s="2148" t="s">
        <v>84</v>
      </c>
      <c r="EQN33" s="2149" t="s">
        <v>1636</v>
      </c>
      <c r="EQO33" s="2150"/>
      <c r="EQP33" s="2151"/>
      <c r="EQQ33" s="2151"/>
      <c r="EQR33" s="2152">
        <v>252</v>
      </c>
      <c r="EQS33" s="2155"/>
      <c r="EQT33" s="2155" t="s">
        <v>75</v>
      </c>
      <c r="EQU33" s="2148" t="s">
        <v>84</v>
      </c>
      <c r="EQV33" s="2149" t="s">
        <v>1636</v>
      </c>
      <c r="EQW33" s="2150"/>
      <c r="EQX33" s="2151"/>
      <c r="EQY33" s="2151"/>
      <c r="EQZ33" s="2152">
        <v>252</v>
      </c>
      <c r="ERA33" s="2155"/>
      <c r="ERB33" s="2155" t="s">
        <v>75</v>
      </c>
      <c r="ERC33" s="2148" t="s">
        <v>84</v>
      </c>
      <c r="ERD33" s="2149" t="s">
        <v>1636</v>
      </c>
      <c r="ERE33" s="2150"/>
      <c r="ERF33" s="2151"/>
      <c r="ERG33" s="2151"/>
      <c r="ERH33" s="2152">
        <v>252</v>
      </c>
      <c r="ERI33" s="2155"/>
      <c r="ERJ33" s="2155" t="s">
        <v>75</v>
      </c>
      <c r="ERK33" s="2148" t="s">
        <v>84</v>
      </c>
      <c r="ERL33" s="2149" t="s">
        <v>1636</v>
      </c>
      <c r="ERM33" s="2150"/>
      <c r="ERN33" s="2151"/>
      <c r="ERO33" s="2151"/>
      <c r="ERP33" s="2152">
        <v>252</v>
      </c>
      <c r="ERQ33" s="2155"/>
      <c r="ERR33" s="2155" t="s">
        <v>75</v>
      </c>
      <c r="ERS33" s="2148" t="s">
        <v>84</v>
      </c>
      <c r="ERT33" s="2149" t="s">
        <v>1636</v>
      </c>
      <c r="ERU33" s="2150"/>
      <c r="ERV33" s="2151"/>
      <c r="ERW33" s="2151"/>
      <c r="ERX33" s="2152">
        <v>252</v>
      </c>
      <c r="ERY33" s="2155"/>
      <c r="ERZ33" s="2155" t="s">
        <v>75</v>
      </c>
      <c r="ESA33" s="2148" t="s">
        <v>84</v>
      </c>
      <c r="ESB33" s="2149" t="s">
        <v>1636</v>
      </c>
      <c r="ESC33" s="2150"/>
      <c r="ESD33" s="2151"/>
      <c r="ESE33" s="2151"/>
      <c r="ESF33" s="2152">
        <v>252</v>
      </c>
      <c r="ESG33" s="2155"/>
      <c r="ESH33" s="2155" t="s">
        <v>75</v>
      </c>
      <c r="ESI33" s="2148" t="s">
        <v>84</v>
      </c>
      <c r="ESJ33" s="2149" t="s">
        <v>1636</v>
      </c>
      <c r="ESK33" s="2150"/>
      <c r="ESL33" s="2151"/>
      <c r="ESM33" s="2151"/>
      <c r="ESN33" s="2152">
        <v>252</v>
      </c>
      <c r="ESO33" s="2155"/>
      <c r="ESP33" s="2155" t="s">
        <v>75</v>
      </c>
      <c r="ESQ33" s="2148" t="s">
        <v>84</v>
      </c>
      <c r="ESR33" s="2149" t="s">
        <v>1636</v>
      </c>
      <c r="ESS33" s="2150"/>
      <c r="EST33" s="2151"/>
      <c r="ESU33" s="2151"/>
      <c r="ESV33" s="2152">
        <v>252</v>
      </c>
      <c r="ESW33" s="2155"/>
      <c r="ESX33" s="2155" t="s">
        <v>75</v>
      </c>
      <c r="ESY33" s="2148" t="s">
        <v>84</v>
      </c>
      <c r="ESZ33" s="2149" t="s">
        <v>1636</v>
      </c>
      <c r="ETA33" s="2150"/>
      <c r="ETB33" s="2151"/>
      <c r="ETC33" s="2151"/>
      <c r="ETD33" s="2152">
        <v>252</v>
      </c>
      <c r="ETE33" s="2155"/>
      <c r="ETF33" s="2155" t="s">
        <v>75</v>
      </c>
      <c r="ETG33" s="2148" t="s">
        <v>84</v>
      </c>
      <c r="ETH33" s="2149" t="s">
        <v>1636</v>
      </c>
      <c r="ETI33" s="2150"/>
      <c r="ETJ33" s="2151"/>
      <c r="ETK33" s="2151"/>
      <c r="ETL33" s="2152">
        <v>252</v>
      </c>
      <c r="ETM33" s="2155"/>
      <c r="ETN33" s="2155" t="s">
        <v>75</v>
      </c>
      <c r="ETO33" s="2148" t="s">
        <v>84</v>
      </c>
      <c r="ETP33" s="2149" t="s">
        <v>1636</v>
      </c>
      <c r="ETQ33" s="2150"/>
      <c r="ETR33" s="2151"/>
      <c r="ETS33" s="2151"/>
      <c r="ETT33" s="2152">
        <v>252</v>
      </c>
      <c r="ETU33" s="2155"/>
      <c r="ETV33" s="2155" t="s">
        <v>75</v>
      </c>
      <c r="ETW33" s="2148" t="s">
        <v>84</v>
      </c>
      <c r="ETX33" s="2149" t="s">
        <v>1636</v>
      </c>
      <c r="ETY33" s="2150"/>
      <c r="ETZ33" s="2151"/>
      <c r="EUA33" s="2151"/>
      <c r="EUB33" s="2152">
        <v>252</v>
      </c>
      <c r="EUC33" s="2155"/>
      <c r="EUD33" s="2155" t="s">
        <v>75</v>
      </c>
      <c r="EUE33" s="2148" t="s">
        <v>84</v>
      </c>
      <c r="EUF33" s="2149" t="s">
        <v>1636</v>
      </c>
      <c r="EUG33" s="2150"/>
      <c r="EUH33" s="2151"/>
      <c r="EUI33" s="2151"/>
      <c r="EUJ33" s="2152">
        <v>252</v>
      </c>
      <c r="EUK33" s="2155"/>
      <c r="EUL33" s="2155" t="s">
        <v>75</v>
      </c>
      <c r="EUM33" s="2148" t="s">
        <v>84</v>
      </c>
      <c r="EUN33" s="2149" t="s">
        <v>1636</v>
      </c>
      <c r="EUO33" s="2150"/>
      <c r="EUP33" s="2151"/>
      <c r="EUQ33" s="2151"/>
      <c r="EUR33" s="2152">
        <v>252</v>
      </c>
      <c r="EUS33" s="2155"/>
      <c r="EUT33" s="2155" t="s">
        <v>75</v>
      </c>
      <c r="EUU33" s="2148" t="s">
        <v>84</v>
      </c>
      <c r="EUV33" s="2149" t="s">
        <v>1636</v>
      </c>
      <c r="EUW33" s="2150"/>
      <c r="EUX33" s="2151"/>
      <c r="EUY33" s="2151"/>
      <c r="EUZ33" s="2152">
        <v>252</v>
      </c>
      <c r="EVA33" s="2155"/>
      <c r="EVB33" s="2155" t="s">
        <v>75</v>
      </c>
      <c r="EVC33" s="2148" t="s">
        <v>84</v>
      </c>
      <c r="EVD33" s="2149" t="s">
        <v>1636</v>
      </c>
      <c r="EVE33" s="2150"/>
      <c r="EVF33" s="2151"/>
      <c r="EVG33" s="2151"/>
      <c r="EVH33" s="2152">
        <v>252</v>
      </c>
      <c r="EVI33" s="2155"/>
      <c r="EVJ33" s="2155" t="s">
        <v>75</v>
      </c>
      <c r="EVK33" s="2148" t="s">
        <v>84</v>
      </c>
      <c r="EVL33" s="2149" t="s">
        <v>1636</v>
      </c>
      <c r="EVM33" s="2150"/>
      <c r="EVN33" s="2151"/>
      <c r="EVO33" s="2151"/>
      <c r="EVP33" s="2152">
        <v>252</v>
      </c>
      <c r="EVQ33" s="2155"/>
      <c r="EVR33" s="2155" t="s">
        <v>75</v>
      </c>
      <c r="EVS33" s="2148" t="s">
        <v>84</v>
      </c>
      <c r="EVT33" s="2149" t="s">
        <v>1636</v>
      </c>
      <c r="EVU33" s="2150"/>
      <c r="EVV33" s="2151"/>
      <c r="EVW33" s="2151"/>
      <c r="EVX33" s="2152">
        <v>252</v>
      </c>
      <c r="EVY33" s="2155"/>
      <c r="EVZ33" s="2155" t="s">
        <v>75</v>
      </c>
      <c r="EWA33" s="2148" t="s">
        <v>84</v>
      </c>
      <c r="EWB33" s="2149" t="s">
        <v>1636</v>
      </c>
      <c r="EWC33" s="2150"/>
      <c r="EWD33" s="2151"/>
      <c r="EWE33" s="2151"/>
      <c r="EWF33" s="2152">
        <v>252</v>
      </c>
      <c r="EWG33" s="2155"/>
      <c r="EWH33" s="2155" t="s">
        <v>75</v>
      </c>
      <c r="EWI33" s="2148" t="s">
        <v>84</v>
      </c>
      <c r="EWJ33" s="2149" t="s">
        <v>1636</v>
      </c>
      <c r="EWK33" s="2150"/>
      <c r="EWL33" s="2151"/>
      <c r="EWM33" s="2151"/>
      <c r="EWN33" s="2152">
        <v>252</v>
      </c>
      <c r="EWO33" s="2155"/>
      <c r="EWP33" s="2155" t="s">
        <v>75</v>
      </c>
      <c r="EWQ33" s="2148" t="s">
        <v>84</v>
      </c>
      <c r="EWR33" s="2149" t="s">
        <v>1636</v>
      </c>
      <c r="EWS33" s="2150"/>
      <c r="EWT33" s="2151"/>
      <c r="EWU33" s="2151"/>
      <c r="EWV33" s="2152">
        <v>252</v>
      </c>
      <c r="EWW33" s="2155"/>
      <c r="EWX33" s="2155" t="s">
        <v>75</v>
      </c>
      <c r="EWY33" s="2148" t="s">
        <v>84</v>
      </c>
      <c r="EWZ33" s="2149" t="s">
        <v>1636</v>
      </c>
      <c r="EXA33" s="2150"/>
      <c r="EXB33" s="2151"/>
      <c r="EXC33" s="2151"/>
      <c r="EXD33" s="2152">
        <v>252</v>
      </c>
      <c r="EXE33" s="2155"/>
      <c r="EXF33" s="2155" t="s">
        <v>75</v>
      </c>
      <c r="EXG33" s="2148" t="s">
        <v>84</v>
      </c>
      <c r="EXH33" s="2149" t="s">
        <v>1636</v>
      </c>
      <c r="EXI33" s="2150"/>
      <c r="EXJ33" s="2151"/>
      <c r="EXK33" s="2151"/>
      <c r="EXL33" s="2152">
        <v>252</v>
      </c>
      <c r="EXM33" s="2155"/>
      <c r="EXN33" s="2155" t="s">
        <v>75</v>
      </c>
      <c r="EXO33" s="2148" t="s">
        <v>84</v>
      </c>
      <c r="EXP33" s="2149" t="s">
        <v>1636</v>
      </c>
      <c r="EXQ33" s="2150"/>
      <c r="EXR33" s="2151"/>
      <c r="EXS33" s="2151"/>
      <c r="EXT33" s="2152">
        <v>252</v>
      </c>
      <c r="EXU33" s="2155"/>
      <c r="EXV33" s="2155" t="s">
        <v>75</v>
      </c>
      <c r="EXW33" s="2148" t="s">
        <v>84</v>
      </c>
      <c r="EXX33" s="2149" t="s">
        <v>1636</v>
      </c>
      <c r="EXY33" s="2150"/>
      <c r="EXZ33" s="2151"/>
      <c r="EYA33" s="2151"/>
      <c r="EYB33" s="2152">
        <v>252</v>
      </c>
      <c r="EYC33" s="2155"/>
      <c r="EYD33" s="2155" t="s">
        <v>75</v>
      </c>
      <c r="EYE33" s="2148" t="s">
        <v>84</v>
      </c>
      <c r="EYF33" s="2149" t="s">
        <v>1636</v>
      </c>
      <c r="EYG33" s="2150"/>
      <c r="EYH33" s="2151"/>
      <c r="EYI33" s="2151"/>
      <c r="EYJ33" s="2152">
        <v>252</v>
      </c>
      <c r="EYK33" s="2155"/>
      <c r="EYL33" s="2155" t="s">
        <v>75</v>
      </c>
      <c r="EYM33" s="2148" t="s">
        <v>84</v>
      </c>
      <c r="EYN33" s="2149" t="s">
        <v>1636</v>
      </c>
      <c r="EYO33" s="2150"/>
      <c r="EYP33" s="2151"/>
      <c r="EYQ33" s="2151"/>
      <c r="EYR33" s="2152">
        <v>252</v>
      </c>
      <c r="EYS33" s="2155"/>
      <c r="EYT33" s="2155" t="s">
        <v>75</v>
      </c>
      <c r="EYU33" s="2148" t="s">
        <v>84</v>
      </c>
      <c r="EYV33" s="2149" t="s">
        <v>1636</v>
      </c>
      <c r="EYW33" s="2150"/>
      <c r="EYX33" s="2151"/>
      <c r="EYY33" s="2151"/>
      <c r="EYZ33" s="2152">
        <v>252</v>
      </c>
      <c r="EZA33" s="2155"/>
      <c r="EZB33" s="2155" t="s">
        <v>75</v>
      </c>
      <c r="EZC33" s="2148" t="s">
        <v>84</v>
      </c>
      <c r="EZD33" s="2149" t="s">
        <v>1636</v>
      </c>
      <c r="EZE33" s="2150"/>
      <c r="EZF33" s="2151"/>
      <c r="EZG33" s="2151"/>
      <c r="EZH33" s="2152">
        <v>252</v>
      </c>
      <c r="EZI33" s="2155"/>
      <c r="EZJ33" s="2155" t="s">
        <v>75</v>
      </c>
      <c r="EZK33" s="2148" t="s">
        <v>84</v>
      </c>
      <c r="EZL33" s="2149" t="s">
        <v>1636</v>
      </c>
      <c r="EZM33" s="2150"/>
      <c r="EZN33" s="2151"/>
      <c r="EZO33" s="2151"/>
      <c r="EZP33" s="2152">
        <v>252</v>
      </c>
      <c r="EZQ33" s="2155"/>
      <c r="EZR33" s="2155" t="s">
        <v>75</v>
      </c>
      <c r="EZS33" s="2148" t="s">
        <v>84</v>
      </c>
      <c r="EZT33" s="2149" t="s">
        <v>1636</v>
      </c>
      <c r="EZU33" s="2150"/>
      <c r="EZV33" s="2151"/>
      <c r="EZW33" s="2151"/>
      <c r="EZX33" s="2152">
        <v>252</v>
      </c>
      <c r="EZY33" s="2155"/>
      <c r="EZZ33" s="2155" t="s">
        <v>75</v>
      </c>
      <c r="FAA33" s="2148" t="s">
        <v>84</v>
      </c>
      <c r="FAB33" s="2149" t="s">
        <v>1636</v>
      </c>
      <c r="FAC33" s="2150"/>
      <c r="FAD33" s="2151"/>
      <c r="FAE33" s="2151"/>
      <c r="FAF33" s="2152">
        <v>252</v>
      </c>
      <c r="FAG33" s="2155"/>
      <c r="FAH33" s="2155" t="s">
        <v>75</v>
      </c>
      <c r="FAI33" s="2148" t="s">
        <v>84</v>
      </c>
      <c r="FAJ33" s="2149" t="s">
        <v>1636</v>
      </c>
      <c r="FAK33" s="2150"/>
      <c r="FAL33" s="2151"/>
      <c r="FAM33" s="2151"/>
      <c r="FAN33" s="2152">
        <v>252</v>
      </c>
      <c r="FAO33" s="2155"/>
      <c r="FAP33" s="2155" t="s">
        <v>75</v>
      </c>
      <c r="FAQ33" s="2148" t="s">
        <v>84</v>
      </c>
      <c r="FAR33" s="2149" t="s">
        <v>1636</v>
      </c>
      <c r="FAS33" s="2150"/>
      <c r="FAT33" s="2151"/>
      <c r="FAU33" s="2151"/>
      <c r="FAV33" s="2152">
        <v>252</v>
      </c>
      <c r="FAW33" s="2155"/>
      <c r="FAX33" s="2155" t="s">
        <v>75</v>
      </c>
      <c r="FAY33" s="2148" t="s">
        <v>84</v>
      </c>
      <c r="FAZ33" s="2149" t="s">
        <v>1636</v>
      </c>
      <c r="FBA33" s="2150"/>
      <c r="FBB33" s="2151"/>
      <c r="FBC33" s="2151"/>
      <c r="FBD33" s="2152">
        <v>252</v>
      </c>
      <c r="FBE33" s="2155"/>
      <c r="FBF33" s="2155" t="s">
        <v>75</v>
      </c>
      <c r="FBG33" s="2148" t="s">
        <v>84</v>
      </c>
      <c r="FBH33" s="2149" t="s">
        <v>1636</v>
      </c>
      <c r="FBI33" s="2150"/>
      <c r="FBJ33" s="2151"/>
      <c r="FBK33" s="2151"/>
      <c r="FBL33" s="2152">
        <v>252</v>
      </c>
      <c r="FBM33" s="2155"/>
      <c r="FBN33" s="2155" t="s">
        <v>75</v>
      </c>
      <c r="FBO33" s="2148" t="s">
        <v>84</v>
      </c>
      <c r="FBP33" s="2149" t="s">
        <v>1636</v>
      </c>
      <c r="FBQ33" s="2150"/>
      <c r="FBR33" s="2151"/>
      <c r="FBS33" s="2151"/>
      <c r="FBT33" s="2152">
        <v>252</v>
      </c>
      <c r="FBU33" s="2155"/>
      <c r="FBV33" s="2155" t="s">
        <v>75</v>
      </c>
      <c r="FBW33" s="2148" t="s">
        <v>84</v>
      </c>
      <c r="FBX33" s="2149" t="s">
        <v>1636</v>
      </c>
      <c r="FBY33" s="2150"/>
      <c r="FBZ33" s="2151"/>
      <c r="FCA33" s="2151"/>
      <c r="FCB33" s="2152">
        <v>252</v>
      </c>
      <c r="FCC33" s="2155"/>
      <c r="FCD33" s="2155" t="s">
        <v>75</v>
      </c>
      <c r="FCE33" s="2148" t="s">
        <v>84</v>
      </c>
      <c r="FCF33" s="2149" t="s">
        <v>1636</v>
      </c>
      <c r="FCG33" s="2150"/>
      <c r="FCH33" s="2151"/>
      <c r="FCI33" s="2151"/>
      <c r="FCJ33" s="2152">
        <v>252</v>
      </c>
      <c r="FCK33" s="2155"/>
      <c r="FCL33" s="2155" t="s">
        <v>75</v>
      </c>
      <c r="FCM33" s="2148" t="s">
        <v>84</v>
      </c>
      <c r="FCN33" s="2149" t="s">
        <v>1636</v>
      </c>
      <c r="FCO33" s="2150"/>
      <c r="FCP33" s="2151"/>
      <c r="FCQ33" s="2151"/>
      <c r="FCR33" s="2152">
        <v>252</v>
      </c>
      <c r="FCS33" s="2155"/>
      <c r="FCT33" s="2155" t="s">
        <v>75</v>
      </c>
      <c r="FCU33" s="2148" t="s">
        <v>84</v>
      </c>
      <c r="FCV33" s="2149" t="s">
        <v>1636</v>
      </c>
      <c r="FCW33" s="2150"/>
      <c r="FCX33" s="2151"/>
      <c r="FCY33" s="2151"/>
      <c r="FCZ33" s="2152">
        <v>252</v>
      </c>
      <c r="FDA33" s="2155"/>
      <c r="FDB33" s="2155" t="s">
        <v>75</v>
      </c>
      <c r="FDC33" s="2148" t="s">
        <v>84</v>
      </c>
      <c r="FDD33" s="2149" t="s">
        <v>1636</v>
      </c>
      <c r="FDE33" s="2150"/>
      <c r="FDF33" s="2151"/>
      <c r="FDG33" s="2151"/>
      <c r="FDH33" s="2152">
        <v>252</v>
      </c>
      <c r="FDI33" s="2155"/>
      <c r="FDJ33" s="2155" t="s">
        <v>75</v>
      </c>
      <c r="FDK33" s="2148" t="s">
        <v>84</v>
      </c>
      <c r="FDL33" s="2149" t="s">
        <v>1636</v>
      </c>
      <c r="FDM33" s="2150"/>
      <c r="FDN33" s="2151"/>
      <c r="FDO33" s="2151"/>
      <c r="FDP33" s="2152">
        <v>252</v>
      </c>
      <c r="FDQ33" s="2155"/>
      <c r="FDR33" s="2155" t="s">
        <v>75</v>
      </c>
      <c r="FDS33" s="2148" t="s">
        <v>84</v>
      </c>
      <c r="FDT33" s="2149" t="s">
        <v>1636</v>
      </c>
      <c r="FDU33" s="2150"/>
      <c r="FDV33" s="2151"/>
      <c r="FDW33" s="2151"/>
      <c r="FDX33" s="2152">
        <v>252</v>
      </c>
      <c r="FDY33" s="2155"/>
      <c r="FDZ33" s="2155" t="s">
        <v>75</v>
      </c>
      <c r="FEA33" s="2148" t="s">
        <v>84</v>
      </c>
      <c r="FEB33" s="2149" t="s">
        <v>1636</v>
      </c>
      <c r="FEC33" s="2150"/>
      <c r="FED33" s="2151"/>
      <c r="FEE33" s="2151"/>
      <c r="FEF33" s="2152">
        <v>252</v>
      </c>
      <c r="FEG33" s="2155"/>
      <c r="FEH33" s="2155" t="s">
        <v>75</v>
      </c>
      <c r="FEI33" s="2148" t="s">
        <v>84</v>
      </c>
      <c r="FEJ33" s="2149" t="s">
        <v>1636</v>
      </c>
      <c r="FEK33" s="2150"/>
      <c r="FEL33" s="2151"/>
      <c r="FEM33" s="2151"/>
      <c r="FEN33" s="2152">
        <v>252</v>
      </c>
      <c r="FEO33" s="2155"/>
      <c r="FEP33" s="2155" t="s">
        <v>75</v>
      </c>
      <c r="FEQ33" s="2148" t="s">
        <v>84</v>
      </c>
      <c r="FER33" s="2149" t="s">
        <v>1636</v>
      </c>
      <c r="FES33" s="2150"/>
      <c r="FET33" s="2151"/>
      <c r="FEU33" s="2151"/>
      <c r="FEV33" s="2152">
        <v>252</v>
      </c>
      <c r="FEW33" s="2155"/>
      <c r="FEX33" s="2155" t="s">
        <v>75</v>
      </c>
      <c r="FEY33" s="2148" t="s">
        <v>84</v>
      </c>
      <c r="FEZ33" s="2149" t="s">
        <v>1636</v>
      </c>
      <c r="FFA33" s="2150"/>
      <c r="FFB33" s="2151"/>
      <c r="FFC33" s="2151"/>
      <c r="FFD33" s="2152">
        <v>252</v>
      </c>
      <c r="FFE33" s="2155"/>
      <c r="FFF33" s="2155" t="s">
        <v>75</v>
      </c>
      <c r="FFG33" s="2148" t="s">
        <v>84</v>
      </c>
      <c r="FFH33" s="2149" t="s">
        <v>1636</v>
      </c>
      <c r="FFI33" s="2150"/>
      <c r="FFJ33" s="2151"/>
      <c r="FFK33" s="2151"/>
      <c r="FFL33" s="2152">
        <v>252</v>
      </c>
      <c r="FFM33" s="2155"/>
      <c r="FFN33" s="2155" t="s">
        <v>75</v>
      </c>
      <c r="FFO33" s="2148" t="s">
        <v>84</v>
      </c>
      <c r="FFP33" s="2149" t="s">
        <v>1636</v>
      </c>
      <c r="FFQ33" s="2150"/>
      <c r="FFR33" s="2151"/>
      <c r="FFS33" s="2151"/>
      <c r="FFT33" s="2152">
        <v>252</v>
      </c>
      <c r="FFU33" s="2155"/>
      <c r="FFV33" s="2155" t="s">
        <v>75</v>
      </c>
      <c r="FFW33" s="2148" t="s">
        <v>84</v>
      </c>
      <c r="FFX33" s="2149" t="s">
        <v>1636</v>
      </c>
      <c r="FFY33" s="2150"/>
      <c r="FFZ33" s="2151"/>
      <c r="FGA33" s="2151"/>
      <c r="FGB33" s="2152">
        <v>252</v>
      </c>
      <c r="FGC33" s="2155"/>
      <c r="FGD33" s="2155" t="s">
        <v>75</v>
      </c>
      <c r="FGE33" s="2148" t="s">
        <v>84</v>
      </c>
      <c r="FGF33" s="2149" t="s">
        <v>1636</v>
      </c>
      <c r="FGG33" s="2150"/>
      <c r="FGH33" s="2151"/>
      <c r="FGI33" s="2151"/>
      <c r="FGJ33" s="2152">
        <v>252</v>
      </c>
      <c r="FGK33" s="2155"/>
      <c r="FGL33" s="2155" t="s">
        <v>75</v>
      </c>
      <c r="FGM33" s="2148" t="s">
        <v>84</v>
      </c>
      <c r="FGN33" s="2149" t="s">
        <v>1636</v>
      </c>
      <c r="FGO33" s="2150"/>
      <c r="FGP33" s="2151"/>
      <c r="FGQ33" s="2151"/>
      <c r="FGR33" s="2152">
        <v>252</v>
      </c>
      <c r="FGS33" s="2155"/>
      <c r="FGT33" s="2155" t="s">
        <v>75</v>
      </c>
      <c r="FGU33" s="2148" t="s">
        <v>84</v>
      </c>
      <c r="FGV33" s="2149" t="s">
        <v>1636</v>
      </c>
      <c r="FGW33" s="2150"/>
      <c r="FGX33" s="2151"/>
      <c r="FGY33" s="2151"/>
      <c r="FGZ33" s="2152">
        <v>252</v>
      </c>
      <c r="FHA33" s="2155"/>
      <c r="FHB33" s="2155" t="s">
        <v>75</v>
      </c>
      <c r="FHC33" s="2148" t="s">
        <v>84</v>
      </c>
      <c r="FHD33" s="2149" t="s">
        <v>1636</v>
      </c>
      <c r="FHE33" s="2150"/>
      <c r="FHF33" s="2151"/>
      <c r="FHG33" s="2151"/>
      <c r="FHH33" s="2152">
        <v>252</v>
      </c>
      <c r="FHI33" s="2155"/>
      <c r="FHJ33" s="2155" t="s">
        <v>75</v>
      </c>
      <c r="FHK33" s="2148" t="s">
        <v>84</v>
      </c>
      <c r="FHL33" s="2149" t="s">
        <v>1636</v>
      </c>
      <c r="FHM33" s="2150"/>
      <c r="FHN33" s="2151"/>
      <c r="FHO33" s="2151"/>
      <c r="FHP33" s="2152">
        <v>252</v>
      </c>
      <c r="FHQ33" s="2155"/>
      <c r="FHR33" s="2155" t="s">
        <v>75</v>
      </c>
      <c r="FHS33" s="2148" t="s">
        <v>84</v>
      </c>
      <c r="FHT33" s="2149" t="s">
        <v>1636</v>
      </c>
      <c r="FHU33" s="2150"/>
      <c r="FHV33" s="2151"/>
      <c r="FHW33" s="2151"/>
      <c r="FHX33" s="2152">
        <v>252</v>
      </c>
      <c r="FHY33" s="2155"/>
      <c r="FHZ33" s="2155" t="s">
        <v>75</v>
      </c>
      <c r="FIA33" s="2148" t="s">
        <v>84</v>
      </c>
      <c r="FIB33" s="2149" t="s">
        <v>1636</v>
      </c>
      <c r="FIC33" s="2150"/>
      <c r="FID33" s="2151"/>
      <c r="FIE33" s="2151"/>
      <c r="FIF33" s="2152">
        <v>252</v>
      </c>
      <c r="FIG33" s="2155"/>
      <c r="FIH33" s="2155" t="s">
        <v>75</v>
      </c>
      <c r="FII33" s="2148" t="s">
        <v>84</v>
      </c>
      <c r="FIJ33" s="2149" t="s">
        <v>1636</v>
      </c>
      <c r="FIK33" s="2150"/>
      <c r="FIL33" s="2151"/>
      <c r="FIM33" s="2151"/>
      <c r="FIN33" s="2152">
        <v>252</v>
      </c>
      <c r="FIO33" s="2155"/>
      <c r="FIP33" s="2155" t="s">
        <v>75</v>
      </c>
      <c r="FIQ33" s="2148" t="s">
        <v>84</v>
      </c>
      <c r="FIR33" s="2149" t="s">
        <v>1636</v>
      </c>
      <c r="FIS33" s="2150"/>
      <c r="FIT33" s="2151"/>
      <c r="FIU33" s="2151"/>
      <c r="FIV33" s="2152">
        <v>252</v>
      </c>
      <c r="FIW33" s="2155"/>
      <c r="FIX33" s="2155" t="s">
        <v>75</v>
      </c>
      <c r="FIY33" s="2148" t="s">
        <v>84</v>
      </c>
      <c r="FIZ33" s="2149" t="s">
        <v>1636</v>
      </c>
      <c r="FJA33" s="2150"/>
      <c r="FJB33" s="2151"/>
      <c r="FJC33" s="2151"/>
      <c r="FJD33" s="2152">
        <v>252</v>
      </c>
      <c r="FJE33" s="2155"/>
      <c r="FJF33" s="2155" t="s">
        <v>75</v>
      </c>
      <c r="FJG33" s="2148" t="s">
        <v>84</v>
      </c>
      <c r="FJH33" s="2149" t="s">
        <v>1636</v>
      </c>
      <c r="FJI33" s="2150"/>
      <c r="FJJ33" s="2151"/>
      <c r="FJK33" s="2151"/>
      <c r="FJL33" s="2152">
        <v>252</v>
      </c>
      <c r="FJM33" s="2155"/>
      <c r="FJN33" s="2155" t="s">
        <v>75</v>
      </c>
      <c r="FJO33" s="2148" t="s">
        <v>84</v>
      </c>
      <c r="FJP33" s="2149" t="s">
        <v>1636</v>
      </c>
      <c r="FJQ33" s="2150"/>
      <c r="FJR33" s="2151"/>
      <c r="FJS33" s="2151"/>
      <c r="FJT33" s="2152">
        <v>252</v>
      </c>
      <c r="FJU33" s="2155"/>
      <c r="FJV33" s="2155" t="s">
        <v>75</v>
      </c>
      <c r="FJW33" s="2148" t="s">
        <v>84</v>
      </c>
      <c r="FJX33" s="2149" t="s">
        <v>1636</v>
      </c>
      <c r="FJY33" s="2150"/>
      <c r="FJZ33" s="2151"/>
      <c r="FKA33" s="2151"/>
      <c r="FKB33" s="2152">
        <v>252</v>
      </c>
      <c r="FKC33" s="2155"/>
      <c r="FKD33" s="2155" t="s">
        <v>75</v>
      </c>
      <c r="FKE33" s="2148" t="s">
        <v>84</v>
      </c>
      <c r="FKF33" s="2149" t="s">
        <v>1636</v>
      </c>
      <c r="FKG33" s="2150"/>
      <c r="FKH33" s="2151"/>
      <c r="FKI33" s="2151"/>
      <c r="FKJ33" s="2152">
        <v>252</v>
      </c>
      <c r="FKK33" s="2155"/>
      <c r="FKL33" s="2155" t="s">
        <v>75</v>
      </c>
      <c r="FKM33" s="2148" t="s">
        <v>84</v>
      </c>
      <c r="FKN33" s="2149" t="s">
        <v>1636</v>
      </c>
      <c r="FKO33" s="2150"/>
      <c r="FKP33" s="2151"/>
      <c r="FKQ33" s="2151"/>
      <c r="FKR33" s="2152">
        <v>252</v>
      </c>
      <c r="FKS33" s="2155"/>
      <c r="FKT33" s="2155" t="s">
        <v>75</v>
      </c>
      <c r="FKU33" s="2148" t="s">
        <v>84</v>
      </c>
      <c r="FKV33" s="2149" t="s">
        <v>1636</v>
      </c>
      <c r="FKW33" s="2150"/>
      <c r="FKX33" s="2151"/>
      <c r="FKY33" s="2151"/>
      <c r="FKZ33" s="2152">
        <v>252</v>
      </c>
      <c r="FLA33" s="2155"/>
      <c r="FLB33" s="2155" t="s">
        <v>75</v>
      </c>
      <c r="FLC33" s="2148" t="s">
        <v>84</v>
      </c>
      <c r="FLD33" s="2149" t="s">
        <v>1636</v>
      </c>
      <c r="FLE33" s="2150"/>
      <c r="FLF33" s="2151"/>
      <c r="FLG33" s="2151"/>
      <c r="FLH33" s="2152">
        <v>252</v>
      </c>
      <c r="FLI33" s="2155"/>
      <c r="FLJ33" s="2155" t="s">
        <v>75</v>
      </c>
      <c r="FLK33" s="2148" t="s">
        <v>84</v>
      </c>
      <c r="FLL33" s="2149" t="s">
        <v>1636</v>
      </c>
      <c r="FLM33" s="2150"/>
      <c r="FLN33" s="2151"/>
      <c r="FLO33" s="2151"/>
      <c r="FLP33" s="2152">
        <v>252</v>
      </c>
      <c r="FLQ33" s="2155"/>
      <c r="FLR33" s="2155" t="s">
        <v>75</v>
      </c>
      <c r="FLS33" s="2148" t="s">
        <v>84</v>
      </c>
      <c r="FLT33" s="2149" t="s">
        <v>1636</v>
      </c>
      <c r="FLU33" s="2150"/>
      <c r="FLV33" s="2151"/>
      <c r="FLW33" s="2151"/>
      <c r="FLX33" s="2152">
        <v>252</v>
      </c>
      <c r="FLY33" s="2155"/>
      <c r="FLZ33" s="2155" t="s">
        <v>75</v>
      </c>
      <c r="FMA33" s="2148" t="s">
        <v>84</v>
      </c>
      <c r="FMB33" s="2149" t="s">
        <v>1636</v>
      </c>
      <c r="FMC33" s="2150"/>
      <c r="FMD33" s="2151"/>
      <c r="FME33" s="2151"/>
      <c r="FMF33" s="2152">
        <v>252</v>
      </c>
      <c r="FMG33" s="2155"/>
      <c r="FMH33" s="2155" t="s">
        <v>75</v>
      </c>
      <c r="FMI33" s="2148" t="s">
        <v>84</v>
      </c>
      <c r="FMJ33" s="2149" t="s">
        <v>1636</v>
      </c>
      <c r="FMK33" s="2150"/>
      <c r="FML33" s="2151"/>
      <c r="FMM33" s="2151"/>
      <c r="FMN33" s="2152">
        <v>252</v>
      </c>
      <c r="FMO33" s="2155"/>
      <c r="FMP33" s="2155" t="s">
        <v>75</v>
      </c>
      <c r="FMQ33" s="2148" t="s">
        <v>84</v>
      </c>
      <c r="FMR33" s="2149" t="s">
        <v>1636</v>
      </c>
      <c r="FMS33" s="2150"/>
      <c r="FMT33" s="2151"/>
      <c r="FMU33" s="2151"/>
      <c r="FMV33" s="2152">
        <v>252</v>
      </c>
      <c r="FMW33" s="2155"/>
      <c r="FMX33" s="2155" t="s">
        <v>75</v>
      </c>
      <c r="FMY33" s="2148" t="s">
        <v>84</v>
      </c>
      <c r="FMZ33" s="2149" t="s">
        <v>1636</v>
      </c>
      <c r="FNA33" s="2150"/>
      <c r="FNB33" s="2151"/>
      <c r="FNC33" s="2151"/>
      <c r="FND33" s="2152">
        <v>252</v>
      </c>
      <c r="FNE33" s="2155"/>
      <c r="FNF33" s="2155" t="s">
        <v>75</v>
      </c>
      <c r="FNG33" s="2148" t="s">
        <v>84</v>
      </c>
      <c r="FNH33" s="2149" t="s">
        <v>1636</v>
      </c>
      <c r="FNI33" s="2150"/>
      <c r="FNJ33" s="2151"/>
      <c r="FNK33" s="2151"/>
      <c r="FNL33" s="2152">
        <v>252</v>
      </c>
      <c r="FNM33" s="2155"/>
      <c r="FNN33" s="2155" t="s">
        <v>75</v>
      </c>
      <c r="FNO33" s="2148" t="s">
        <v>84</v>
      </c>
      <c r="FNP33" s="2149" t="s">
        <v>1636</v>
      </c>
      <c r="FNQ33" s="2150"/>
      <c r="FNR33" s="2151"/>
      <c r="FNS33" s="2151"/>
      <c r="FNT33" s="2152">
        <v>252</v>
      </c>
      <c r="FNU33" s="2155"/>
      <c r="FNV33" s="2155" t="s">
        <v>75</v>
      </c>
      <c r="FNW33" s="2148" t="s">
        <v>84</v>
      </c>
      <c r="FNX33" s="2149" t="s">
        <v>1636</v>
      </c>
      <c r="FNY33" s="2150"/>
      <c r="FNZ33" s="2151"/>
      <c r="FOA33" s="2151"/>
      <c r="FOB33" s="2152">
        <v>252</v>
      </c>
      <c r="FOC33" s="2155"/>
      <c r="FOD33" s="2155" t="s">
        <v>75</v>
      </c>
      <c r="FOE33" s="2148" t="s">
        <v>84</v>
      </c>
      <c r="FOF33" s="2149" t="s">
        <v>1636</v>
      </c>
      <c r="FOG33" s="2150"/>
      <c r="FOH33" s="2151"/>
      <c r="FOI33" s="2151"/>
      <c r="FOJ33" s="2152">
        <v>252</v>
      </c>
      <c r="FOK33" s="2155"/>
      <c r="FOL33" s="2155" t="s">
        <v>75</v>
      </c>
      <c r="FOM33" s="2148" t="s">
        <v>84</v>
      </c>
      <c r="FON33" s="2149" t="s">
        <v>1636</v>
      </c>
      <c r="FOO33" s="2150"/>
      <c r="FOP33" s="2151"/>
      <c r="FOQ33" s="2151"/>
      <c r="FOR33" s="2152">
        <v>252</v>
      </c>
      <c r="FOS33" s="2155"/>
      <c r="FOT33" s="2155" t="s">
        <v>75</v>
      </c>
      <c r="FOU33" s="2148" t="s">
        <v>84</v>
      </c>
      <c r="FOV33" s="2149" t="s">
        <v>1636</v>
      </c>
      <c r="FOW33" s="2150"/>
      <c r="FOX33" s="2151"/>
      <c r="FOY33" s="2151"/>
      <c r="FOZ33" s="2152">
        <v>252</v>
      </c>
      <c r="FPA33" s="2155"/>
      <c r="FPB33" s="2155" t="s">
        <v>75</v>
      </c>
      <c r="FPC33" s="2148" t="s">
        <v>84</v>
      </c>
      <c r="FPD33" s="2149" t="s">
        <v>1636</v>
      </c>
      <c r="FPE33" s="2150"/>
      <c r="FPF33" s="2151"/>
      <c r="FPG33" s="2151"/>
      <c r="FPH33" s="2152">
        <v>252</v>
      </c>
      <c r="FPI33" s="2155"/>
      <c r="FPJ33" s="2155" t="s">
        <v>75</v>
      </c>
      <c r="FPK33" s="2148" t="s">
        <v>84</v>
      </c>
      <c r="FPL33" s="2149" t="s">
        <v>1636</v>
      </c>
      <c r="FPM33" s="2150"/>
      <c r="FPN33" s="2151"/>
      <c r="FPO33" s="2151"/>
      <c r="FPP33" s="2152">
        <v>252</v>
      </c>
      <c r="FPQ33" s="2155"/>
      <c r="FPR33" s="2155" t="s">
        <v>75</v>
      </c>
      <c r="FPS33" s="2148" t="s">
        <v>84</v>
      </c>
      <c r="FPT33" s="2149" t="s">
        <v>1636</v>
      </c>
      <c r="FPU33" s="2150"/>
      <c r="FPV33" s="2151"/>
      <c r="FPW33" s="2151"/>
      <c r="FPX33" s="2152">
        <v>252</v>
      </c>
      <c r="FPY33" s="2155"/>
      <c r="FPZ33" s="2155" t="s">
        <v>75</v>
      </c>
      <c r="FQA33" s="2148" t="s">
        <v>84</v>
      </c>
      <c r="FQB33" s="2149" t="s">
        <v>1636</v>
      </c>
      <c r="FQC33" s="2150"/>
      <c r="FQD33" s="2151"/>
      <c r="FQE33" s="2151"/>
      <c r="FQF33" s="2152">
        <v>252</v>
      </c>
      <c r="FQG33" s="2155"/>
      <c r="FQH33" s="2155" t="s">
        <v>75</v>
      </c>
      <c r="FQI33" s="2148" t="s">
        <v>84</v>
      </c>
      <c r="FQJ33" s="2149" t="s">
        <v>1636</v>
      </c>
      <c r="FQK33" s="2150"/>
      <c r="FQL33" s="2151"/>
      <c r="FQM33" s="2151"/>
      <c r="FQN33" s="2152">
        <v>252</v>
      </c>
      <c r="FQO33" s="2155"/>
      <c r="FQP33" s="2155" t="s">
        <v>75</v>
      </c>
      <c r="FQQ33" s="2148" t="s">
        <v>84</v>
      </c>
      <c r="FQR33" s="2149" t="s">
        <v>1636</v>
      </c>
      <c r="FQS33" s="2150"/>
      <c r="FQT33" s="2151"/>
      <c r="FQU33" s="2151"/>
      <c r="FQV33" s="2152">
        <v>252</v>
      </c>
      <c r="FQW33" s="2155"/>
      <c r="FQX33" s="2155" t="s">
        <v>75</v>
      </c>
      <c r="FQY33" s="2148" t="s">
        <v>84</v>
      </c>
      <c r="FQZ33" s="2149" t="s">
        <v>1636</v>
      </c>
      <c r="FRA33" s="2150"/>
      <c r="FRB33" s="2151"/>
      <c r="FRC33" s="2151"/>
      <c r="FRD33" s="2152">
        <v>252</v>
      </c>
      <c r="FRE33" s="2155"/>
      <c r="FRF33" s="2155" t="s">
        <v>75</v>
      </c>
      <c r="FRG33" s="2148" t="s">
        <v>84</v>
      </c>
      <c r="FRH33" s="2149" t="s">
        <v>1636</v>
      </c>
      <c r="FRI33" s="2150"/>
      <c r="FRJ33" s="2151"/>
      <c r="FRK33" s="2151"/>
      <c r="FRL33" s="2152">
        <v>252</v>
      </c>
      <c r="FRM33" s="2155"/>
      <c r="FRN33" s="2155" t="s">
        <v>75</v>
      </c>
      <c r="FRO33" s="2148" t="s">
        <v>84</v>
      </c>
      <c r="FRP33" s="2149" t="s">
        <v>1636</v>
      </c>
      <c r="FRQ33" s="2150"/>
      <c r="FRR33" s="2151"/>
      <c r="FRS33" s="2151"/>
      <c r="FRT33" s="2152">
        <v>252</v>
      </c>
      <c r="FRU33" s="2155"/>
      <c r="FRV33" s="2155" t="s">
        <v>75</v>
      </c>
      <c r="FRW33" s="2148" t="s">
        <v>84</v>
      </c>
      <c r="FRX33" s="2149" t="s">
        <v>1636</v>
      </c>
      <c r="FRY33" s="2150"/>
      <c r="FRZ33" s="2151"/>
      <c r="FSA33" s="2151"/>
      <c r="FSB33" s="2152">
        <v>252</v>
      </c>
      <c r="FSC33" s="2155"/>
      <c r="FSD33" s="2155" t="s">
        <v>75</v>
      </c>
      <c r="FSE33" s="2148" t="s">
        <v>84</v>
      </c>
      <c r="FSF33" s="2149" t="s">
        <v>1636</v>
      </c>
      <c r="FSG33" s="2150"/>
      <c r="FSH33" s="2151"/>
      <c r="FSI33" s="2151"/>
      <c r="FSJ33" s="2152">
        <v>252</v>
      </c>
      <c r="FSK33" s="2155"/>
      <c r="FSL33" s="2155" t="s">
        <v>75</v>
      </c>
      <c r="FSM33" s="2148" t="s">
        <v>84</v>
      </c>
      <c r="FSN33" s="2149" t="s">
        <v>1636</v>
      </c>
      <c r="FSO33" s="2150"/>
      <c r="FSP33" s="2151"/>
      <c r="FSQ33" s="2151"/>
      <c r="FSR33" s="2152">
        <v>252</v>
      </c>
      <c r="FSS33" s="2155"/>
      <c r="FST33" s="2155" t="s">
        <v>75</v>
      </c>
      <c r="FSU33" s="2148" t="s">
        <v>84</v>
      </c>
      <c r="FSV33" s="2149" t="s">
        <v>1636</v>
      </c>
      <c r="FSW33" s="2150"/>
      <c r="FSX33" s="2151"/>
      <c r="FSY33" s="2151"/>
      <c r="FSZ33" s="2152">
        <v>252</v>
      </c>
      <c r="FTA33" s="2155"/>
      <c r="FTB33" s="2155" t="s">
        <v>75</v>
      </c>
      <c r="FTC33" s="2148" t="s">
        <v>84</v>
      </c>
      <c r="FTD33" s="2149" t="s">
        <v>1636</v>
      </c>
      <c r="FTE33" s="2150"/>
      <c r="FTF33" s="2151"/>
      <c r="FTG33" s="2151"/>
      <c r="FTH33" s="2152">
        <v>252</v>
      </c>
      <c r="FTI33" s="2155"/>
      <c r="FTJ33" s="2155" t="s">
        <v>75</v>
      </c>
      <c r="FTK33" s="2148" t="s">
        <v>84</v>
      </c>
      <c r="FTL33" s="2149" t="s">
        <v>1636</v>
      </c>
      <c r="FTM33" s="2150"/>
      <c r="FTN33" s="2151"/>
      <c r="FTO33" s="2151"/>
      <c r="FTP33" s="2152">
        <v>252</v>
      </c>
      <c r="FTQ33" s="2155"/>
      <c r="FTR33" s="2155" t="s">
        <v>75</v>
      </c>
      <c r="FTS33" s="2148" t="s">
        <v>84</v>
      </c>
      <c r="FTT33" s="2149" t="s">
        <v>1636</v>
      </c>
      <c r="FTU33" s="2150"/>
      <c r="FTV33" s="2151"/>
      <c r="FTW33" s="2151"/>
      <c r="FTX33" s="2152">
        <v>252</v>
      </c>
      <c r="FTY33" s="2155"/>
      <c r="FTZ33" s="2155" t="s">
        <v>75</v>
      </c>
      <c r="FUA33" s="2148" t="s">
        <v>84</v>
      </c>
      <c r="FUB33" s="2149" t="s">
        <v>1636</v>
      </c>
      <c r="FUC33" s="2150"/>
      <c r="FUD33" s="2151"/>
      <c r="FUE33" s="2151"/>
      <c r="FUF33" s="2152">
        <v>252</v>
      </c>
      <c r="FUG33" s="2155"/>
      <c r="FUH33" s="2155" t="s">
        <v>75</v>
      </c>
      <c r="FUI33" s="2148" t="s">
        <v>84</v>
      </c>
      <c r="FUJ33" s="2149" t="s">
        <v>1636</v>
      </c>
      <c r="FUK33" s="2150"/>
      <c r="FUL33" s="2151"/>
      <c r="FUM33" s="2151"/>
      <c r="FUN33" s="2152">
        <v>252</v>
      </c>
      <c r="FUO33" s="2155"/>
      <c r="FUP33" s="2155" t="s">
        <v>75</v>
      </c>
      <c r="FUQ33" s="2148" t="s">
        <v>84</v>
      </c>
      <c r="FUR33" s="2149" t="s">
        <v>1636</v>
      </c>
      <c r="FUS33" s="2150"/>
      <c r="FUT33" s="2151"/>
      <c r="FUU33" s="2151"/>
      <c r="FUV33" s="2152">
        <v>252</v>
      </c>
      <c r="FUW33" s="2155"/>
      <c r="FUX33" s="2155" t="s">
        <v>75</v>
      </c>
      <c r="FUY33" s="2148" t="s">
        <v>84</v>
      </c>
      <c r="FUZ33" s="2149" t="s">
        <v>1636</v>
      </c>
      <c r="FVA33" s="2150"/>
      <c r="FVB33" s="2151"/>
      <c r="FVC33" s="2151"/>
      <c r="FVD33" s="2152">
        <v>252</v>
      </c>
      <c r="FVE33" s="2155"/>
      <c r="FVF33" s="2155" t="s">
        <v>75</v>
      </c>
      <c r="FVG33" s="2148" t="s">
        <v>84</v>
      </c>
      <c r="FVH33" s="2149" t="s">
        <v>1636</v>
      </c>
      <c r="FVI33" s="2150"/>
      <c r="FVJ33" s="2151"/>
      <c r="FVK33" s="2151"/>
      <c r="FVL33" s="2152">
        <v>252</v>
      </c>
      <c r="FVM33" s="2155"/>
      <c r="FVN33" s="2155" t="s">
        <v>75</v>
      </c>
      <c r="FVO33" s="2148" t="s">
        <v>84</v>
      </c>
      <c r="FVP33" s="2149" t="s">
        <v>1636</v>
      </c>
      <c r="FVQ33" s="2150"/>
      <c r="FVR33" s="2151"/>
      <c r="FVS33" s="2151"/>
      <c r="FVT33" s="2152">
        <v>252</v>
      </c>
      <c r="FVU33" s="2155"/>
      <c r="FVV33" s="2155" t="s">
        <v>75</v>
      </c>
      <c r="FVW33" s="2148" t="s">
        <v>84</v>
      </c>
      <c r="FVX33" s="2149" t="s">
        <v>1636</v>
      </c>
      <c r="FVY33" s="2150"/>
      <c r="FVZ33" s="2151"/>
      <c r="FWA33" s="2151"/>
      <c r="FWB33" s="2152">
        <v>252</v>
      </c>
      <c r="FWC33" s="2155"/>
      <c r="FWD33" s="2155" t="s">
        <v>75</v>
      </c>
      <c r="FWE33" s="2148" t="s">
        <v>84</v>
      </c>
      <c r="FWF33" s="2149" t="s">
        <v>1636</v>
      </c>
      <c r="FWG33" s="2150"/>
      <c r="FWH33" s="2151"/>
      <c r="FWI33" s="2151"/>
      <c r="FWJ33" s="2152">
        <v>252</v>
      </c>
      <c r="FWK33" s="2155"/>
      <c r="FWL33" s="2155" t="s">
        <v>75</v>
      </c>
      <c r="FWM33" s="2148" t="s">
        <v>84</v>
      </c>
      <c r="FWN33" s="2149" t="s">
        <v>1636</v>
      </c>
      <c r="FWO33" s="2150"/>
      <c r="FWP33" s="2151"/>
      <c r="FWQ33" s="2151"/>
      <c r="FWR33" s="2152">
        <v>252</v>
      </c>
      <c r="FWS33" s="2155"/>
      <c r="FWT33" s="2155" t="s">
        <v>75</v>
      </c>
      <c r="FWU33" s="2148" t="s">
        <v>84</v>
      </c>
      <c r="FWV33" s="2149" t="s">
        <v>1636</v>
      </c>
      <c r="FWW33" s="2150"/>
      <c r="FWX33" s="2151"/>
      <c r="FWY33" s="2151"/>
      <c r="FWZ33" s="2152">
        <v>252</v>
      </c>
      <c r="FXA33" s="2155"/>
      <c r="FXB33" s="2155" t="s">
        <v>75</v>
      </c>
      <c r="FXC33" s="2148" t="s">
        <v>84</v>
      </c>
      <c r="FXD33" s="2149" t="s">
        <v>1636</v>
      </c>
      <c r="FXE33" s="2150"/>
      <c r="FXF33" s="2151"/>
      <c r="FXG33" s="2151"/>
      <c r="FXH33" s="2152">
        <v>252</v>
      </c>
      <c r="FXI33" s="2155"/>
      <c r="FXJ33" s="2155" t="s">
        <v>75</v>
      </c>
      <c r="FXK33" s="2148" t="s">
        <v>84</v>
      </c>
      <c r="FXL33" s="2149" t="s">
        <v>1636</v>
      </c>
      <c r="FXM33" s="2150"/>
      <c r="FXN33" s="2151"/>
      <c r="FXO33" s="2151"/>
      <c r="FXP33" s="2152">
        <v>252</v>
      </c>
      <c r="FXQ33" s="2155"/>
      <c r="FXR33" s="2155" t="s">
        <v>75</v>
      </c>
      <c r="FXS33" s="2148" t="s">
        <v>84</v>
      </c>
      <c r="FXT33" s="2149" t="s">
        <v>1636</v>
      </c>
      <c r="FXU33" s="2150"/>
      <c r="FXV33" s="2151"/>
      <c r="FXW33" s="2151"/>
      <c r="FXX33" s="2152">
        <v>252</v>
      </c>
      <c r="FXY33" s="2155"/>
      <c r="FXZ33" s="2155" t="s">
        <v>75</v>
      </c>
      <c r="FYA33" s="2148" t="s">
        <v>84</v>
      </c>
      <c r="FYB33" s="2149" t="s">
        <v>1636</v>
      </c>
      <c r="FYC33" s="2150"/>
      <c r="FYD33" s="2151"/>
      <c r="FYE33" s="2151"/>
      <c r="FYF33" s="2152">
        <v>252</v>
      </c>
      <c r="FYG33" s="2155"/>
      <c r="FYH33" s="2155" t="s">
        <v>75</v>
      </c>
      <c r="FYI33" s="2148" t="s">
        <v>84</v>
      </c>
      <c r="FYJ33" s="2149" t="s">
        <v>1636</v>
      </c>
      <c r="FYK33" s="2150"/>
      <c r="FYL33" s="2151"/>
      <c r="FYM33" s="2151"/>
      <c r="FYN33" s="2152">
        <v>252</v>
      </c>
      <c r="FYO33" s="2155"/>
      <c r="FYP33" s="2155" t="s">
        <v>75</v>
      </c>
      <c r="FYQ33" s="2148" t="s">
        <v>84</v>
      </c>
      <c r="FYR33" s="2149" t="s">
        <v>1636</v>
      </c>
      <c r="FYS33" s="2150"/>
      <c r="FYT33" s="2151"/>
      <c r="FYU33" s="2151"/>
      <c r="FYV33" s="2152">
        <v>252</v>
      </c>
      <c r="FYW33" s="2155"/>
      <c r="FYX33" s="2155" t="s">
        <v>75</v>
      </c>
      <c r="FYY33" s="2148" t="s">
        <v>84</v>
      </c>
      <c r="FYZ33" s="2149" t="s">
        <v>1636</v>
      </c>
      <c r="FZA33" s="2150"/>
      <c r="FZB33" s="2151"/>
      <c r="FZC33" s="2151"/>
      <c r="FZD33" s="2152">
        <v>252</v>
      </c>
      <c r="FZE33" s="2155"/>
      <c r="FZF33" s="2155" t="s">
        <v>75</v>
      </c>
      <c r="FZG33" s="2148" t="s">
        <v>84</v>
      </c>
      <c r="FZH33" s="2149" t="s">
        <v>1636</v>
      </c>
      <c r="FZI33" s="2150"/>
      <c r="FZJ33" s="2151"/>
      <c r="FZK33" s="2151"/>
      <c r="FZL33" s="2152">
        <v>252</v>
      </c>
      <c r="FZM33" s="2155"/>
      <c r="FZN33" s="2155" t="s">
        <v>75</v>
      </c>
      <c r="FZO33" s="2148" t="s">
        <v>84</v>
      </c>
      <c r="FZP33" s="2149" t="s">
        <v>1636</v>
      </c>
      <c r="FZQ33" s="2150"/>
      <c r="FZR33" s="2151"/>
      <c r="FZS33" s="2151"/>
      <c r="FZT33" s="2152">
        <v>252</v>
      </c>
      <c r="FZU33" s="2155"/>
      <c r="FZV33" s="2155" t="s">
        <v>75</v>
      </c>
      <c r="FZW33" s="2148" t="s">
        <v>84</v>
      </c>
      <c r="FZX33" s="2149" t="s">
        <v>1636</v>
      </c>
      <c r="FZY33" s="2150"/>
      <c r="FZZ33" s="2151"/>
      <c r="GAA33" s="2151"/>
      <c r="GAB33" s="2152">
        <v>252</v>
      </c>
      <c r="GAC33" s="2155"/>
      <c r="GAD33" s="2155" t="s">
        <v>75</v>
      </c>
      <c r="GAE33" s="2148" t="s">
        <v>84</v>
      </c>
      <c r="GAF33" s="2149" t="s">
        <v>1636</v>
      </c>
      <c r="GAG33" s="2150"/>
      <c r="GAH33" s="2151"/>
      <c r="GAI33" s="2151"/>
      <c r="GAJ33" s="2152">
        <v>252</v>
      </c>
      <c r="GAK33" s="2155"/>
      <c r="GAL33" s="2155" t="s">
        <v>75</v>
      </c>
      <c r="GAM33" s="2148" t="s">
        <v>84</v>
      </c>
      <c r="GAN33" s="2149" t="s">
        <v>1636</v>
      </c>
      <c r="GAO33" s="2150"/>
      <c r="GAP33" s="2151"/>
      <c r="GAQ33" s="2151"/>
      <c r="GAR33" s="2152">
        <v>252</v>
      </c>
      <c r="GAS33" s="2155"/>
      <c r="GAT33" s="2155" t="s">
        <v>75</v>
      </c>
      <c r="GAU33" s="2148" t="s">
        <v>84</v>
      </c>
      <c r="GAV33" s="2149" t="s">
        <v>1636</v>
      </c>
      <c r="GAW33" s="2150"/>
      <c r="GAX33" s="2151"/>
      <c r="GAY33" s="2151"/>
      <c r="GAZ33" s="2152">
        <v>252</v>
      </c>
      <c r="GBA33" s="2155"/>
      <c r="GBB33" s="2155" t="s">
        <v>75</v>
      </c>
      <c r="GBC33" s="2148" t="s">
        <v>84</v>
      </c>
      <c r="GBD33" s="2149" t="s">
        <v>1636</v>
      </c>
      <c r="GBE33" s="2150"/>
      <c r="GBF33" s="2151"/>
      <c r="GBG33" s="2151"/>
      <c r="GBH33" s="2152">
        <v>252</v>
      </c>
      <c r="GBI33" s="2155"/>
      <c r="GBJ33" s="2155" t="s">
        <v>75</v>
      </c>
      <c r="GBK33" s="2148" t="s">
        <v>84</v>
      </c>
      <c r="GBL33" s="2149" t="s">
        <v>1636</v>
      </c>
      <c r="GBM33" s="2150"/>
      <c r="GBN33" s="2151"/>
      <c r="GBO33" s="2151"/>
      <c r="GBP33" s="2152">
        <v>252</v>
      </c>
      <c r="GBQ33" s="2155"/>
      <c r="GBR33" s="2155" t="s">
        <v>75</v>
      </c>
      <c r="GBS33" s="2148" t="s">
        <v>84</v>
      </c>
      <c r="GBT33" s="2149" t="s">
        <v>1636</v>
      </c>
      <c r="GBU33" s="2150"/>
      <c r="GBV33" s="2151"/>
      <c r="GBW33" s="2151"/>
      <c r="GBX33" s="2152">
        <v>252</v>
      </c>
      <c r="GBY33" s="2155"/>
      <c r="GBZ33" s="2155" t="s">
        <v>75</v>
      </c>
      <c r="GCA33" s="2148" t="s">
        <v>84</v>
      </c>
      <c r="GCB33" s="2149" t="s">
        <v>1636</v>
      </c>
      <c r="GCC33" s="2150"/>
      <c r="GCD33" s="2151"/>
      <c r="GCE33" s="2151"/>
      <c r="GCF33" s="2152">
        <v>252</v>
      </c>
      <c r="GCG33" s="2155"/>
      <c r="GCH33" s="2155" t="s">
        <v>75</v>
      </c>
      <c r="GCI33" s="2148" t="s">
        <v>84</v>
      </c>
      <c r="GCJ33" s="2149" t="s">
        <v>1636</v>
      </c>
      <c r="GCK33" s="2150"/>
      <c r="GCL33" s="2151"/>
      <c r="GCM33" s="2151"/>
      <c r="GCN33" s="2152">
        <v>252</v>
      </c>
      <c r="GCO33" s="2155"/>
      <c r="GCP33" s="2155" t="s">
        <v>75</v>
      </c>
      <c r="GCQ33" s="2148" t="s">
        <v>84</v>
      </c>
      <c r="GCR33" s="2149" t="s">
        <v>1636</v>
      </c>
      <c r="GCS33" s="2150"/>
      <c r="GCT33" s="2151"/>
      <c r="GCU33" s="2151"/>
      <c r="GCV33" s="2152">
        <v>252</v>
      </c>
      <c r="GCW33" s="2155"/>
      <c r="GCX33" s="2155" t="s">
        <v>75</v>
      </c>
      <c r="GCY33" s="2148" t="s">
        <v>84</v>
      </c>
      <c r="GCZ33" s="2149" t="s">
        <v>1636</v>
      </c>
      <c r="GDA33" s="2150"/>
      <c r="GDB33" s="2151"/>
      <c r="GDC33" s="2151"/>
      <c r="GDD33" s="2152">
        <v>252</v>
      </c>
      <c r="GDE33" s="2155"/>
      <c r="GDF33" s="2155" t="s">
        <v>75</v>
      </c>
      <c r="GDG33" s="2148" t="s">
        <v>84</v>
      </c>
      <c r="GDH33" s="2149" t="s">
        <v>1636</v>
      </c>
      <c r="GDI33" s="2150"/>
      <c r="GDJ33" s="2151"/>
      <c r="GDK33" s="2151"/>
      <c r="GDL33" s="2152">
        <v>252</v>
      </c>
      <c r="GDM33" s="2155"/>
      <c r="GDN33" s="2155" t="s">
        <v>75</v>
      </c>
      <c r="GDO33" s="2148" t="s">
        <v>84</v>
      </c>
      <c r="GDP33" s="2149" t="s">
        <v>1636</v>
      </c>
      <c r="GDQ33" s="2150"/>
      <c r="GDR33" s="2151"/>
      <c r="GDS33" s="2151"/>
      <c r="GDT33" s="2152">
        <v>252</v>
      </c>
      <c r="GDU33" s="2155"/>
      <c r="GDV33" s="2155" t="s">
        <v>75</v>
      </c>
      <c r="GDW33" s="2148" t="s">
        <v>84</v>
      </c>
      <c r="GDX33" s="2149" t="s">
        <v>1636</v>
      </c>
      <c r="GDY33" s="2150"/>
      <c r="GDZ33" s="2151"/>
      <c r="GEA33" s="2151"/>
      <c r="GEB33" s="2152">
        <v>252</v>
      </c>
      <c r="GEC33" s="2155"/>
      <c r="GED33" s="2155" t="s">
        <v>75</v>
      </c>
      <c r="GEE33" s="2148" t="s">
        <v>84</v>
      </c>
      <c r="GEF33" s="2149" t="s">
        <v>1636</v>
      </c>
      <c r="GEG33" s="2150"/>
      <c r="GEH33" s="2151"/>
      <c r="GEI33" s="2151"/>
      <c r="GEJ33" s="2152">
        <v>252</v>
      </c>
      <c r="GEK33" s="2155"/>
      <c r="GEL33" s="2155" t="s">
        <v>75</v>
      </c>
      <c r="GEM33" s="2148" t="s">
        <v>84</v>
      </c>
      <c r="GEN33" s="2149" t="s">
        <v>1636</v>
      </c>
      <c r="GEO33" s="2150"/>
      <c r="GEP33" s="2151"/>
      <c r="GEQ33" s="2151"/>
      <c r="GER33" s="2152">
        <v>252</v>
      </c>
      <c r="GES33" s="2155"/>
      <c r="GET33" s="2155" t="s">
        <v>75</v>
      </c>
      <c r="GEU33" s="2148" t="s">
        <v>84</v>
      </c>
      <c r="GEV33" s="2149" t="s">
        <v>1636</v>
      </c>
      <c r="GEW33" s="2150"/>
      <c r="GEX33" s="2151"/>
      <c r="GEY33" s="2151"/>
      <c r="GEZ33" s="2152">
        <v>252</v>
      </c>
      <c r="GFA33" s="2155"/>
      <c r="GFB33" s="2155" t="s">
        <v>75</v>
      </c>
      <c r="GFC33" s="2148" t="s">
        <v>84</v>
      </c>
      <c r="GFD33" s="2149" t="s">
        <v>1636</v>
      </c>
      <c r="GFE33" s="2150"/>
      <c r="GFF33" s="2151"/>
      <c r="GFG33" s="2151"/>
      <c r="GFH33" s="2152">
        <v>252</v>
      </c>
      <c r="GFI33" s="2155"/>
      <c r="GFJ33" s="2155" t="s">
        <v>75</v>
      </c>
      <c r="GFK33" s="2148" t="s">
        <v>84</v>
      </c>
      <c r="GFL33" s="2149" t="s">
        <v>1636</v>
      </c>
      <c r="GFM33" s="2150"/>
      <c r="GFN33" s="2151"/>
      <c r="GFO33" s="2151"/>
      <c r="GFP33" s="2152">
        <v>252</v>
      </c>
      <c r="GFQ33" s="2155"/>
      <c r="GFR33" s="2155" t="s">
        <v>75</v>
      </c>
      <c r="GFS33" s="2148" t="s">
        <v>84</v>
      </c>
      <c r="GFT33" s="2149" t="s">
        <v>1636</v>
      </c>
      <c r="GFU33" s="2150"/>
      <c r="GFV33" s="2151"/>
      <c r="GFW33" s="2151"/>
      <c r="GFX33" s="2152">
        <v>252</v>
      </c>
      <c r="GFY33" s="2155"/>
      <c r="GFZ33" s="2155" t="s">
        <v>75</v>
      </c>
      <c r="GGA33" s="2148" t="s">
        <v>84</v>
      </c>
      <c r="GGB33" s="2149" t="s">
        <v>1636</v>
      </c>
      <c r="GGC33" s="2150"/>
      <c r="GGD33" s="2151"/>
      <c r="GGE33" s="2151"/>
      <c r="GGF33" s="2152">
        <v>252</v>
      </c>
      <c r="GGG33" s="2155"/>
      <c r="GGH33" s="2155" t="s">
        <v>75</v>
      </c>
      <c r="GGI33" s="2148" t="s">
        <v>84</v>
      </c>
      <c r="GGJ33" s="2149" t="s">
        <v>1636</v>
      </c>
      <c r="GGK33" s="2150"/>
      <c r="GGL33" s="2151"/>
      <c r="GGM33" s="2151"/>
      <c r="GGN33" s="2152">
        <v>252</v>
      </c>
      <c r="GGO33" s="2155"/>
      <c r="GGP33" s="2155" t="s">
        <v>75</v>
      </c>
      <c r="GGQ33" s="2148" t="s">
        <v>84</v>
      </c>
      <c r="GGR33" s="2149" t="s">
        <v>1636</v>
      </c>
      <c r="GGS33" s="2150"/>
      <c r="GGT33" s="2151"/>
      <c r="GGU33" s="2151"/>
      <c r="GGV33" s="2152">
        <v>252</v>
      </c>
      <c r="GGW33" s="2155"/>
      <c r="GGX33" s="2155" t="s">
        <v>75</v>
      </c>
      <c r="GGY33" s="2148" t="s">
        <v>84</v>
      </c>
      <c r="GGZ33" s="2149" t="s">
        <v>1636</v>
      </c>
      <c r="GHA33" s="2150"/>
      <c r="GHB33" s="2151"/>
      <c r="GHC33" s="2151"/>
      <c r="GHD33" s="2152">
        <v>252</v>
      </c>
      <c r="GHE33" s="2155"/>
      <c r="GHF33" s="2155" t="s">
        <v>75</v>
      </c>
      <c r="GHG33" s="2148" t="s">
        <v>84</v>
      </c>
      <c r="GHH33" s="2149" t="s">
        <v>1636</v>
      </c>
      <c r="GHI33" s="2150"/>
      <c r="GHJ33" s="2151"/>
      <c r="GHK33" s="2151"/>
      <c r="GHL33" s="2152">
        <v>252</v>
      </c>
      <c r="GHM33" s="2155"/>
      <c r="GHN33" s="2155" t="s">
        <v>75</v>
      </c>
      <c r="GHO33" s="2148" t="s">
        <v>84</v>
      </c>
      <c r="GHP33" s="2149" t="s">
        <v>1636</v>
      </c>
      <c r="GHQ33" s="2150"/>
      <c r="GHR33" s="2151"/>
      <c r="GHS33" s="2151"/>
      <c r="GHT33" s="2152">
        <v>252</v>
      </c>
      <c r="GHU33" s="2155"/>
      <c r="GHV33" s="2155" t="s">
        <v>75</v>
      </c>
      <c r="GHW33" s="2148" t="s">
        <v>84</v>
      </c>
      <c r="GHX33" s="2149" t="s">
        <v>1636</v>
      </c>
      <c r="GHY33" s="2150"/>
      <c r="GHZ33" s="2151"/>
      <c r="GIA33" s="2151"/>
      <c r="GIB33" s="2152">
        <v>252</v>
      </c>
      <c r="GIC33" s="2155"/>
      <c r="GID33" s="2155" t="s">
        <v>75</v>
      </c>
      <c r="GIE33" s="2148" t="s">
        <v>84</v>
      </c>
      <c r="GIF33" s="2149" t="s">
        <v>1636</v>
      </c>
      <c r="GIG33" s="2150"/>
      <c r="GIH33" s="2151"/>
      <c r="GII33" s="2151"/>
      <c r="GIJ33" s="2152">
        <v>252</v>
      </c>
      <c r="GIK33" s="2155"/>
      <c r="GIL33" s="2155" t="s">
        <v>75</v>
      </c>
      <c r="GIM33" s="2148" t="s">
        <v>84</v>
      </c>
      <c r="GIN33" s="2149" t="s">
        <v>1636</v>
      </c>
      <c r="GIO33" s="2150"/>
      <c r="GIP33" s="2151"/>
      <c r="GIQ33" s="2151"/>
      <c r="GIR33" s="2152">
        <v>252</v>
      </c>
      <c r="GIS33" s="2155"/>
      <c r="GIT33" s="2155" t="s">
        <v>75</v>
      </c>
      <c r="GIU33" s="2148" t="s">
        <v>84</v>
      </c>
      <c r="GIV33" s="2149" t="s">
        <v>1636</v>
      </c>
      <c r="GIW33" s="2150"/>
      <c r="GIX33" s="2151"/>
      <c r="GIY33" s="2151"/>
      <c r="GIZ33" s="2152">
        <v>252</v>
      </c>
      <c r="GJA33" s="2155"/>
      <c r="GJB33" s="2155" t="s">
        <v>75</v>
      </c>
      <c r="GJC33" s="2148" t="s">
        <v>84</v>
      </c>
      <c r="GJD33" s="2149" t="s">
        <v>1636</v>
      </c>
      <c r="GJE33" s="2150"/>
      <c r="GJF33" s="2151"/>
      <c r="GJG33" s="2151"/>
      <c r="GJH33" s="2152">
        <v>252</v>
      </c>
      <c r="GJI33" s="2155"/>
      <c r="GJJ33" s="2155" t="s">
        <v>75</v>
      </c>
      <c r="GJK33" s="2148" t="s">
        <v>84</v>
      </c>
      <c r="GJL33" s="2149" t="s">
        <v>1636</v>
      </c>
      <c r="GJM33" s="2150"/>
      <c r="GJN33" s="2151"/>
      <c r="GJO33" s="2151"/>
      <c r="GJP33" s="2152">
        <v>252</v>
      </c>
      <c r="GJQ33" s="2155"/>
      <c r="GJR33" s="2155" t="s">
        <v>75</v>
      </c>
      <c r="GJS33" s="2148" t="s">
        <v>84</v>
      </c>
      <c r="GJT33" s="2149" t="s">
        <v>1636</v>
      </c>
      <c r="GJU33" s="2150"/>
      <c r="GJV33" s="2151"/>
      <c r="GJW33" s="2151"/>
      <c r="GJX33" s="2152">
        <v>252</v>
      </c>
      <c r="GJY33" s="2155"/>
      <c r="GJZ33" s="2155" t="s">
        <v>75</v>
      </c>
      <c r="GKA33" s="2148" t="s">
        <v>84</v>
      </c>
      <c r="GKB33" s="2149" t="s">
        <v>1636</v>
      </c>
      <c r="GKC33" s="2150"/>
      <c r="GKD33" s="2151"/>
      <c r="GKE33" s="2151"/>
      <c r="GKF33" s="2152">
        <v>252</v>
      </c>
      <c r="GKG33" s="2155"/>
      <c r="GKH33" s="2155" t="s">
        <v>75</v>
      </c>
      <c r="GKI33" s="2148" t="s">
        <v>84</v>
      </c>
      <c r="GKJ33" s="2149" t="s">
        <v>1636</v>
      </c>
      <c r="GKK33" s="2150"/>
      <c r="GKL33" s="2151"/>
      <c r="GKM33" s="2151"/>
      <c r="GKN33" s="2152">
        <v>252</v>
      </c>
      <c r="GKO33" s="2155"/>
      <c r="GKP33" s="2155" t="s">
        <v>75</v>
      </c>
      <c r="GKQ33" s="2148" t="s">
        <v>84</v>
      </c>
      <c r="GKR33" s="2149" t="s">
        <v>1636</v>
      </c>
      <c r="GKS33" s="2150"/>
      <c r="GKT33" s="2151"/>
      <c r="GKU33" s="2151"/>
      <c r="GKV33" s="2152">
        <v>252</v>
      </c>
      <c r="GKW33" s="2155"/>
      <c r="GKX33" s="2155" t="s">
        <v>75</v>
      </c>
      <c r="GKY33" s="2148" t="s">
        <v>84</v>
      </c>
      <c r="GKZ33" s="2149" t="s">
        <v>1636</v>
      </c>
      <c r="GLA33" s="2150"/>
      <c r="GLB33" s="2151"/>
      <c r="GLC33" s="2151"/>
      <c r="GLD33" s="2152">
        <v>252</v>
      </c>
      <c r="GLE33" s="2155"/>
      <c r="GLF33" s="2155" t="s">
        <v>75</v>
      </c>
      <c r="GLG33" s="2148" t="s">
        <v>84</v>
      </c>
      <c r="GLH33" s="2149" t="s">
        <v>1636</v>
      </c>
      <c r="GLI33" s="2150"/>
      <c r="GLJ33" s="2151"/>
      <c r="GLK33" s="2151"/>
      <c r="GLL33" s="2152">
        <v>252</v>
      </c>
      <c r="GLM33" s="2155"/>
      <c r="GLN33" s="2155" t="s">
        <v>75</v>
      </c>
      <c r="GLO33" s="2148" t="s">
        <v>84</v>
      </c>
      <c r="GLP33" s="2149" t="s">
        <v>1636</v>
      </c>
      <c r="GLQ33" s="2150"/>
      <c r="GLR33" s="2151"/>
      <c r="GLS33" s="2151"/>
      <c r="GLT33" s="2152">
        <v>252</v>
      </c>
      <c r="GLU33" s="2155"/>
      <c r="GLV33" s="2155" t="s">
        <v>75</v>
      </c>
      <c r="GLW33" s="2148" t="s">
        <v>84</v>
      </c>
      <c r="GLX33" s="2149" t="s">
        <v>1636</v>
      </c>
      <c r="GLY33" s="2150"/>
      <c r="GLZ33" s="2151"/>
      <c r="GMA33" s="2151"/>
      <c r="GMB33" s="2152">
        <v>252</v>
      </c>
      <c r="GMC33" s="2155"/>
      <c r="GMD33" s="2155" t="s">
        <v>75</v>
      </c>
      <c r="GME33" s="2148" t="s">
        <v>84</v>
      </c>
      <c r="GMF33" s="2149" t="s">
        <v>1636</v>
      </c>
      <c r="GMG33" s="2150"/>
      <c r="GMH33" s="2151"/>
      <c r="GMI33" s="2151"/>
      <c r="GMJ33" s="2152">
        <v>252</v>
      </c>
      <c r="GMK33" s="2155"/>
      <c r="GML33" s="2155" t="s">
        <v>75</v>
      </c>
      <c r="GMM33" s="2148" t="s">
        <v>84</v>
      </c>
      <c r="GMN33" s="2149" t="s">
        <v>1636</v>
      </c>
      <c r="GMO33" s="2150"/>
      <c r="GMP33" s="2151"/>
      <c r="GMQ33" s="2151"/>
      <c r="GMR33" s="2152">
        <v>252</v>
      </c>
      <c r="GMS33" s="2155"/>
      <c r="GMT33" s="2155" t="s">
        <v>75</v>
      </c>
      <c r="GMU33" s="2148" t="s">
        <v>84</v>
      </c>
      <c r="GMV33" s="2149" t="s">
        <v>1636</v>
      </c>
      <c r="GMW33" s="2150"/>
      <c r="GMX33" s="2151"/>
      <c r="GMY33" s="2151"/>
      <c r="GMZ33" s="2152">
        <v>252</v>
      </c>
      <c r="GNA33" s="2155"/>
      <c r="GNB33" s="2155" t="s">
        <v>75</v>
      </c>
      <c r="GNC33" s="2148" t="s">
        <v>84</v>
      </c>
      <c r="GND33" s="2149" t="s">
        <v>1636</v>
      </c>
      <c r="GNE33" s="2150"/>
      <c r="GNF33" s="2151"/>
      <c r="GNG33" s="2151"/>
      <c r="GNH33" s="2152">
        <v>252</v>
      </c>
      <c r="GNI33" s="2155"/>
      <c r="GNJ33" s="2155" t="s">
        <v>75</v>
      </c>
      <c r="GNK33" s="2148" t="s">
        <v>84</v>
      </c>
      <c r="GNL33" s="2149" t="s">
        <v>1636</v>
      </c>
      <c r="GNM33" s="2150"/>
      <c r="GNN33" s="2151"/>
      <c r="GNO33" s="2151"/>
      <c r="GNP33" s="2152">
        <v>252</v>
      </c>
      <c r="GNQ33" s="2155"/>
      <c r="GNR33" s="2155" t="s">
        <v>75</v>
      </c>
      <c r="GNS33" s="2148" t="s">
        <v>84</v>
      </c>
      <c r="GNT33" s="2149" t="s">
        <v>1636</v>
      </c>
      <c r="GNU33" s="2150"/>
      <c r="GNV33" s="2151"/>
      <c r="GNW33" s="2151"/>
      <c r="GNX33" s="2152">
        <v>252</v>
      </c>
      <c r="GNY33" s="2155"/>
      <c r="GNZ33" s="2155" t="s">
        <v>75</v>
      </c>
      <c r="GOA33" s="2148" t="s">
        <v>84</v>
      </c>
      <c r="GOB33" s="2149" t="s">
        <v>1636</v>
      </c>
      <c r="GOC33" s="2150"/>
      <c r="GOD33" s="2151"/>
      <c r="GOE33" s="2151"/>
      <c r="GOF33" s="2152">
        <v>252</v>
      </c>
      <c r="GOG33" s="2155"/>
      <c r="GOH33" s="2155" t="s">
        <v>75</v>
      </c>
      <c r="GOI33" s="2148" t="s">
        <v>84</v>
      </c>
      <c r="GOJ33" s="2149" t="s">
        <v>1636</v>
      </c>
      <c r="GOK33" s="2150"/>
      <c r="GOL33" s="2151"/>
      <c r="GOM33" s="2151"/>
      <c r="GON33" s="2152">
        <v>252</v>
      </c>
      <c r="GOO33" s="2155"/>
      <c r="GOP33" s="2155" t="s">
        <v>75</v>
      </c>
      <c r="GOQ33" s="2148" t="s">
        <v>84</v>
      </c>
      <c r="GOR33" s="2149" t="s">
        <v>1636</v>
      </c>
      <c r="GOS33" s="2150"/>
      <c r="GOT33" s="2151"/>
      <c r="GOU33" s="2151"/>
      <c r="GOV33" s="2152">
        <v>252</v>
      </c>
      <c r="GOW33" s="2155"/>
      <c r="GOX33" s="2155" t="s">
        <v>75</v>
      </c>
      <c r="GOY33" s="2148" t="s">
        <v>84</v>
      </c>
      <c r="GOZ33" s="2149" t="s">
        <v>1636</v>
      </c>
      <c r="GPA33" s="2150"/>
      <c r="GPB33" s="2151"/>
      <c r="GPC33" s="2151"/>
      <c r="GPD33" s="2152">
        <v>252</v>
      </c>
      <c r="GPE33" s="2155"/>
      <c r="GPF33" s="2155" t="s">
        <v>75</v>
      </c>
      <c r="GPG33" s="2148" t="s">
        <v>84</v>
      </c>
      <c r="GPH33" s="2149" t="s">
        <v>1636</v>
      </c>
      <c r="GPI33" s="2150"/>
      <c r="GPJ33" s="2151"/>
      <c r="GPK33" s="2151"/>
      <c r="GPL33" s="2152">
        <v>252</v>
      </c>
      <c r="GPM33" s="2155"/>
      <c r="GPN33" s="2155" t="s">
        <v>75</v>
      </c>
      <c r="GPO33" s="2148" t="s">
        <v>84</v>
      </c>
      <c r="GPP33" s="2149" t="s">
        <v>1636</v>
      </c>
      <c r="GPQ33" s="2150"/>
      <c r="GPR33" s="2151"/>
      <c r="GPS33" s="2151"/>
      <c r="GPT33" s="2152">
        <v>252</v>
      </c>
      <c r="GPU33" s="2155"/>
      <c r="GPV33" s="2155" t="s">
        <v>75</v>
      </c>
      <c r="GPW33" s="2148" t="s">
        <v>84</v>
      </c>
      <c r="GPX33" s="2149" t="s">
        <v>1636</v>
      </c>
      <c r="GPY33" s="2150"/>
      <c r="GPZ33" s="2151"/>
      <c r="GQA33" s="2151"/>
      <c r="GQB33" s="2152">
        <v>252</v>
      </c>
      <c r="GQC33" s="2155"/>
      <c r="GQD33" s="2155" t="s">
        <v>75</v>
      </c>
      <c r="GQE33" s="2148" t="s">
        <v>84</v>
      </c>
      <c r="GQF33" s="2149" t="s">
        <v>1636</v>
      </c>
      <c r="GQG33" s="2150"/>
      <c r="GQH33" s="2151"/>
      <c r="GQI33" s="2151"/>
      <c r="GQJ33" s="2152">
        <v>252</v>
      </c>
      <c r="GQK33" s="2155"/>
      <c r="GQL33" s="2155" t="s">
        <v>75</v>
      </c>
      <c r="GQM33" s="2148" t="s">
        <v>84</v>
      </c>
      <c r="GQN33" s="2149" t="s">
        <v>1636</v>
      </c>
      <c r="GQO33" s="2150"/>
      <c r="GQP33" s="2151"/>
      <c r="GQQ33" s="2151"/>
      <c r="GQR33" s="2152">
        <v>252</v>
      </c>
      <c r="GQS33" s="2155"/>
      <c r="GQT33" s="2155" t="s">
        <v>75</v>
      </c>
      <c r="GQU33" s="2148" t="s">
        <v>84</v>
      </c>
      <c r="GQV33" s="2149" t="s">
        <v>1636</v>
      </c>
      <c r="GQW33" s="2150"/>
      <c r="GQX33" s="2151"/>
      <c r="GQY33" s="2151"/>
      <c r="GQZ33" s="2152">
        <v>252</v>
      </c>
      <c r="GRA33" s="2155"/>
      <c r="GRB33" s="2155" t="s">
        <v>75</v>
      </c>
      <c r="GRC33" s="2148" t="s">
        <v>84</v>
      </c>
      <c r="GRD33" s="2149" t="s">
        <v>1636</v>
      </c>
      <c r="GRE33" s="2150"/>
      <c r="GRF33" s="2151"/>
      <c r="GRG33" s="2151"/>
      <c r="GRH33" s="2152">
        <v>252</v>
      </c>
      <c r="GRI33" s="2155"/>
      <c r="GRJ33" s="2155" t="s">
        <v>75</v>
      </c>
      <c r="GRK33" s="2148" t="s">
        <v>84</v>
      </c>
      <c r="GRL33" s="2149" t="s">
        <v>1636</v>
      </c>
      <c r="GRM33" s="2150"/>
      <c r="GRN33" s="2151"/>
      <c r="GRO33" s="2151"/>
      <c r="GRP33" s="2152">
        <v>252</v>
      </c>
      <c r="GRQ33" s="2155"/>
      <c r="GRR33" s="2155" t="s">
        <v>75</v>
      </c>
      <c r="GRS33" s="2148" t="s">
        <v>84</v>
      </c>
      <c r="GRT33" s="2149" t="s">
        <v>1636</v>
      </c>
      <c r="GRU33" s="2150"/>
      <c r="GRV33" s="2151"/>
      <c r="GRW33" s="2151"/>
      <c r="GRX33" s="2152">
        <v>252</v>
      </c>
      <c r="GRY33" s="2155"/>
      <c r="GRZ33" s="2155" t="s">
        <v>75</v>
      </c>
      <c r="GSA33" s="2148" t="s">
        <v>84</v>
      </c>
      <c r="GSB33" s="2149" t="s">
        <v>1636</v>
      </c>
      <c r="GSC33" s="2150"/>
      <c r="GSD33" s="2151"/>
      <c r="GSE33" s="2151"/>
      <c r="GSF33" s="2152">
        <v>252</v>
      </c>
      <c r="GSG33" s="2155"/>
      <c r="GSH33" s="2155" t="s">
        <v>75</v>
      </c>
      <c r="GSI33" s="2148" t="s">
        <v>84</v>
      </c>
      <c r="GSJ33" s="2149" t="s">
        <v>1636</v>
      </c>
      <c r="GSK33" s="2150"/>
      <c r="GSL33" s="2151"/>
      <c r="GSM33" s="2151"/>
      <c r="GSN33" s="2152">
        <v>252</v>
      </c>
      <c r="GSO33" s="2155"/>
      <c r="GSP33" s="2155" t="s">
        <v>75</v>
      </c>
      <c r="GSQ33" s="2148" t="s">
        <v>84</v>
      </c>
      <c r="GSR33" s="2149" t="s">
        <v>1636</v>
      </c>
      <c r="GSS33" s="2150"/>
      <c r="GST33" s="2151"/>
      <c r="GSU33" s="2151"/>
      <c r="GSV33" s="2152">
        <v>252</v>
      </c>
      <c r="GSW33" s="2155"/>
      <c r="GSX33" s="2155" t="s">
        <v>75</v>
      </c>
      <c r="GSY33" s="2148" t="s">
        <v>84</v>
      </c>
      <c r="GSZ33" s="2149" t="s">
        <v>1636</v>
      </c>
      <c r="GTA33" s="2150"/>
      <c r="GTB33" s="2151"/>
      <c r="GTC33" s="2151"/>
      <c r="GTD33" s="2152">
        <v>252</v>
      </c>
      <c r="GTE33" s="2155"/>
      <c r="GTF33" s="2155" t="s">
        <v>75</v>
      </c>
      <c r="GTG33" s="2148" t="s">
        <v>84</v>
      </c>
      <c r="GTH33" s="2149" t="s">
        <v>1636</v>
      </c>
      <c r="GTI33" s="2150"/>
      <c r="GTJ33" s="2151"/>
      <c r="GTK33" s="2151"/>
      <c r="GTL33" s="2152">
        <v>252</v>
      </c>
      <c r="GTM33" s="2155"/>
      <c r="GTN33" s="2155" t="s">
        <v>75</v>
      </c>
      <c r="GTO33" s="2148" t="s">
        <v>84</v>
      </c>
      <c r="GTP33" s="2149" t="s">
        <v>1636</v>
      </c>
      <c r="GTQ33" s="2150"/>
      <c r="GTR33" s="2151"/>
      <c r="GTS33" s="2151"/>
      <c r="GTT33" s="2152">
        <v>252</v>
      </c>
      <c r="GTU33" s="2155"/>
      <c r="GTV33" s="2155" t="s">
        <v>75</v>
      </c>
      <c r="GTW33" s="2148" t="s">
        <v>84</v>
      </c>
      <c r="GTX33" s="2149" t="s">
        <v>1636</v>
      </c>
      <c r="GTY33" s="2150"/>
      <c r="GTZ33" s="2151"/>
      <c r="GUA33" s="2151"/>
      <c r="GUB33" s="2152">
        <v>252</v>
      </c>
      <c r="GUC33" s="2155"/>
      <c r="GUD33" s="2155" t="s">
        <v>75</v>
      </c>
      <c r="GUE33" s="2148" t="s">
        <v>84</v>
      </c>
      <c r="GUF33" s="2149" t="s">
        <v>1636</v>
      </c>
      <c r="GUG33" s="2150"/>
      <c r="GUH33" s="2151"/>
      <c r="GUI33" s="2151"/>
      <c r="GUJ33" s="2152">
        <v>252</v>
      </c>
      <c r="GUK33" s="2155"/>
      <c r="GUL33" s="2155" t="s">
        <v>75</v>
      </c>
      <c r="GUM33" s="2148" t="s">
        <v>84</v>
      </c>
      <c r="GUN33" s="2149" t="s">
        <v>1636</v>
      </c>
      <c r="GUO33" s="2150"/>
      <c r="GUP33" s="2151"/>
      <c r="GUQ33" s="2151"/>
      <c r="GUR33" s="2152">
        <v>252</v>
      </c>
      <c r="GUS33" s="2155"/>
      <c r="GUT33" s="2155" t="s">
        <v>75</v>
      </c>
      <c r="GUU33" s="2148" t="s">
        <v>84</v>
      </c>
      <c r="GUV33" s="2149" t="s">
        <v>1636</v>
      </c>
      <c r="GUW33" s="2150"/>
      <c r="GUX33" s="2151"/>
      <c r="GUY33" s="2151"/>
      <c r="GUZ33" s="2152">
        <v>252</v>
      </c>
      <c r="GVA33" s="2155"/>
      <c r="GVB33" s="2155" t="s">
        <v>75</v>
      </c>
      <c r="GVC33" s="2148" t="s">
        <v>84</v>
      </c>
      <c r="GVD33" s="2149" t="s">
        <v>1636</v>
      </c>
      <c r="GVE33" s="2150"/>
      <c r="GVF33" s="2151"/>
      <c r="GVG33" s="2151"/>
      <c r="GVH33" s="2152">
        <v>252</v>
      </c>
      <c r="GVI33" s="2155"/>
      <c r="GVJ33" s="2155" t="s">
        <v>75</v>
      </c>
      <c r="GVK33" s="2148" t="s">
        <v>84</v>
      </c>
      <c r="GVL33" s="2149" t="s">
        <v>1636</v>
      </c>
      <c r="GVM33" s="2150"/>
      <c r="GVN33" s="2151"/>
      <c r="GVO33" s="2151"/>
      <c r="GVP33" s="2152">
        <v>252</v>
      </c>
      <c r="GVQ33" s="2155"/>
      <c r="GVR33" s="2155" t="s">
        <v>75</v>
      </c>
      <c r="GVS33" s="2148" t="s">
        <v>84</v>
      </c>
      <c r="GVT33" s="2149" t="s">
        <v>1636</v>
      </c>
      <c r="GVU33" s="2150"/>
      <c r="GVV33" s="2151"/>
      <c r="GVW33" s="2151"/>
      <c r="GVX33" s="2152">
        <v>252</v>
      </c>
      <c r="GVY33" s="2155"/>
      <c r="GVZ33" s="2155" t="s">
        <v>75</v>
      </c>
      <c r="GWA33" s="2148" t="s">
        <v>84</v>
      </c>
      <c r="GWB33" s="2149" t="s">
        <v>1636</v>
      </c>
      <c r="GWC33" s="2150"/>
      <c r="GWD33" s="2151"/>
      <c r="GWE33" s="2151"/>
      <c r="GWF33" s="2152">
        <v>252</v>
      </c>
      <c r="GWG33" s="2155"/>
      <c r="GWH33" s="2155" t="s">
        <v>75</v>
      </c>
      <c r="GWI33" s="2148" t="s">
        <v>84</v>
      </c>
      <c r="GWJ33" s="2149" t="s">
        <v>1636</v>
      </c>
      <c r="GWK33" s="2150"/>
      <c r="GWL33" s="2151"/>
      <c r="GWM33" s="2151"/>
      <c r="GWN33" s="2152">
        <v>252</v>
      </c>
      <c r="GWO33" s="2155"/>
      <c r="GWP33" s="2155" t="s">
        <v>75</v>
      </c>
      <c r="GWQ33" s="2148" t="s">
        <v>84</v>
      </c>
      <c r="GWR33" s="2149" t="s">
        <v>1636</v>
      </c>
      <c r="GWS33" s="2150"/>
      <c r="GWT33" s="2151"/>
      <c r="GWU33" s="2151"/>
      <c r="GWV33" s="2152">
        <v>252</v>
      </c>
      <c r="GWW33" s="2155"/>
      <c r="GWX33" s="2155" t="s">
        <v>75</v>
      </c>
      <c r="GWY33" s="2148" t="s">
        <v>84</v>
      </c>
      <c r="GWZ33" s="2149" t="s">
        <v>1636</v>
      </c>
      <c r="GXA33" s="2150"/>
      <c r="GXB33" s="2151"/>
      <c r="GXC33" s="2151"/>
      <c r="GXD33" s="2152">
        <v>252</v>
      </c>
      <c r="GXE33" s="2155"/>
      <c r="GXF33" s="2155" t="s">
        <v>75</v>
      </c>
      <c r="GXG33" s="2148" t="s">
        <v>84</v>
      </c>
      <c r="GXH33" s="2149" t="s">
        <v>1636</v>
      </c>
      <c r="GXI33" s="2150"/>
      <c r="GXJ33" s="2151"/>
      <c r="GXK33" s="2151"/>
      <c r="GXL33" s="2152">
        <v>252</v>
      </c>
      <c r="GXM33" s="2155"/>
      <c r="GXN33" s="2155" t="s">
        <v>75</v>
      </c>
      <c r="GXO33" s="2148" t="s">
        <v>84</v>
      </c>
      <c r="GXP33" s="2149" t="s">
        <v>1636</v>
      </c>
      <c r="GXQ33" s="2150"/>
      <c r="GXR33" s="2151"/>
      <c r="GXS33" s="2151"/>
      <c r="GXT33" s="2152">
        <v>252</v>
      </c>
      <c r="GXU33" s="2155"/>
      <c r="GXV33" s="2155" t="s">
        <v>75</v>
      </c>
      <c r="GXW33" s="2148" t="s">
        <v>84</v>
      </c>
      <c r="GXX33" s="2149" t="s">
        <v>1636</v>
      </c>
      <c r="GXY33" s="2150"/>
      <c r="GXZ33" s="2151"/>
      <c r="GYA33" s="2151"/>
      <c r="GYB33" s="2152">
        <v>252</v>
      </c>
      <c r="GYC33" s="2155"/>
      <c r="GYD33" s="2155" t="s">
        <v>75</v>
      </c>
      <c r="GYE33" s="2148" t="s">
        <v>84</v>
      </c>
      <c r="GYF33" s="2149" t="s">
        <v>1636</v>
      </c>
      <c r="GYG33" s="2150"/>
      <c r="GYH33" s="2151"/>
      <c r="GYI33" s="2151"/>
      <c r="GYJ33" s="2152">
        <v>252</v>
      </c>
      <c r="GYK33" s="2155"/>
      <c r="GYL33" s="2155" t="s">
        <v>75</v>
      </c>
      <c r="GYM33" s="2148" t="s">
        <v>84</v>
      </c>
      <c r="GYN33" s="2149" t="s">
        <v>1636</v>
      </c>
      <c r="GYO33" s="2150"/>
      <c r="GYP33" s="2151"/>
      <c r="GYQ33" s="2151"/>
      <c r="GYR33" s="2152">
        <v>252</v>
      </c>
      <c r="GYS33" s="2155"/>
      <c r="GYT33" s="2155" t="s">
        <v>75</v>
      </c>
      <c r="GYU33" s="2148" t="s">
        <v>84</v>
      </c>
      <c r="GYV33" s="2149" t="s">
        <v>1636</v>
      </c>
      <c r="GYW33" s="2150"/>
      <c r="GYX33" s="2151"/>
      <c r="GYY33" s="2151"/>
      <c r="GYZ33" s="2152">
        <v>252</v>
      </c>
      <c r="GZA33" s="2155"/>
      <c r="GZB33" s="2155" t="s">
        <v>75</v>
      </c>
      <c r="GZC33" s="2148" t="s">
        <v>84</v>
      </c>
      <c r="GZD33" s="2149" t="s">
        <v>1636</v>
      </c>
      <c r="GZE33" s="2150"/>
      <c r="GZF33" s="2151"/>
      <c r="GZG33" s="2151"/>
      <c r="GZH33" s="2152">
        <v>252</v>
      </c>
      <c r="GZI33" s="2155"/>
      <c r="GZJ33" s="2155" t="s">
        <v>75</v>
      </c>
      <c r="GZK33" s="2148" t="s">
        <v>84</v>
      </c>
      <c r="GZL33" s="2149" t="s">
        <v>1636</v>
      </c>
      <c r="GZM33" s="2150"/>
      <c r="GZN33" s="2151"/>
      <c r="GZO33" s="2151"/>
      <c r="GZP33" s="2152">
        <v>252</v>
      </c>
      <c r="GZQ33" s="2155"/>
      <c r="GZR33" s="2155" t="s">
        <v>75</v>
      </c>
      <c r="GZS33" s="2148" t="s">
        <v>84</v>
      </c>
      <c r="GZT33" s="2149" t="s">
        <v>1636</v>
      </c>
      <c r="GZU33" s="2150"/>
      <c r="GZV33" s="2151"/>
      <c r="GZW33" s="2151"/>
      <c r="GZX33" s="2152">
        <v>252</v>
      </c>
      <c r="GZY33" s="2155"/>
      <c r="GZZ33" s="2155" t="s">
        <v>75</v>
      </c>
      <c r="HAA33" s="2148" t="s">
        <v>84</v>
      </c>
      <c r="HAB33" s="2149" t="s">
        <v>1636</v>
      </c>
      <c r="HAC33" s="2150"/>
      <c r="HAD33" s="2151"/>
      <c r="HAE33" s="2151"/>
      <c r="HAF33" s="2152">
        <v>252</v>
      </c>
      <c r="HAG33" s="2155"/>
      <c r="HAH33" s="2155" t="s">
        <v>75</v>
      </c>
      <c r="HAI33" s="2148" t="s">
        <v>84</v>
      </c>
      <c r="HAJ33" s="2149" t="s">
        <v>1636</v>
      </c>
      <c r="HAK33" s="2150"/>
      <c r="HAL33" s="2151"/>
      <c r="HAM33" s="2151"/>
      <c r="HAN33" s="2152">
        <v>252</v>
      </c>
      <c r="HAO33" s="2155"/>
      <c r="HAP33" s="2155" t="s">
        <v>75</v>
      </c>
      <c r="HAQ33" s="2148" t="s">
        <v>84</v>
      </c>
      <c r="HAR33" s="2149" t="s">
        <v>1636</v>
      </c>
      <c r="HAS33" s="2150"/>
      <c r="HAT33" s="2151"/>
      <c r="HAU33" s="2151"/>
      <c r="HAV33" s="2152">
        <v>252</v>
      </c>
      <c r="HAW33" s="2155"/>
      <c r="HAX33" s="2155" t="s">
        <v>75</v>
      </c>
      <c r="HAY33" s="2148" t="s">
        <v>84</v>
      </c>
      <c r="HAZ33" s="2149" t="s">
        <v>1636</v>
      </c>
      <c r="HBA33" s="2150"/>
      <c r="HBB33" s="2151"/>
      <c r="HBC33" s="2151"/>
      <c r="HBD33" s="2152">
        <v>252</v>
      </c>
      <c r="HBE33" s="2155"/>
      <c r="HBF33" s="2155" t="s">
        <v>75</v>
      </c>
      <c r="HBG33" s="2148" t="s">
        <v>84</v>
      </c>
      <c r="HBH33" s="2149" t="s">
        <v>1636</v>
      </c>
      <c r="HBI33" s="2150"/>
      <c r="HBJ33" s="2151"/>
      <c r="HBK33" s="2151"/>
      <c r="HBL33" s="2152">
        <v>252</v>
      </c>
      <c r="HBM33" s="2155"/>
      <c r="HBN33" s="2155" t="s">
        <v>75</v>
      </c>
      <c r="HBO33" s="2148" t="s">
        <v>84</v>
      </c>
      <c r="HBP33" s="2149" t="s">
        <v>1636</v>
      </c>
      <c r="HBQ33" s="2150"/>
      <c r="HBR33" s="2151"/>
      <c r="HBS33" s="2151"/>
      <c r="HBT33" s="2152">
        <v>252</v>
      </c>
      <c r="HBU33" s="2155"/>
      <c r="HBV33" s="2155" t="s">
        <v>75</v>
      </c>
      <c r="HBW33" s="2148" t="s">
        <v>84</v>
      </c>
      <c r="HBX33" s="2149" t="s">
        <v>1636</v>
      </c>
      <c r="HBY33" s="2150"/>
      <c r="HBZ33" s="2151"/>
      <c r="HCA33" s="2151"/>
      <c r="HCB33" s="2152">
        <v>252</v>
      </c>
      <c r="HCC33" s="2155"/>
      <c r="HCD33" s="2155" t="s">
        <v>75</v>
      </c>
      <c r="HCE33" s="2148" t="s">
        <v>84</v>
      </c>
      <c r="HCF33" s="2149" t="s">
        <v>1636</v>
      </c>
      <c r="HCG33" s="2150"/>
      <c r="HCH33" s="2151"/>
      <c r="HCI33" s="2151"/>
      <c r="HCJ33" s="2152">
        <v>252</v>
      </c>
      <c r="HCK33" s="2155"/>
      <c r="HCL33" s="2155" t="s">
        <v>75</v>
      </c>
      <c r="HCM33" s="2148" t="s">
        <v>84</v>
      </c>
      <c r="HCN33" s="2149" t="s">
        <v>1636</v>
      </c>
      <c r="HCO33" s="2150"/>
      <c r="HCP33" s="2151"/>
      <c r="HCQ33" s="2151"/>
      <c r="HCR33" s="2152">
        <v>252</v>
      </c>
      <c r="HCS33" s="2155"/>
      <c r="HCT33" s="2155" t="s">
        <v>75</v>
      </c>
      <c r="HCU33" s="2148" t="s">
        <v>84</v>
      </c>
      <c r="HCV33" s="2149" t="s">
        <v>1636</v>
      </c>
      <c r="HCW33" s="2150"/>
      <c r="HCX33" s="2151"/>
      <c r="HCY33" s="2151"/>
      <c r="HCZ33" s="2152">
        <v>252</v>
      </c>
      <c r="HDA33" s="2155"/>
      <c r="HDB33" s="2155" t="s">
        <v>75</v>
      </c>
      <c r="HDC33" s="2148" t="s">
        <v>84</v>
      </c>
      <c r="HDD33" s="2149" t="s">
        <v>1636</v>
      </c>
      <c r="HDE33" s="2150"/>
      <c r="HDF33" s="2151"/>
      <c r="HDG33" s="2151"/>
      <c r="HDH33" s="2152">
        <v>252</v>
      </c>
      <c r="HDI33" s="2155"/>
      <c r="HDJ33" s="2155" t="s">
        <v>75</v>
      </c>
      <c r="HDK33" s="2148" t="s">
        <v>84</v>
      </c>
      <c r="HDL33" s="2149" t="s">
        <v>1636</v>
      </c>
      <c r="HDM33" s="2150"/>
      <c r="HDN33" s="2151"/>
      <c r="HDO33" s="2151"/>
      <c r="HDP33" s="2152">
        <v>252</v>
      </c>
      <c r="HDQ33" s="2155"/>
      <c r="HDR33" s="2155" t="s">
        <v>75</v>
      </c>
      <c r="HDS33" s="2148" t="s">
        <v>84</v>
      </c>
      <c r="HDT33" s="2149" t="s">
        <v>1636</v>
      </c>
      <c r="HDU33" s="2150"/>
      <c r="HDV33" s="2151"/>
      <c r="HDW33" s="2151"/>
      <c r="HDX33" s="2152">
        <v>252</v>
      </c>
      <c r="HDY33" s="2155"/>
      <c r="HDZ33" s="2155" t="s">
        <v>75</v>
      </c>
      <c r="HEA33" s="2148" t="s">
        <v>84</v>
      </c>
      <c r="HEB33" s="2149" t="s">
        <v>1636</v>
      </c>
      <c r="HEC33" s="2150"/>
      <c r="HED33" s="2151"/>
      <c r="HEE33" s="2151"/>
      <c r="HEF33" s="2152">
        <v>252</v>
      </c>
      <c r="HEG33" s="2155"/>
      <c r="HEH33" s="2155" t="s">
        <v>75</v>
      </c>
      <c r="HEI33" s="2148" t="s">
        <v>84</v>
      </c>
      <c r="HEJ33" s="2149" t="s">
        <v>1636</v>
      </c>
      <c r="HEK33" s="2150"/>
      <c r="HEL33" s="2151"/>
      <c r="HEM33" s="2151"/>
      <c r="HEN33" s="2152">
        <v>252</v>
      </c>
      <c r="HEO33" s="2155"/>
      <c r="HEP33" s="2155" t="s">
        <v>75</v>
      </c>
      <c r="HEQ33" s="2148" t="s">
        <v>84</v>
      </c>
      <c r="HER33" s="2149" t="s">
        <v>1636</v>
      </c>
      <c r="HES33" s="2150"/>
      <c r="HET33" s="2151"/>
      <c r="HEU33" s="2151"/>
      <c r="HEV33" s="2152">
        <v>252</v>
      </c>
      <c r="HEW33" s="2155"/>
      <c r="HEX33" s="2155" t="s">
        <v>75</v>
      </c>
      <c r="HEY33" s="2148" t="s">
        <v>84</v>
      </c>
      <c r="HEZ33" s="2149" t="s">
        <v>1636</v>
      </c>
      <c r="HFA33" s="2150"/>
      <c r="HFB33" s="2151"/>
      <c r="HFC33" s="2151"/>
      <c r="HFD33" s="2152">
        <v>252</v>
      </c>
      <c r="HFE33" s="2155"/>
      <c r="HFF33" s="2155" t="s">
        <v>75</v>
      </c>
      <c r="HFG33" s="2148" t="s">
        <v>84</v>
      </c>
      <c r="HFH33" s="2149" t="s">
        <v>1636</v>
      </c>
      <c r="HFI33" s="2150"/>
      <c r="HFJ33" s="2151"/>
      <c r="HFK33" s="2151"/>
      <c r="HFL33" s="2152">
        <v>252</v>
      </c>
      <c r="HFM33" s="2155"/>
      <c r="HFN33" s="2155" t="s">
        <v>75</v>
      </c>
      <c r="HFO33" s="2148" t="s">
        <v>84</v>
      </c>
      <c r="HFP33" s="2149" t="s">
        <v>1636</v>
      </c>
      <c r="HFQ33" s="2150"/>
      <c r="HFR33" s="2151"/>
      <c r="HFS33" s="2151"/>
      <c r="HFT33" s="2152">
        <v>252</v>
      </c>
      <c r="HFU33" s="2155"/>
      <c r="HFV33" s="2155" t="s">
        <v>75</v>
      </c>
      <c r="HFW33" s="2148" t="s">
        <v>84</v>
      </c>
      <c r="HFX33" s="2149" t="s">
        <v>1636</v>
      </c>
      <c r="HFY33" s="2150"/>
      <c r="HFZ33" s="2151"/>
      <c r="HGA33" s="2151"/>
      <c r="HGB33" s="2152">
        <v>252</v>
      </c>
      <c r="HGC33" s="2155"/>
      <c r="HGD33" s="2155" t="s">
        <v>75</v>
      </c>
      <c r="HGE33" s="2148" t="s">
        <v>84</v>
      </c>
      <c r="HGF33" s="2149" t="s">
        <v>1636</v>
      </c>
      <c r="HGG33" s="2150"/>
      <c r="HGH33" s="2151"/>
      <c r="HGI33" s="2151"/>
      <c r="HGJ33" s="2152">
        <v>252</v>
      </c>
      <c r="HGK33" s="2155"/>
      <c r="HGL33" s="2155" t="s">
        <v>75</v>
      </c>
      <c r="HGM33" s="2148" t="s">
        <v>84</v>
      </c>
      <c r="HGN33" s="2149" t="s">
        <v>1636</v>
      </c>
      <c r="HGO33" s="2150"/>
      <c r="HGP33" s="2151"/>
      <c r="HGQ33" s="2151"/>
      <c r="HGR33" s="2152">
        <v>252</v>
      </c>
      <c r="HGS33" s="2155"/>
      <c r="HGT33" s="2155" t="s">
        <v>75</v>
      </c>
      <c r="HGU33" s="2148" t="s">
        <v>84</v>
      </c>
      <c r="HGV33" s="2149" t="s">
        <v>1636</v>
      </c>
      <c r="HGW33" s="2150"/>
      <c r="HGX33" s="2151"/>
      <c r="HGY33" s="2151"/>
      <c r="HGZ33" s="2152">
        <v>252</v>
      </c>
      <c r="HHA33" s="2155"/>
      <c r="HHB33" s="2155" t="s">
        <v>75</v>
      </c>
      <c r="HHC33" s="2148" t="s">
        <v>84</v>
      </c>
      <c r="HHD33" s="2149" t="s">
        <v>1636</v>
      </c>
      <c r="HHE33" s="2150"/>
      <c r="HHF33" s="2151"/>
      <c r="HHG33" s="2151"/>
      <c r="HHH33" s="2152">
        <v>252</v>
      </c>
      <c r="HHI33" s="2155"/>
      <c r="HHJ33" s="2155" t="s">
        <v>75</v>
      </c>
      <c r="HHK33" s="2148" t="s">
        <v>84</v>
      </c>
      <c r="HHL33" s="2149" t="s">
        <v>1636</v>
      </c>
      <c r="HHM33" s="2150"/>
      <c r="HHN33" s="2151"/>
      <c r="HHO33" s="2151"/>
      <c r="HHP33" s="2152">
        <v>252</v>
      </c>
      <c r="HHQ33" s="2155"/>
      <c r="HHR33" s="2155" t="s">
        <v>75</v>
      </c>
      <c r="HHS33" s="2148" t="s">
        <v>84</v>
      </c>
      <c r="HHT33" s="2149" t="s">
        <v>1636</v>
      </c>
      <c r="HHU33" s="2150"/>
      <c r="HHV33" s="2151"/>
      <c r="HHW33" s="2151"/>
      <c r="HHX33" s="2152">
        <v>252</v>
      </c>
      <c r="HHY33" s="2155"/>
      <c r="HHZ33" s="2155" t="s">
        <v>75</v>
      </c>
      <c r="HIA33" s="2148" t="s">
        <v>84</v>
      </c>
      <c r="HIB33" s="2149" t="s">
        <v>1636</v>
      </c>
      <c r="HIC33" s="2150"/>
      <c r="HID33" s="2151"/>
      <c r="HIE33" s="2151"/>
      <c r="HIF33" s="2152">
        <v>252</v>
      </c>
      <c r="HIG33" s="2155"/>
      <c r="HIH33" s="2155" t="s">
        <v>75</v>
      </c>
      <c r="HII33" s="2148" t="s">
        <v>84</v>
      </c>
      <c r="HIJ33" s="2149" t="s">
        <v>1636</v>
      </c>
      <c r="HIK33" s="2150"/>
      <c r="HIL33" s="2151"/>
      <c r="HIM33" s="2151"/>
      <c r="HIN33" s="2152">
        <v>252</v>
      </c>
      <c r="HIO33" s="2155"/>
      <c r="HIP33" s="2155" t="s">
        <v>75</v>
      </c>
      <c r="HIQ33" s="2148" t="s">
        <v>84</v>
      </c>
      <c r="HIR33" s="2149" t="s">
        <v>1636</v>
      </c>
      <c r="HIS33" s="2150"/>
      <c r="HIT33" s="2151"/>
      <c r="HIU33" s="2151"/>
      <c r="HIV33" s="2152">
        <v>252</v>
      </c>
      <c r="HIW33" s="2155"/>
      <c r="HIX33" s="2155" t="s">
        <v>75</v>
      </c>
      <c r="HIY33" s="2148" t="s">
        <v>84</v>
      </c>
      <c r="HIZ33" s="2149" t="s">
        <v>1636</v>
      </c>
      <c r="HJA33" s="2150"/>
      <c r="HJB33" s="2151"/>
      <c r="HJC33" s="2151"/>
      <c r="HJD33" s="2152">
        <v>252</v>
      </c>
      <c r="HJE33" s="2155"/>
      <c r="HJF33" s="2155" t="s">
        <v>75</v>
      </c>
      <c r="HJG33" s="2148" t="s">
        <v>84</v>
      </c>
      <c r="HJH33" s="2149" t="s">
        <v>1636</v>
      </c>
      <c r="HJI33" s="2150"/>
      <c r="HJJ33" s="2151"/>
      <c r="HJK33" s="2151"/>
      <c r="HJL33" s="2152">
        <v>252</v>
      </c>
      <c r="HJM33" s="2155"/>
      <c r="HJN33" s="2155" t="s">
        <v>75</v>
      </c>
      <c r="HJO33" s="2148" t="s">
        <v>84</v>
      </c>
      <c r="HJP33" s="2149" t="s">
        <v>1636</v>
      </c>
      <c r="HJQ33" s="2150"/>
      <c r="HJR33" s="2151"/>
      <c r="HJS33" s="2151"/>
      <c r="HJT33" s="2152">
        <v>252</v>
      </c>
      <c r="HJU33" s="2155"/>
      <c r="HJV33" s="2155" t="s">
        <v>75</v>
      </c>
      <c r="HJW33" s="2148" t="s">
        <v>84</v>
      </c>
      <c r="HJX33" s="2149" t="s">
        <v>1636</v>
      </c>
      <c r="HJY33" s="2150"/>
      <c r="HJZ33" s="2151"/>
      <c r="HKA33" s="2151"/>
      <c r="HKB33" s="2152">
        <v>252</v>
      </c>
      <c r="HKC33" s="2155"/>
      <c r="HKD33" s="2155" t="s">
        <v>75</v>
      </c>
      <c r="HKE33" s="2148" t="s">
        <v>84</v>
      </c>
      <c r="HKF33" s="2149" t="s">
        <v>1636</v>
      </c>
      <c r="HKG33" s="2150"/>
      <c r="HKH33" s="2151"/>
      <c r="HKI33" s="2151"/>
      <c r="HKJ33" s="2152">
        <v>252</v>
      </c>
      <c r="HKK33" s="2155"/>
      <c r="HKL33" s="2155" t="s">
        <v>75</v>
      </c>
      <c r="HKM33" s="2148" t="s">
        <v>84</v>
      </c>
      <c r="HKN33" s="2149" t="s">
        <v>1636</v>
      </c>
      <c r="HKO33" s="2150"/>
      <c r="HKP33" s="2151"/>
      <c r="HKQ33" s="2151"/>
      <c r="HKR33" s="2152">
        <v>252</v>
      </c>
      <c r="HKS33" s="2155"/>
      <c r="HKT33" s="2155" t="s">
        <v>75</v>
      </c>
      <c r="HKU33" s="2148" t="s">
        <v>84</v>
      </c>
      <c r="HKV33" s="2149" t="s">
        <v>1636</v>
      </c>
      <c r="HKW33" s="2150"/>
      <c r="HKX33" s="2151"/>
      <c r="HKY33" s="2151"/>
      <c r="HKZ33" s="2152">
        <v>252</v>
      </c>
      <c r="HLA33" s="2155"/>
      <c r="HLB33" s="2155" t="s">
        <v>75</v>
      </c>
      <c r="HLC33" s="2148" t="s">
        <v>84</v>
      </c>
      <c r="HLD33" s="2149" t="s">
        <v>1636</v>
      </c>
      <c r="HLE33" s="2150"/>
      <c r="HLF33" s="2151"/>
      <c r="HLG33" s="2151"/>
      <c r="HLH33" s="2152">
        <v>252</v>
      </c>
      <c r="HLI33" s="2155"/>
      <c r="HLJ33" s="2155" t="s">
        <v>75</v>
      </c>
      <c r="HLK33" s="2148" t="s">
        <v>84</v>
      </c>
      <c r="HLL33" s="2149" t="s">
        <v>1636</v>
      </c>
      <c r="HLM33" s="2150"/>
      <c r="HLN33" s="2151"/>
      <c r="HLO33" s="2151"/>
      <c r="HLP33" s="2152">
        <v>252</v>
      </c>
      <c r="HLQ33" s="2155"/>
      <c r="HLR33" s="2155" t="s">
        <v>75</v>
      </c>
      <c r="HLS33" s="2148" t="s">
        <v>84</v>
      </c>
      <c r="HLT33" s="2149" t="s">
        <v>1636</v>
      </c>
      <c r="HLU33" s="2150"/>
      <c r="HLV33" s="2151"/>
      <c r="HLW33" s="2151"/>
      <c r="HLX33" s="2152">
        <v>252</v>
      </c>
      <c r="HLY33" s="2155"/>
      <c r="HLZ33" s="2155" t="s">
        <v>75</v>
      </c>
      <c r="HMA33" s="2148" t="s">
        <v>84</v>
      </c>
      <c r="HMB33" s="2149" t="s">
        <v>1636</v>
      </c>
      <c r="HMC33" s="2150"/>
      <c r="HMD33" s="2151"/>
      <c r="HME33" s="2151"/>
      <c r="HMF33" s="2152">
        <v>252</v>
      </c>
      <c r="HMG33" s="2155"/>
      <c r="HMH33" s="2155" t="s">
        <v>75</v>
      </c>
      <c r="HMI33" s="2148" t="s">
        <v>84</v>
      </c>
      <c r="HMJ33" s="2149" t="s">
        <v>1636</v>
      </c>
      <c r="HMK33" s="2150"/>
      <c r="HML33" s="2151"/>
      <c r="HMM33" s="2151"/>
      <c r="HMN33" s="2152">
        <v>252</v>
      </c>
      <c r="HMO33" s="2155"/>
      <c r="HMP33" s="2155" t="s">
        <v>75</v>
      </c>
      <c r="HMQ33" s="2148" t="s">
        <v>84</v>
      </c>
      <c r="HMR33" s="2149" t="s">
        <v>1636</v>
      </c>
      <c r="HMS33" s="2150"/>
      <c r="HMT33" s="2151"/>
      <c r="HMU33" s="2151"/>
      <c r="HMV33" s="2152">
        <v>252</v>
      </c>
      <c r="HMW33" s="2155"/>
      <c r="HMX33" s="2155" t="s">
        <v>75</v>
      </c>
      <c r="HMY33" s="2148" t="s">
        <v>84</v>
      </c>
      <c r="HMZ33" s="2149" t="s">
        <v>1636</v>
      </c>
      <c r="HNA33" s="2150"/>
      <c r="HNB33" s="2151"/>
      <c r="HNC33" s="2151"/>
      <c r="HND33" s="2152">
        <v>252</v>
      </c>
      <c r="HNE33" s="2155"/>
      <c r="HNF33" s="2155" t="s">
        <v>75</v>
      </c>
      <c r="HNG33" s="2148" t="s">
        <v>84</v>
      </c>
      <c r="HNH33" s="2149" t="s">
        <v>1636</v>
      </c>
      <c r="HNI33" s="2150"/>
      <c r="HNJ33" s="2151"/>
      <c r="HNK33" s="2151"/>
      <c r="HNL33" s="2152">
        <v>252</v>
      </c>
      <c r="HNM33" s="2155"/>
      <c r="HNN33" s="2155" t="s">
        <v>75</v>
      </c>
      <c r="HNO33" s="2148" t="s">
        <v>84</v>
      </c>
      <c r="HNP33" s="2149" t="s">
        <v>1636</v>
      </c>
      <c r="HNQ33" s="2150"/>
      <c r="HNR33" s="2151"/>
      <c r="HNS33" s="2151"/>
      <c r="HNT33" s="2152">
        <v>252</v>
      </c>
      <c r="HNU33" s="2155"/>
      <c r="HNV33" s="2155" t="s">
        <v>75</v>
      </c>
      <c r="HNW33" s="2148" t="s">
        <v>84</v>
      </c>
      <c r="HNX33" s="2149" t="s">
        <v>1636</v>
      </c>
      <c r="HNY33" s="2150"/>
      <c r="HNZ33" s="2151"/>
      <c r="HOA33" s="2151"/>
      <c r="HOB33" s="2152">
        <v>252</v>
      </c>
      <c r="HOC33" s="2155"/>
      <c r="HOD33" s="2155" t="s">
        <v>75</v>
      </c>
      <c r="HOE33" s="2148" t="s">
        <v>84</v>
      </c>
      <c r="HOF33" s="2149" t="s">
        <v>1636</v>
      </c>
      <c r="HOG33" s="2150"/>
      <c r="HOH33" s="2151"/>
      <c r="HOI33" s="2151"/>
      <c r="HOJ33" s="2152">
        <v>252</v>
      </c>
      <c r="HOK33" s="2155"/>
      <c r="HOL33" s="2155" t="s">
        <v>75</v>
      </c>
      <c r="HOM33" s="2148" t="s">
        <v>84</v>
      </c>
      <c r="HON33" s="2149" t="s">
        <v>1636</v>
      </c>
      <c r="HOO33" s="2150"/>
      <c r="HOP33" s="2151"/>
      <c r="HOQ33" s="2151"/>
      <c r="HOR33" s="2152">
        <v>252</v>
      </c>
      <c r="HOS33" s="2155"/>
      <c r="HOT33" s="2155" t="s">
        <v>75</v>
      </c>
      <c r="HOU33" s="2148" t="s">
        <v>84</v>
      </c>
      <c r="HOV33" s="2149" t="s">
        <v>1636</v>
      </c>
      <c r="HOW33" s="2150"/>
      <c r="HOX33" s="2151"/>
      <c r="HOY33" s="2151"/>
      <c r="HOZ33" s="2152">
        <v>252</v>
      </c>
      <c r="HPA33" s="2155"/>
      <c r="HPB33" s="2155" t="s">
        <v>75</v>
      </c>
      <c r="HPC33" s="2148" t="s">
        <v>84</v>
      </c>
      <c r="HPD33" s="2149" t="s">
        <v>1636</v>
      </c>
      <c r="HPE33" s="2150"/>
      <c r="HPF33" s="2151"/>
      <c r="HPG33" s="2151"/>
      <c r="HPH33" s="2152">
        <v>252</v>
      </c>
      <c r="HPI33" s="2155"/>
      <c r="HPJ33" s="2155" t="s">
        <v>75</v>
      </c>
      <c r="HPK33" s="2148" t="s">
        <v>84</v>
      </c>
      <c r="HPL33" s="2149" t="s">
        <v>1636</v>
      </c>
      <c r="HPM33" s="2150"/>
      <c r="HPN33" s="2151"/>
      <c r="HPO33" s="2151"/>
      <c r="HPP33" s="2152">
        <v>252</v>
      </c>
      <c r="HPQ33" s="2155"/>
      <c r="HPR33" s="2155" t="s">
        <v>75</v>
      </c>
      <c r="HPS33" s="2148" t="s">
        <v>84</v>
      </c>
      <c r="HPT33" s="2149" t="s">
        <v>1636</v>
      </c>
      <c r="HPU33" s="2150"/>
      <c r="HPV33" s="2151"/>
      <c r="HPW33" s="2151"/>
      <c r="HPX33" s="2152">
        <v>252</v>
      </c>
      <c r="HPY33" s="2155"/>
      <c r="HPZ33" s="2155" t="s">
        <v>75</v>
      </c>
      <c r="HQA33" s="2148" t="s">
        <v>84</v>
      </c>
      <c r="HQB33" s="2149" t="s">
        <v>1636</v>
      </c>
      <c r="HQC33" s="2150"/>
      <c r="HQD33" s="2151"/>
      <c r="HQE33" s="2151"/>
      <c r="HQF33" s="2152">
        <v>252</v>
      </c>
      <c r="HQG33" s="2155"/>
      <c r="HQH33" s="2155" t="s">
        <v>75</v>
      </c>
      <c r="HQI33" s="2148" t="s">
        <v>84</v>
      </c>
      <c r="HQJ33" s="2149" t="s">
        <v>1636</v>
      </c>
      <c r="HQK33" s="2150"/>
      <c r="HQL33" s="2151"/>
      <c r="HQM33" s="2151"/>
      <c r="HQN33" s="2152">
        <v>252</v>
      </c>
      <c r="HQO33" s="2155"/>
      <c r="HQP33" s="2155" t="s">
        <v>75</v>
      </c>
      <c r="HQQ33" s="2148" t="s">
        <v>84</v>
      </c>
      <c r="HQR33" s="2149" t="s">
        <v>1636</v>
      </c>
      <c r="HQS33" s="2150"/>
      <c r="HQT33" s="2151"/>
      <c r="HQU33" s="2151"/>
      <c r="HQV33" s="2152">
        <v>252</v>
      </c>
      <c r="HQW33" s="2155"/>
      <c r="HQX33" s="2155" t="s">
        <v>75</v>
      </c>
      <c r="HQY33" s="2148" t="s">
        <v>84</v>
      </c>
      <c r="HQZ33" s="2149" t="s">
        <v>1636</v>
      </c>
      <c r="HRA33" s="2150"/>
      <c r="HRB33" s="2151"/>
      <c r="HRC33" s="2151"/>
      <c r="HRD33" s="2152">
        <v>252</v>
      </c>
      <c r="HRE33" s="2155"/>
      <c r="HRF33" s="2155" t="s">
        <v>75</v>
      </c>
      <c r="HRG33" s="2148" t="s">
        <v>84</v>
      </c>
      <c r="HRH33" s="2149" t="s">
        <v>1636</v>
      </c>
      <c r="HRI33" s="2150"/>
      <c r="HRJ33" s="2151"/>
      <c r="HRK33" s="2151"/>
      <c r="HRL33" s="2152">
        <v>252</v>
      </c>
      <c r="HRM33" s="2155"/>
      <c r="HRN33" s="2155" t="s">
        <v>75</v>
      </c>
      <c r="HRO33" s="2148" t="s">
        <v>84</v>
      </c>
      <c r="HRP33" s="2149" t="s">
        <v>1636</v>
      </c>
      <c r="HRQ33" s="2150"/>
      <c r="HRR33" s="2151"/>
      <c r="HRS33" s="2151"/>
      <c r="HRT33" s="2152">
        <v>252</v>
      </c>
      <c r="HRU33" s="2155"/>
      <c r="HRV33" s="2155" t="s">
        <v>75</v>
      </c>
      <c r="HRW33" s="2148" t="s">
        <v>84</v>
      </c>
      <c r="HRX33" s="2149" t="s">
        <v>1636</v>
      </c>
      <c r="HRY33" s="2150"/>
      <c r="HRZ33" s="2151"/>
      <c r="HSA33" s="2151"/>
      <c r="HSB33" s="2152">
        <v>252</v>
      </c>
      <c r="HSC33" s="2155"/>
      <c r="HSD33" s="2155" t="s">
        <v>75</v>
      </c>
      <c r="HSE33" s="2148" t="s">
        <v>84</v>
      </c>
      <c r="HSF33" s="2149" t="s">
        <v>1636</v>
      </c>
      <c r="HSG33" s="2150"/>
      <c r="HSH33" s="2151"/>
      <c r="HSI33" s="2151"/>
      <c r="HSJ33" s="2152">
        <v>252</v>
      </c>
      <c r="HSK33" s="2155"/>
      <c r="HSL33" s="2155" t="s">
        <v>75</v>
      </c>
      <c r="HSM33" s="2148" t="s">
        <v>84</v>
      </c>
      <c r="HSN33" s="2149" t="s">
        <v>1636</v>
      </c>
      <c r="HSO33" s="2150"/>
      <c r="HSP33" s="2151"/>
      <c r="HSQ33" s="2151"/>
      <c r="HSR33" s="2152">
        <v>252</v>
      </c>
      <c r="HSS33" s="2155"/>
      <c r="HST33" s="2155" t="s">
        <v>75</v>
      </c>
      <c r="HSU33" s="2148" t="s">
        <v>84</v>
      </c>
      <c r="HSV33" s="2149" t="s">
        <v>1636</v>
      </c>
      <c r="HSW33" s="2150"/>
      <c r="HSX33" s="2151"/>
      <c r="HSY33" s="2151"/>
      <c r="HSZ33" s="2152">
        <v>252</v>
      </c>
      <c r="HTA33" s="2155"/>
      <c r="HTB33" s="2155" t="s">
        <v>75</v>
      </c>
      <c r="HTC33" s="2148" t="s">
        <v>84</v>
      </c>
      <c r="HTD33" s="2149" t="s">
        <v>1636</v>
      </c>
      <c r="HTE33" s="2150"/>
      <c r="HTF33" s="2151"/>
      <c r="HTG33" s="2151"/>
      <c r="HTH33" s="2152">
        <v>252</v>
      </c>
      <c r="HTI33" s="2155"/>
      <c r="HTJ33" s="2155" t="s">
        <v>75</v>
      </c>
      <c r="HTK33" s="2148" t="s">
        <v>84</v>
      </c>
      <c r="HTL33" s="2149" t="s">
        <v>1636</v>
      </c>
      <c r="HTM33" s="2150"/>
      <c r="HTN33" s="2151"/>
      <c r="HTO33" s="2151"/>
      <c r="HTP33" s="2152">
        <v>252</v>
      </c>
      <c r="HTQ33" s="2155"/>
      <c r="HTR33" s="2155" t="s">
        <v>75</v>
      </c>
      <c r="HTS33" s="2148" t="s">
        <v>84</v>
      </c>
      <c r="HTT33" s="2149" t="s">
        <v>1636</v>
      </c>
      <c r="HTU33" s="2150"/>
      <c r="HTV33" s="2151"/>
      <c r="HTW33" s="2151"/>
      <c r="HTX33" s="2152">
        <v>252</v>
      </c>
      <c r="HTY33" s="2155"/>
      <c r="HTZ33" s="2155" t="s">
        <v>75</v>
      </c>
      <c r="HUA33" s="2148" t="s">
        <v>84</v>
      </c>
      <c r="HUB33" s="2149" t="s">
        <v>1636</v>
      </c>
      <c r="HUC33" s="2150"/>
      <c r="HUD33" s="2151"/>
      <c r="HUE33" s="2151"/>
      <c r="HUF33" s="2152">
        <v>252</v>
      </c>
      <c r="HUG33" s="2155"/>
      <c r="HUH33" s="2155" t="s">
        <v>75</v>
      </c>
      <c r="HUI33" s="2148" t="s">
        <v>84</v>
      </c>
      <c r="HUJ33" s="2149" t="s">
        <v>1636</v>
      </c>
      <c r="HUK33" s="2150"/>
      <c r="HUL33" s="2151"/>
      <c r="HUM33" s="2151"/>
      <c r="HUN33" s="2152">
        <v>252</v>
      </c>
      <c r="HUO33" s="2155"/>
      <c r="HUP33" s="2155" t="s">
        <v>75</v>
      </c>
      <c r="HUQ33" s="2148" t="s">
        <v>84</v>
      </c>
      <c r="HUR33" s="2149" t="s">
        <v>1636</v>
      </c>
      <c r="HUS33" s="2150"/>
      <c r="HUT33" s="2151"/>
      <c r="HUU33" s="2151"/>
      <c r="HUV33" s="2152">
        <v>252</v>
      </c>
      <c r="HUW33" s="2155"/>
      <c r="HUX33" s="2155" t="s">
        <v>75</v>
      </c>
      <c r="HUY33" s="2148" t="s">
        <v>84</v>
      </c>
      <c r="HUZ33" s="2149" t="s">
        <v>1636</v>
      </c>
      <c r="HVA33" s="2150"/>
      <c r="HVB33" s="2151"/>
      <c r="HVC33" s="2151"/>
      <c r="HVD33" s="2152">
        <v>252</v>
      </c>
      <c r="HVE33" s="2155"/>
      <c r="HVF33" s="2155" t="s">
        <v>75</v>
      </c>
      <c r="HVG33" s="2148" t="s">
        <v>84</v>
      </c>
      <c r="HVH33" s="2149" t="s">
        <v>1636</v>
      </c>
      <c r="HVI33" s="2150"/>
      <c r="HVJ33" s="2151"/>
      <c r="HVK33" s="2151"/>
      <c r="HVL33" s="2152">
        <v>252</v>
      </c>
      <c r="HVM33" s="2155"/>
      <c r="HVN33" s="2155" t="s">
        <v>75</v>
      </c>
      <c r="HVO33" s="2148" t="s">
        <v>84</v>
      </c>
      <c r="HVP33" s="2149" t="s">
        <v>1636</v>
      </c>
      <c r="HVQ33" s="2150"/>
      <c r="HVR33" s="2151"/>
      <c r="HVS33" s="2151"/>
      <c r="HVT33" s="2152">
        <v>252</v>
      </c>
      <c r="HVU33" s="2155"/>
      <c r="HVV33" s="2155" t="s">
        <v>75</v>
      </c>
      <c r="HVW33" s="2148" t="s">
        <v>84</v>
      </c>
      <c r="HVX33" s="2149" t="s">
        <v>1636</v>
      </c>
      <c r="HVY33" s="2150"/>
      <c r="HVZ33" s="2151"/>
      <c r="HWA33" s="2151"/>
      <c r="HWB33" s="2152">
        <v>252</v>
      </c>
      <c r="HWC33" s="2155"/>
      <c r="HWD33" s="2155" t="s">
        <v>75</v>
      </c>
      <c r="HWE33" s="2148" t="s">
        <v>84</v>
      </c>
      <c r="HWF33" s="2149" t="s">
        <v>1636</v>
      </c>
      <c r="HWG33" s="2150"/>
      <c r="HWH33" s="2151"/>
      <c r="HWI33" s="2151"/>
      <c r="HWJ33" s="2152">
        <v>252</v>
      </c>
      <c r="HWK33" s="2155"/>
      <c r="HWL33" s="2155" t="s">
        <v>75</v>
      </c>
      <c r="HWM33" s="2148" t="s">
        <v>84</v>
      </c>
      <c r="HWN33" s="2149" t="s">
        <v>1636</v>
      </c>
      <c r="HWO33" s="2150"/>
      <c r="HWP33" s="2151"/>
      <c r="HWQ33" s="2151"/>
      <c r="HWR33" s="2152">
        <v>252</v>
      </c>
      <c r="HWS33" s="2155"/>
      <c r="HWT33" s="2155" t="s">
        <v>75</v>
      </c>
      <c r="HWU33" s="2148" t="s">
        <v>84</v>
      </c>
      <c r="HWV33" s="2149" t="s">
        <v>1636</v>
      </c>
      <c r="HWW33" s="2150"/>
      <c r="HWX33" s="2151"/>
      <c r="HWY33" s="2151"/>
      <c r="HWZ33" s="2152">
        <v>252</v>
      </c>
      <c r="HXA33" s="2155"/>
      <c r="HXB33" s="2155" t="s">
        <v>75</v>
      </c>
      <c r="HXC33" s="2148" t="s">
        <v>84</v>
      </c>
      <c r="HXD33" s="2149" t="s">
        <v>1636</v>
      </c>
      <c r="HXE33" s="2150"/>
      <c r="HXF33" s="2151"/>
      <c r="HXG33" s="2151"/>
      <c r="HXH33" s="2152">
        <v>252</v>
      </c>
      <c r="HXI33" s="2155"/>
      <c r="HXJ33" s="2155" t="s">
        <v>75</v>
      </c>
      <c r="HXK33" s="2148" t="s">
        <v>84</v>
      </c>
      <c r="HXL33" s="2149" t="s">
        <v>1636</v>
      </c>
      <c r="HXM33" s="2150"/>
      <c r="HXN33" s="2151"/>
      <c r="HXO33" s="2151"/>
      <c r="HXP33" s="2152">
        <v>252</v>
      </c>
      <c r="HXQ33" s="2155"/>
      <c r="HXR33" s="2155" t="s">
        <v>75</v>
      </c>
      <c r="HXS33" s="2148" t="s">
        <v>84</v>
      </c>
      <c r="HXT33" s="2149" t="s">
        <v>1636</v>
      </c>
      <c r="HXU33" s="2150"/>
      <c r="HXV33" s="2151"/>
      <c r="HXW33" s="2151"/>
      <c r="HXX33" s="2152">
        <v>252</v>
      </c>
      <c r="HXY33" s="2155"/>
      <c r="HXZ33" s="2155" t="s">
        <v>75</v>
      </c>
      <c r="HYA33" s="2148" t="s">
        <v>84</v>
      </c>
      <c r="HYB33" s="2149" t="s">
        <v>1636</v>
      </c>
      <c r="HYC33" s="2150"/>
      <c r="HYD33" s="2151"/>
      <c r="HYE33" s="2151"/>
      <c r="HYF33" s="2152">
        <v>252</v>
      </c>
      <c r="HYG33" s="2155"/>
      <c r="HYH33" s="2155" t="s">
        <v>75</v>
      </c>
      <c r="HYI33" s="2148" t="s">
        <v>84</v>
      </c>
      <c r="HYJ33" s="2149" t="s">
        <v>1636</v>
      </c>
      <c r="HYK33" s="2150"/>
      <c r="HYL33" s="2151"/>
      <c r="HYM33" s="2151"/>
      <c r="HYN33" s="2152">
        <v>252</v>
      </c>
      <c r="HYO33" s="2155"/>
      <c r="HYP33" s="2155" t="s">
        <v>75</v>
      </c>
      <c r="HYQ33" s="2148" t="s">
        <v>84</v>
      </c>
      <c r="HYR33" s="2149" t="s">
        <v>1636</v>
      </c>
      <c r="HYS33" s="2150"/>
      <c r="HYT33" s="2151"/>
      <c r="HYU33" s="2151"/>
      <c r="HYV33" s="2152">
        <v>252</v>
      </c>
      <c r="HYW33" s="2155"/>
      <c r="HYX33" s="2155" t="s">
        <v>75</v>
      </c>
      <c r="HYY33" s="2148" t="s">
        <v>84</v>
      </c>
      <c r="HYZ33" s="2149" t="s">
        <v>1636</v>
      </c>
      <c r="HZA33" s="2150"/>
      <c r="HZB33" s="2151"/>
      <c r="HZC33" s="2151"/>
      <c r="HZD33" s="2152">
        <v>252</v>
      </c>
      <c r="HZE33" s="2155"/>
      <c r="HZF33" s="2155" t="s">
        <v>75</v>
      </c>
      <c r="HZG33" s="2148" t="s">
        <v>84</v>
      </c>
      <c r="HZH33" s="2149" t="s">
        <v>1636</v>
      </c>
      <c r="HZI33" s="2150"/>
      <c r="HZJ33" s="2151"/>
      <c r="HZK33" s="2151"/>
      <c r="HZL33" s="2152">
        <v>252</v>
      </c>
      <c r="HZM33" s="2155"/>
      <c r="HZN33" s="2155" t="s">
        <v>75</v>
      </c>
      <c r="HZO33" s="2148" t="s">
        <v>84</v>
      </c>
      <c r="HZP33" s="2149" t="s">
        <v>1636</v>
      </c>
      <c r="HZQ33" s="2150"/>
      <c r="HZR33" s="2151"/>
      <c r="HZS33" s="2151"/>
      <c r="HZT33" s="2152">
        <v>252</v>
      </c>
      <c r="HZU33" s="2155"/>
      <c r="HZV33" s="2155" t="s">
        <v>75</v>
      </c>
      <c r="HZW33" s="2148" t="s">
        <v>84</v>
      </c>
      <c r="HZX33" s="2149" t="s">
        <v>1636</v>
      </c>
      <c r="HZY33" s="2150"/>
      <c r="HZZ33" s="2151"/>
      <c r="IAA33" s="2151"/>
      <c r="IAB33" s="2152">
        <v>252</v>
      </c>
      <c r="IAC33" s="2155"/>
      <c r="IAD33" s="2155" t="s">
        <v>75</v>
      </c>
      <c r="IAE33" s="2148" t="s">
        <v>84</v>
      </c>
      <c r="IAF33" s="2149" t="s">
        <v>1636</v>
      </c>
      <c r="IAG33" s="2150"/>
      <c r="IAH33" s="2151"/>
      <c r="IAI33" s="2151"/>
      <c r="IAJ33" s="2152">
        <v>252</v>
      </c>
      <c r="IAK33" s="2155"/>
      <c r="IAL33" s="2155" t="s">
        <v>75</v>
      </c>
      <c r="IAM33" s="2148" t="s">
        <v>84</v>
      </c>
      <c r="IAN33" s="2149" t="s">
        <v>1636</v>
      </c>
      <c r="IAO33" s="2150"/>
      <c r="IAP33" s="2151"/>
      <c r="IAQ33" s="2151"/>
      <c r="IAR33" s="2152">
        <v>252</v>
      </c>
      <c r="IAS33" s="2155"/>
      <c r="IAT33" s="2155" t="s">
        <v>75</v>
      </c>
      <c r="IAU33" s="2148" t="s">
        <v>84</v>
      </c>
      <c r="IAV33" s="2149" t="s">
        <v>1636</v>
      </c>
      <c r="IAW33" s="2150"/>
      <c r="IAX33" s="2151"/>
      <c r="IAY33" s="2151"/>
      <c r="IAZ33" s="2152">
        <v>252</v>
      </c>
      <c r="IBA33" s="2155"/>
      <c r="IBB33" s="2155" t="s">
        <v>75</v>
      </c>
      <c r="IBC33" s="2148" t="s">
        <v>84</v>
      </c>
      <c r="IBD33" s="2149" t="s">
        <v>1636</v>
      </c>
      <c r="IBE33" s="2150"/>
      <c r="IBF33" s="2151"/>
      <c r="IBG33" s="2151"/>
      <c r="IBH33" s="2152">
        <v>252</v>
      </c>
      <c r="IBI33" s="2155"/>
      <c r="IBJ33" s="2155" t="s">
        <v>75</v>
      </c>
      <c r="IBK33" s="2148" t="s">
        <v>84</v>
      </c>
      <c r="IBL33" s="2149" t="s">
        <v>1636</v>
      </c>
      <c r="IBM33" s="2150"/>
      <c r="IBN33" s="2151"/>
      <c r="IBO33" s="2151"/>
      <c r="IBP33" s="2152">
        <v>252</v>
      </c>
      <c r="IBQ33" s="2155"/>
      <c r="IBR33" s="2155" t="s">
        <v>75</v>
      </c>
      <c r="IBS33" s="2148" t="s">
        <v>84</v>
      </c>
      <c r="IBT33" s="2149" t="s">
        <v>1636</v>
      </c>
      <c r="IBU33" s="2150"/>
      <c r="IBV33" s="2151"/>
      <c r="IBW33" s="2151"/>
      <c r="IBX33" s="2152">
        <v>252</v>
      </c>
      <c r="IBY33" s="2155"/>
      <c r="IBZ33" s="2155" t="s">
        <v>75</v>
      </c>
      <c r="ICA33" s="2148" t="s">
        <v>84</v>
      </c>
      <c r="ICB33" s="2149" t="s">
        <v>1636</v>
      </c>
      <c r="ICC33" s="2150"/>
      <c r="ICD33" s="2151"/>
      <c r="ICE33" s="2151"/>
      <c r="ICF33" s="2152">
        <v>252</v>
      </c>
      <c r="ICG33" s="2155"/>
      <c r="ICH33" s="2155" t="s">
        <v>75</v>
      </c>
      <c r="ICI33" s="2148" t="s">
        <v>84</v>
      </c>
      <c r="ICJ33" s="2149" t="s">
        <v>1636</v>
      </c>
      <c r="ICK33" s="2150"/>
      <c r="ICL33" s="2151"/>
      <c r="ICM33" s="2151"/>
      <c r="ICN33" s="2152">
        <v>252</v>
      </c>
      <c r="ICO33" s="2155"/>
      <c r="ICP33" s="2155" t="s">
        <v>75</v>
      </c>
      <c r="ICQ33" s="2148" t="s">
        <v>84</v>
      </c>
      <c r="ICR33" s="2149" t="s">
        <v>1636</v>
      </c>
      <c r="ICS33" s="2150"/>
      <c r="ICT33" s="2151"/>
      <c r="ICU33" s="2151"/>
      <c r="ICV33" s="2152">
        <v>252</v>
      </c>
      <c r="ICW33" s="2155"/>
      <c r="ICX33" s="2155" t="s">
        <v>75</v>
      </c>
      <c r="ICY33" s="2148" t="s">
        <v>84</v>
      </c>
      <c r="ICZ33" s="2149" t="s">
        <v>1636</v>
      </c>
      <c r="IDA33" s="2150"/>
      <c r="IDB33" s="2151"/>
      <c r="IDC33" s="2151"/>
      <c r="IDD33" s="2152">
        <v>252</v>
      </c>
      <c r="IDE33" s="2155"/>
      <c r="IDF33" s="2155" t="s">
        <v>75</v>
      </c>
      <c r="IDG33" s="2148" t="s">
        <v>84</v>
      </c>
      <c r="IDH33" s="2149" t="s">
        <v>1636</v>
      </c>
      <c r="IDI33" s="2150"/>
      <c r="IDJ33" s="2151"/>
      <c r="IDK33" s="2151"/>
      <c r="IDL33" s="2152">
        <v>252</v>
      </c>
      <c r="IDM33" s="2155"/>
      <c r="IDN33" s="2155" t="s">
        <v>75</v>
      </c>
      <c r="IDO33" s="2148" t="s">
        <v>84</v>
      </c>
      <c r="IDP33" s="2149" t="s">
        <v>1636</v>
      </c>
      <c r="IDQ33" s="2150"/>
      <c r="IDR33" s="2151"/>
      <c r="IDS33" s="2151"/>
      <c r="IDT33" s="2152">
        <v>252</v>
      </c>
      <c r="IDU33" s="2155"/>
      <c r="IDV33" s="2155" t="s">
        <v>75</v>
      </c>
      <c r="IDW33" s="2148" t="s">
        <v>84</v>
      </c>
      <c r="IDX33" s="2149" t="s">
        <v>1636</v>
      </c>
      <c r="IDY33" s="2150"/>
      <c r="IDZ33" s="2151"/>
      <c r="IEA33" s="2151"/>
      <c r="IEB33" s="2152">
        <v>252</v>
      </c>
      <c r="IEC33" s="2155"/>
      <c r="IED33" s="2155" t="s">
        <v>75</v>
      </c>
      <c r="IEE33" s="2148" t="s">
        <v>84</v>
      </c>
      <c r="IEF33" s="2149" t="s">
        <v>1636</v>
      </c>
      <c r="IEG33" s="2150"/>
      <c r="IEH33" s="2151"/>
      <c r="IEI33" s="2151"/>
      <c r="IEJ33" s="2152">
        <v>252</v>
      </c>
      <c r="IEK33" s="2155"/>
      <c r="IEL33" s="2155" t="s">
        <v>75</v>
      </c>
      <c r="IEM33" s="2148" t="s">
        <v>84</v>
      </c>
      <c r="IEN33" s="2149" t="s">
        <v>1636</v>
      </c>
      <c r="IEO33" s="2150"/>
      <c r="IEP33" s="2151"/>
      <c r="IEQ33" s="2151"/>
      <c r="IER33" s="2152">
        <v>252</v>
      </c>
      <c r="IES33" s="2155"/>
      <c r="IET33" s="2155" t="s">
        <v>75</v>
      </c>
      <c r="IEU33" s="2148" t="s">
        <v>84</v>
      </c>
      <c r="IEV33" s="2149" t="s">
        <v>1636</v>
      </c>
      <c r="IEW33" s="2150"/>
      <c r="IEX33" s="2151"/>
      <c r="IEY33" s="2151"/>
      <c r="IEZ33" s="2152">
        <v>252</v>
      </c>
      <c r="IFA33" s="2155"/>
      <c r="IFB33" s="2155" t="s">
        <v>75</v>
      </c>
      <c r="IFC33" s="2148" t="s">
        <v>84</v>
      </c>
      <c r="IFD33" s="2149" t="s">
        <v>1636</v>
      </c>
      <c r="IFE33" s="2150"/>
      <c r="IFF33" s="2151"/>
      <c r="IFG33" s="2151"/>
      <c r="IFH33" s="2152">
        <v>252</v>
      </c>
      <c r="IFI33" s="2155"/>
      <c r="IFJ33" s="2155" t="s">
        <v>75</v>
      </c>
      <c r="IFK33" s="2148" t="s">
        <v>84</v>
      </c>
      <c r="IFL33" s="2149" t="s">
        <v>1636</v>
      </c>
      <c r="IFM33" s="2150"/>
      <c r="IFN33" s="2151"/>
      <c r="IFO33" s="2151"/>
      <c r="IFP33" s="2152">
        <v>252</v>
      </c>
      <c r="IFQ33" s="2155"/>
      <c r="IFR33" s="2155" t="s">
        <v>75</v>
      </c>
      <c r="IFS33" s="2148" t="s">
        <v>84</v>
      </c>
      <c r="IFT33" s="2149" t="s">
        <v>1636</v>
      </c>
      <c r="IFU33" s="2150"/>
      <c r="IFV33" s="2151"/>
      <c r="IFW33" s="2151"/>
      <c r="IFX33" s="2152">
        <v>252</v>
      </c>
      <c r="IFY33" s="2155"/>
      <c r="IFZ33" s="2155" t="s">
        <v>75</v>
      </c>
      <c r="IGA33" s="2148" t="s">
        <v>84</v>
      </c>
      <c r="IGB33" s="2149" t="s">
        <v>1636</v>
      </c>
      <c r="IGC33" s="2150"/>
      <c r="IGD33" s="2151"/>
      <c r="IGE33" s="2151"/>
      <c r="IGF33" s="2152">
        <v>252</v>
      </c>
      <c r="IGG33" s="2155"/>
      <c r="IGH33" s="2155" t="s">
        <v>75</v>
      </c>
      <c r="IGI33" s="2148" t="s">
        <v>84</v>
      </c>
      <c r="IGJ33" s="2149" t="s">
        <v>1636</v>
      </c>
      <c r="IGK33" s="2150"/>
      <c r="IGL33" s="2151"/>
      <c r="IGM33" s="2151"/>
      <c r="IGN33" s="2152">
        <v>252</v>
      </c>
      <c r="IGO33" s="2155"/>
      <c r="IGP33" s="2155" t="s">
        <v>75</v>
      </c>
      <c r="IGQ33" s="2148" t="s">
        <v>84</v>
      </c>
      <c r="IGR33" s="2149" t="s">
        <v>1636</v>
      </c>
      <c r="IGS33" s="2150"/>
      <c r="IGT33" s="2151"/>
      <c r="IGU33" s="2151"/>
      <c r="IGV33" s="2152">
        <v>252</v>
      </c>
      <c r="IGW33" s="2155"/>
      <c r="IGX33" s="2155" t="s">
        <v>75</v>
      </c>
      <c r="IGY33" s="2148" t="s">
        <v>84</v>
      </c>
      <c r="IGZ33" s="2149" t="s">
        <v>1636</v>
      </c>
      <c r="IHA33" s="2150"/>
      <c r="IHB33" s="2151"/>
      <c r="IHC33" s="2151"/>
      <c r="IHD33" s="2152">
        <v>252</v>
      </c>
      <c r="IHE33" s="2155"/>
      <c r="IHF33" s="2155" t="s">
        <v>75</v>
      </c>
      <c r="IHG33" s="2148" t="s">
        <v>84</v>
      </c>
      <c r="IHH33" s="2149" t="s">
        <v>1636</v>
      </c>
      <c r="IHI33" s="2150"/>
      <c r="IHJ33" s="2151"/>
      <c r="IHK33" s="2151"/>
      <c r="IHL33" s="2152">
        <v>252</v>
      </c>
      <c r="IHM33" s="2155"/>
      <c r="IHN33" s="2155" t="s">
        <v>75</v>
      </c>
      <c r="IHO33" s="2148" t="s">
        <v>84</v>
      </c>
      <c r="IHP33" s="2149" t="s">
        <v>1636</v>
      </c>
      <c r="IHQ33" s="2150"/>
      <c r="IHR33" s="2151"/>
      <c r="IHS33" s="2151"/>
      <c r="IHT33" s="2152">
        <v>252</v>
      </c>
      <c r="IHU33" s="2155"/>
      <c r="IHV33" s="2155" t="s">
        <v>75</v>
      </c>
      <c r="IHW33" s="2148" t="s">
        <v>84</v>
      </c>
      <c r="IHX33" s="2149" t="s">
        <v>1636</v>
      </c>
      <c r="IHY33" s="2150"/>
      <c r="IHZ33" s="2151"/>
      <c r="IIA33" s="2151"/>
      <c r="IIB33" s="2152">
        <v>252</v>
      </c>
      <c r="IIC33" s="2155"/>
      <c r="IID33" s="2155" t="s">
        <v>75</v>
      </c>
      <c r="IIE33" s="2148" t="s">
        <v>84</v>
      </c>
      <c r="IIF33" s="2149" t="s">
        <v>1636</v>
      </c>
      <c r="IIG33" s="2150"/>
      <c r="IIH33" s="2151"/>
      <c r="III33" s="2151"/>
      <c r="IIJ33" s="2152">
        <v>252</v>
      </c>
      <c r="IIK33" s="2155"/>
      <c r="IIL33" s="2155" t="s">
        <v>75</v>
      </c>
      <c r="IIM33" s="2148" t="s">
        <v>84</v>
      </c>
      <c r="IIN33" s="2149" t="s">
        <v>1636</v>
      </c>
      <c r="IIO33" s="2150"/>
      <c r="IIP33" s="2151"/>
      <c r="IIQ33" s="2151"/>
      <c r="IIR33" s="2152">
        <v>252</v>
      </c>
      <c r="IIS33" s="2155"/>
      <c r="IIT33" s="2155" t="s">
        <v>75</v>
      </c>
      <c r="IIU33" s="2148" t="s">
        <v>84</v>
      </c>
      <c r="IIV33" s="2149" t="s">
        <v>1636</v>
      </c>
      <c r="IIW33" s="2150"/>
      <c r="IIX33" s="2151"/>
      <c r="IIY33" s="2151"/>
      <c r="IIZ33" s="2152">
        <v>252</v>
      </c>
      <c r="IJA33" s="2155"/>
      <c r="IJB33" s="2155" t="s">
        <v>75</v>
      </c>
      <c r="IJC33" s="2148" t="s">
        <v>84</v>
      </c>
      <c r="IJD33" s="2149" t="s">
        <v>1636</v>
      </c>
      <c r="IJE33" s="2150"/>
      <c r="IJF33" s="2151"/>
      <c r="IJG33" s="2151"/>
      <c r="IJH33" s="2152">
        <v>252</v>
      </c>
      <c r="IJI33" s="2155"/>
      <c r="IJJ33" s="2155" t="s">
        <v>75</v>
      </c>
      <c r="IJK33" s="2148" t="s">
        <v>84</v>
      </c>
      <c r="IJL33" s="2149" t="s">
        <v>1636</v>
      </c>
      <c r="IJM33" s="2150"/>
      <c r="IJN33" s="2151"/>
      <c r="IJO33" s="2151"/>
      <c r="IJP33" s="2152">
        <v>252</v>
      </c>
      <c r="IJQ33" s="2155"/>
      <c r="IJR33" s="2155" t="s">
        <v>75</v>
      </c>
      <c r="IJS33" s="2148" t="s">
        <v>84</v>
      </c>
      <c r="IJT33" s="2149" t="s">
        <v>1636</v>
      </c>
      <c r="IJU33" s="2150"/>
      <c r="IJV33" s="2151"/>
      <c r="IJW33" s="2151"/>
      <c r="IJX33" s="2152">
        <v>252</v>
      </c>
      <c r="IJY33" s="2155"/>
      <c r="IJZ33" s="2155" t="s">
        <v>75</v>
      </c>
      <c r="IKA33" s="2148" t="s">
        <v>84</v>
      </c>
      <c r="IKB33" s="2149" t="s">
        <v>1636</v>
      </c>
      <c r="IKC33" s="2150"/>
      <c r="IKD33" s="2151"/>
      <c r="IKE33" s="2151"/>
      <c r="IKF33" s="2152">
        <v>252</v>
      </c>
      <c r="IKG33" s="2155"/>
      <c r="IKH33" s="2155" t="s">
        <v>75</v>
      </c>
      <c r="IKI33" s="2148" t="s">
        <v>84</v>
      </c>
      <c r="IKJ33" s="2149" t="s">
        <v>1636</v>
      </c>
      <c r="IKK33" s="2150"/>
      <c r="IKL33" s="2151"/>
      <c r="IKM33" s="2151"/>
      <c r="IKN33" s="2152">
        <v>252</v>
      </c>
      <c r="IKO33" s="2155"/>
      <c r="IKP33" s="2155" t="s">
        <v>75</v>
      </c>
      <c r="IKQ33" s="2148" t="s">
        <v>84</v>
      </c>
      <c r="IKR33" s="2149" t="s">
        <v>1636</v>
      </c>
      <c r="IKS33" s="2150"/>
      <c r="IKT33" s="2151"/>
      <c r="IKU33" s="2151"/>
      <c r="IKV33" s="2152">
        <v>252</v>
      </c>
      <c r="IKW33" s="2155"/>
      <c r="IKX33" s="2155" t="s">
        <v>75</v>
      </c>
      <c r="IKY33" s="2148" t="s">
        <v>84</v>
      </c>
      <c r="IKZ33" s="2149" t="s">
        <v>1636</v>
      </c>
      <c r="ILA33" s="2150"/>
      <c r="ILB33" s="2151"/>
      <c r="ILC33" s="2151"/>
      <c r="ILD33" s="2152">
        <v>252</v>
      </c>
      <c r="ILE33" s="2155"/>
      <c r="ILF33" s="2155" t="s">
        <v>75</v>
      </c>
      <c r="ILG33" s="2148" t="s">
        <v>84</v>
      </c>
      <c r="ILH33" s="2149" t="s">
        <v>1636</v>
      </c>
      <c r="ILI33" s="2150"/>
      <c r="ILJ33" s="2151"/>
      <c r="ILK33" s="2151"/>
      <c r="ILL33" s="2152">
        <v>252</v>
      </c>
      <c r="ILM33" s="2155"/>
      <c r="ILN33" s="2155" t="s">
        <v>75</v>
      </c>
      <c r="ILO33" s="2148" t="s">
        <v>84</v>
      </c>
      <c r="ILP33" s="2149" t="s">
        <v>1636</v>
      </c>
      <c r="ILQ33" s="2150"/>
      <c r="ILR33" s="2151"/>
      <c r="ILS33" s="2151"/>
      <c r="ILT33" s="2152">
        <v>252</v>
      </c>
      <c r="ILU33" s="2155"/>
      <c r="ILV33" s="2155" t="s">
        <v>75</v>
      </c>
      <c r="ILW33" s="2148" t="s">
        <v>84</v>
      </c>
      <c r="ILX33" s="2149" t="s">
        <v>1636</v>
      </c>
      <c r="ILY33" s="2150"/>
      <c r="ILZ33" s="2151"/>
      <c r="IMA33" s="2151"/>
      <c r="IMB33" s="2152">
        <v>252</v>
      </c>
      <c r="IMC33" s="2155"/>
      <c r="IMD33" s="2155" t="s">
        <v>75</v>
      </c>
      <c r="IME33" s="2148" t="s">
        <v>84</v>
      </c>
      <c r="IMF33" s="2149" t="s">
        <v>1636</v>
      </c>
      <c r="IMG33" s="2150"/>
      <c r="IMH33" s="2151"/>
      <c r="IMI33" s="2151"/>
      <c r="IMJ33" s="2152">
        <v>252</v>
      </c>
      <c r="IMK33" s="2155"/>
      <c r="IML33" s="2155" t="s">
        <v>75</v>
      </c>
      <c r="IMM33" s="2148" t="s">
        <v>84</v>
      </c>
      <c r="IMN33" s="2149" t="s">
        <v>1636</v>
      </c>
      <c r="IMO33" s="2150"/>
      <c r="IMP33" s="2151"/>
      <c r="IMQ33" s="2151"/>
      <c r="IMR33" s="2152">
        <v>252</v>
      </c>
      <c r="IMS33" s="2155"/>
      <c r="IMT33" s="2155" t="s">
        <v>75</v>
      </c>
      <c r="IMU33" s="2148" t="s">
        <v>84</v>
      </c>
      <c r="IMV33" s="2149" t="s">
        <v>1636</v>
      </c>
      <c r="IMW33" s="2150"/>
      <c r="IMX33" s="2151"/>
      <c r="IMY33" s="2151"/>
      <c r="IMZ33" s="2152">
        <v>252</v>
      </c>
      <c r="INA33" s="2155"/>
      <c r="INB33" s="2155" t="s">
        <v>75</v>
      </c>
      <c r="INC33" s="2148" t="s">
        <v>84</v>
      </c>
      <c r="IND33" s="2149" t="s">
        <v>1636</v>
      </c>
      <c r="INE33" s="2150"/>
      <c r="INF33" s="2151"/>
      <c r="ING33" s="2151"/>
      <c r="INH33" s="2152">
        <v>252</v>
      </c>
      <c r="INI33" s="2155"/>
      <c r="INJ33" s="2155" t="s">
        <v>75</v>
      </c>
      <c r="INK33" s="2148" t="s">
        <v>84</v>
      </c>
      <c r="INL33" s="2149" t="s">
        <v>1636</v>
      </c>
      <c r="INM33" s="2150"/>
      <c r="INN33" s="2151"/>
      <c r="INO33" s="2151"/>
      <c r="INP33" s="2152">
        <v>252</v>
      </c>
      <c r="INQ33" s="2155"/>
      <c r="INR33" s="2155" t="s">
        <v>75</v>
      </c>
      <c r="INS33" s="2148" t="s">
        <v>84</v>
      </c>
      <c r="INT33" s="2149" t="s">
        <v>1636</v>
      </c>
      <c r="INU33" s="2150"/>
      <c r="INV33" s="2151"/>
      <c r="INW33" s="2151"/>
      <c r="INX33" s="2152">
        <v>252</v>
      </c>
      <c r="INY33" s="2155"/>
      <c r="INZ33" s="2155" t="s">
        <v>75</v>
      </c>
      <c r="IOA33" s="2148" t="s">
        <v>84</v>
      </c>
      <c r="IOB33" s="2149" t="s">
        <v>1636</v>
      </c>
      <c r="IOC33" s="2150"/>
      <c r="IOD33" s="2151"/>
      <c r="IOE33" s="2151"/>
      <c r="IOF33" s="2152">
        <v>252</v>
      </c>
      <c r="IOG33" s="2155"/>
      <c r="IOH33" s="2155" t="s">
        <v>75</v>
      </c>
      <c r="IOI33" s="2148" t="s">
        <v>84</v>
      </c>
      <c r="IOJ33" s="2149" t="s">
        <v>1636</v>
      </c>
      <c r="IOK33" s="2150"/>
      <c r="IOL33" s="2151"/>
      <c r="IOM33" s="2151"/>
      <c r="ION33" s="2152">
        <v>252</v>
      </c>
      <c r="IOO33" s="2155"/>
      <c r="IOP33" s="2155" t="s">
        <v>75</v>
      </c>
      <c r="IOQ33" s="2148" t="s">
        <v>84</v>
      </c>
      <c r="IOR33" s="2149" t="s">
        <v>1636</v>
      </c>
      <c r="IOS33" s="2150"/>
      <c r="IOT33" s="2151"/>
      <c r="IOU33" s="2151"/>
      <c r="IOV33" s="2152">
        <v>252</v>
      </c>
      <c r="IOW33" s="2155"/>
      <c r="IOX33" s="2155" t="s">
        <v>75</v>
      </c>
      <c r="IOY33" s="2148" t="s">
        <v>84</v>
      </c>
      <c r="IOZ33" s="2149" t="s">
        <v>1636</v>
      </c>
      <c r="IPA33" s="2150"/>
      <c r="IPB33" s="2151"/>
      <c r="IPC33" s="2151"/>
      <c r="IPD33" s="2152">
        <v>252</v>
      </c>
      <c r="IPE33" s="2155"/>
      <c r="IPF33" s="2155" t="s">
        <v>75</v>
      </c>
      <c r="IPG33" s="2148" t="s">
        <v>84</v>
      </c>
      <c r="IPH33" s="2149" t="s">
        <v>1636</v>
      </c>
      <c r="IPI33" s="2150"/>
      <c r="IPJ33" s="2151"/>
      <c r="IPK33" s="2151"/>
      <c r="IPL33" s="2152">
        <v>252</v>
      </c>
      <c r="IPM33" s="2155"/>
      <c r="IPN33" s="2155" t="s">
        <v>75</v>
      </c>
      <c r="IPO33" s="2148" t="s">
        <v>84</v>
      </c>
      <c r="IPP33" s="2149" t="s">
        <v>1636</v>
      </c>
      <c r="IPQ33" s="2150"/>
      <c r="IPR33" s="2151"/>
      <c r="IPS33" s="2151"/>
      <c r="IPT33" s="2152">
        <v>252</v>
      </c>
      <c r="IPU33" s="2155"/>
      <c r="IPV33" s="2155" t="s">
        <v>75</v>
      </c>
      <c r="IPW33" s="2148" t="s">
        <v>84</v>
      </c>
      <c r="IPX33" s="2149" t="s">
        <v>1636</v>
      </c>
      <c r="IPY33" s="2150"/>
      <c r="IPZ33" s="2151"/>
      <c r="IQA33" s="2151"/>
      <c r="IQB33" s="2152">
        <v>252</v>
      </c>
      <c r="IQC33" s="2155"/>
      <c r="IQD33" s="2155" t="s">
        <v>75</v>
      </c>
      <c r="IQE33" s="2148" t="s">
        <v>84</v>
      </c>
      <c r="IQF33" s="2149" t="s">
        <v>1636</v>
      </c>
      <c r="IQG33" s="2150"/>
      <c r="IQH33" s="2151"/>
      <c r="IQI33" s="2151"/>
      <c r="IQJ33" s="2152">
        <v>252</v>
      </c>
      <c r="IQK33" s="2155"/>
      <c r="IQL33" s="2155" t="s">
        <v>75</v>
      </c>
      <c r="IQM33" s="2148" t="s">
        <v>84</v>
      </c>
      <c r="IQN33" s="2149" t="s">
        <v>1636</v>
      </c>
      <c r="IQO33" s="2150"/>
      <c r="IQP33" s="2151"/>
      <c r="IQQ33" s="2151"/>
      <c r="IQR33" s="2152">
        <v>252</v>
      </c>
      <c r="IQS33" s="2155"/>
      <c r="IQT33" s="2155" t="s">
        <v>75</v>
      </c>
      <c r="IQU33" s="2148" t="s">
        <v>84</v>
      </c>
      <c r="IQV33" s="2149" t="s">
        <v>1636</v>
      </c>
      <c r="IQW33" s="2150"/>
      <c r="IQX33" s="2151"/>
      <c r="IQY33" s="2151"/>
      <c r="IQZ33" s="2152">
        <v>252</v>
      </c>
      <c r="IRA33" s="2155"/>
      <c r="IRB33" s="2155" t="s">
        <v>75</v>
      </c>
      <c r="IRC33" s="2148" t="s">
        <v>84</v>
      </c>
      <c r="IRD33" s="2149" t="s">
        <v>1636</v>
      </c>
      <c r="IRE33" s="2150"/>
      <c r="IRF33" s="2151"/>
      <c r="IRG33" s="2151"/>
      <c r="IRH33" s="2152">
        <v>252</v>
      </c>
      <c r="IRI33" s="2155"/>
      <c r="IRJ33" s="2155" t="s">
        <v>75</v>
      </c>
      <c r="IRK33" s="2148" t="s">
        <v>84</v>
      </c>
      <c r="IRL33" s="2149" t="s">
        <v>1636</v>
      </c>
      <c r="IRM33" s="2150"/>
      <c r="IRN33" s="2151"/>
      <c r="IRO33" s="2151"/>
      <c r="IRP33" s="2152">
        <v>252</v>
      </c>
      <c r="IRQ33" s="2155"/>
      <c r="IRR33" s="2155" t="s">
        <v>75</v>
      </c>
      <c r="IRS33" s="2148" t="s">
        <v>84</v>
      </c>
      <c r="IRT33" s="2149" t="s">
        <v>1636</v>
      </c>
      <c r="IRU33" s="2150"/>
      <c r="IRV33" s="2151"/>
      <c r="IRW33" s="2151"/>
      <c r="IRX33" s="2152">
        <v>252</v>
      </c>
      <c r="IRY33" s="2155"/>
      <c r="IRZ33" s="2155" t="s">
        <v>75</v>
      </c>
      <c r="ISA33" s="2148" t="s">
        <v>84</v>
      </c>
      <c r="ISB33" s="2149" t="s">
        <v>1636</v>
      </c>
      <c r="ISC33" s="2150"/>
      <c r="ISD33" s="2151"/>
      <c r="ISE33" s="2151"/>
      <c r="ISF33" s="2152">
        <v>252</v>
      </c>
      <c r="ISG33" s="2155"/>
      <c r="ISH33" s="2155" t="s">
        <v>75</v>
      </c>
      <c r="ISI33" s="2148" t="s">
        <v>84</v>
      </c>
      <c r="ISJ33" s="2149" t="s">
        <v>1636</v>
      </c>
      <c r="ISK33" s="2150"/>
      <c r="ISL33" s="2151"/>
      <c r="ISM33" s="2151"/>
      <c r="ISN33" s="2152">
        <v>252</v>
      </c>
      <c r="ISO33" s="2155"/>
      <c r="ISP33" s="2155" t="s">
        <v>75</v>
      </c>
      <c r="ISQ33" s="2148" t="s">
        <v>84</v>
      </c>
      <c r="ISR33" s="2149" t="s">
        <v>1636</v>
      </c>
      <c r="ISS33" s="2150"/>
      <c r="IST33" s="2151"/>
      <c r="ISU33" s="2151"/>
      <c r="ISV33" s="2152">
        <v>252</v>
      </c>
      <c r="ISW33" s="2155"/>
      <c r="ISX33" s="2155" t="s">
        <v>75</v>
      </c>
      <c r="ISY33" s="2148" t="s">
        <v>84</v>
      </c>
      <c r="ISZ33" s="2149" t="s">
        <v>1636</v>
      </c>
      <c r="ITA33" s="2150"/>
      <c r="ITB33" s="2151"/>
      <c r="ITC33" s="2151"/>
      <c r="ITD33" s="2152">
        <v>252</v>
      </c>
      <c r="ITE33" s="2155"/>
      <c r="ITF33" s="2155" t="s">
        <v>75</v>
      </c>
      <c r="ITG33" s="2148" t="s">
        <v>84</v>
      </c>
      <c r="ITH33" s="2149" t="s">
        <v>1636</v>
      </c>
      <c r="ITI33" s="2150"/>
      <c r="ITJ33" s="2151"/>
      <c r="ITK33" s="2151"/>
      <c r="ITL33" s="2152">
        <v>252</v>
      </c>
      <c r="ITM33" s="2155"/>
      <c r="ITN33" s="2155" t="s">
        <v>75</v>
      </c>
      <c r="ITO33" s="2148" t="s">
        <v>84</v>
      </c>
      <c r="ITP33" s="2149" t="s">
        <v>1636</v>
      </c>
      <c r="ITQ33" s="2150"/>
      <c r="ITR33" s="2151"/>
      <c r="ITS33" s="2151"/>
      <c r="ITT33" s="2152">
        <v>252</v>
      </c>
      <c r="ITU33" s="2155"/>
      <c r="ITV33" s="2155" t="s">
        <v>75</v>
      </c>
      <c r="ITW33" s="2148" t="s">
        <v>84</v>
      </c>
      <c r="ITX33" s="2149" t="s">
        <v>1636</v>
      </c>
      <c r="ITY33" s="2150"/>
      <c r="ITZ33" s="2151"/>
      <c r="IUA33" s="2151"/>
      <c r="IUB33" s="2152">
        <v>252</v>
      </c>
      <c r="IUC33" s="2155"/>
      <c r="IUD33" s="2155" t="s">
        <v>75</v>
      </c>
      <c r="IUE33" s="2148" t="s">
        <v>84</v>
      </c>
      <c r="IUF33" s="2149" t="s">
        <v>1636</v>
      </c>
      <c r="IUG33" s="2150"/>
      <c r="IUH33" s="2151"/>
      <c r="IUI33" s="2151"/>
      <c r="IUJ33" s="2152">
        <v>252</v>
      </c>
      <c r="IUK33" s="2155"/>
      <c r="IUL33" s="2155" t="s">
        <v>75</v>
      </c>
      <c r="IUM33" s="2148" t="s">
        <v>84</v>
      </c>
      <c r="IUN33" s="2149" t="s">
        <v>1636</v>
      </c>
      <c r="IUO33" s="2150"/>
      <c r="IUP33" s="2151"/>
      <c r="IUQ33" s="2151"/>
      <c r="IUR33" s="2152">
        <v>252</v>
      </c>
      <c r="IUS33" s="2155"/>
      <c r="IUT33" s="2155" t="s">
        <v>75</v>
      </c>
      <c r="IUU33" s="2148" t="s">
        <v>84</v>
      </c>
      <c r="IUV33" s="2149" t="s">
        <v>1636</v>
      </c>
      <c r="IUW33" s="2150"/>
      <c r="IUX33" s="2151"/>
      <c r="IUY33" s="2151"/>
      <c r="IUZ33" s="2152">
        <v>252</v>
      </c>
      <c r="IVA33" s="2155"/>
      <c r="IVB33" s="2155" t="s">
        <v>75</v>
      </c>
      <c r="IVC33" s="2148" t="s">
        <v>84</v>
      </c>
      <c r="IVD33" s="2149" t="s">
        <v>1636</v>
      </c>
      <c r="IVE33" s="2150"/>
      <c r="IVF33" s="2151"/>
      <c r="IVG33" s="2151"/>
      <c r="IVH33" s="2152">
        <v>252</v>
      </c>
      <c r="IVI33" s="2155"/>
      <c r="IVJ33" s="2155" t="s">
        <v>75</v>
      </c>
      <c r="IVK33" s="2148" t="s">
        <v>84</v>
      </c>
      <c r="IVL33" s="2149" t="s">
        <v>1636</v>
      </c>
      <c r="IVM33" s="2150"/>
      <c r="IVN33" s="2151"/>
      <c r="IVO33" s="2151"/>
      <c r="IVP33" s="2152">
        <v>252</v>
      </c>
      <c r="IVQ33" s="2155"/>
      <c r="IVR33" s="2155" t="s">
        <v>75</v>
      </c>
      <c r="IVS33" s="2148" t="s">
        <v>84</v>
      </c>
      <c r="IVT33" s="2149" t="s">
        <v>1636</v>
      </c>
      <c r="IVU33" s="2150"/>
      <c r="IVV33" s="2151"/>
      <c r="IVW33" s="2151"/>
      <c r="IVX33" s="2152">
        <v>252</v>
      </c>
      <c r="IVY33" s="2155"/>
      <c r="IVZ33" s="2155" t="s">
        <v>75</v>
      </c>
      <c r="IWA33" s="2148" t="s">
        <v>84</v>
      </c>
      <c r="IWB33" s="2149" t="s">
        <v>1636</v>
      </c>
      <c r="IWC33" s="2150"/>
      <c r="IWD33" s="2151"/>
      <c r="IWE33" s="2151"/>
      <c r="IWF33" s="2152">
        <v>252</v>
      </c>
      <c r="IWG33" s="2155"/>
      <c r="IWH33" s="2155" t="s">
        <v>75</v>
      </c>
      <c r="IWI33" s="2148" t="s">
        <v>84</v>
      </c>
      <c r="IWJ33" s="2149" t="s">
        <v>1636</v>
      </c>
      <c r="IWK33" s="2150"/>
      <c r="IWL33" s="2151"/>
      <c r="IWM33" s="2151"/>
      <c r="IWN33" s="2152">
        <v>252</v>
      </c>
      <c r="IWO33" s="2155"/>
      <c r="IWP33" s="2155" t="s">
        <v>75</v>
      </c>
      <c r="IWQ33" s="2148" t="s">
        <v>84</v>
      </c>
      <c r="IWR33" s="2149" t="s">
        <v>1636</v>
      </c>
      <c r="IWS33" s="2150"/>
      <c r="IWT33" s="2151"/>
      <c r="IWU33" s="2151"/>
      <c r="IWV33" s="2152">
        <v>252</v>
      </c>
      <c r="IWW33" s="2155"/>
      <c r="IWX33" s="2155" t="s">
        <v>75</v>
      </c>
      <c r="IWY33" s="2148" t="s">
        <v>84</v>
      </c>
      <c r="IWZ33" s="2149" t="s">
        <v>1636</v>
      </c>
      <c r="IXA33" s="2150"/>
      <c r="IXB33" s="2151"/>
      <c r="IXC33" s="2151"/>
      <c r="IXD33" s="2152">
        <v>252</v>
      </c>
      <c r="IXE33" s="2155"/>
      <c r="IXF33" s="2155" t="s">
        <v>75</v>
      </c>
      <c r="IXG33" s="2148" t="s">
        <v>84</v>
      </c>
      <c r="IXH33" s="2149" t="s">
        <v>1636</v>
      </c>
      <c r="IXI33" s="2150"/>
      <c r="IXJ33" s="2151"/>
      <c r="IXK33" s="2151"/>
      <c r="IXL33" s="2152">
        <v>252</v>
      </c>
      <c r="IXM33" s="2155"/>
      <c r="IXN33" s="2155" t="s">
        <v>75</v>
      </c>
      <c r="IXO33" s="2148" t="s">
        <v>84</v>
      </c>
      <c r="IXP33" s="2149" t="s">
        <v>1636</v>
      </c>
      <c r="IXQ33" s="2150"/>
      <c r="IXR33" s="2151"/>
      <c r="IXS33" s="2151"/>
      <c r="IXT33" s="2152">
        <v>252</v>
      </c>
      <c r="IXU33" s="2155"/>
      <c r="IXV33" s="2155" t="s">
        <v>75</v>
      </c>
      <c r="IXW33" s="2148" t="s">
        <v>84</v>
      </c>
      <c r="IXX33" s="2149" t="s">
        <v>1636</v>
      </c>
      <c r="IXY33" s="2150"/>
      <c r="IXZ33" s="2151"/>
      <c r="IYA33" s="2151"/>
      <c r="IYB33" s="2152">
        <v>252</v>
      </c>
      <c r="IYC33" s="2155"/>
      <c r="IYD33" s="2155" t="s">
        <v>75</v>
      </c>
      <c r="IYE33" s="2148" t="s">
        <v>84</v>
      </c>
      <c r="IYF33" s="2149" t="s">
        <v>1636</v>
      </c>
      <c r="IYG33" s="2150"/>
      <c r="IYH33" s="2151"/>
      <c r="IYI33" s="2151"/>
      <c r="IYJ33" s="2152">
        <v>252</v>
      </c>
      <c r="IYK33" s="2155"/>
      <c r="IYL33" s="2155" t="s">
        <v>75</v>
      </c>
      <c r="IYM33" s="2148" t="s">
        <v>84</v>
      </c>
      <c r="IYN33" s="2149" t="s">
        <v>1636</v>
      </c>
      <c r="IYO33" s="2150"/>
      <c r="IYP33" s="2151"/>
      <c r="IYQ33" s="2151"/>
      <c r="IYR33" s="2152">
        <v>252</v>
      </c>
      <c r="IYS33" s="2155"/>
      <c r="IYT33" s="2155" t="s">
        <v>75</v>
      </c>
      <c r="IYU33" s="2148" t="s">
        <v>84</v>
      </c>
      <c r="IYV33" s="2149" t="s">
        <v>1636</v>
      </c>
      <c r="IYW33" s="2150"/>
      <c r="IYX33" s="2151"/>
      <c r="IYY33" s="2151"/>
      <c r="IYZ33" s="2152">
        <v>252</v>
      </c>
      <c r="IZA33" s="2155"/>
      <c r="IZB33" s="2155" t="s">
        <v>75</v>
      </c>
      <c r="IZC33" s="2148" t="s">
        <v>84</v>
      </c>
      <c r="IZD33" s="2149" t="s">
        <v>1636</v>
      </c>
      <c r="IZE33" s="2150"/>
      <c r="IZF33" s="2151"/>
      <c r="IZG33" s="2151"/>
      <c r="IZH33" s="2152">
        <v>252</v>
      </c>
      <c r="IZI33" s="2155"/>
      <c r="IZJ33" s="2155" t="s">
        <v>75</v>
      </c>
      <c r="IZK33" s="2148" t="s">
        <v>84</v>
      </c>
      <c r="IZL33" s="2149" t="s">
        <v>1636</v>
      </c>
      <c r="IZM33" s="2150"/>
      <c r="IZN33" s="2151"/>
      <c r="IZO33" s="2151"/>
      <c r="IZP33" s="2152">
        <v>252</v>
      </c>
      <c r="IZQ33" s="2155"/>
      <c r="IZR33" s="2155" t="s">
        <v>75</v>
      </c>
      <c r="IZS33" s="2148" t="s">
        <v>84</v>
      </c>
      <c r="IZT33" s="2149" t="s">
        <v>1636</v>
      </c>
      <c r="IZU33" s="2150"/>
      <c r="IZV33" s="2151"/>
      <c r="IZW33" s="2151"/>
      <c r="IZX33" s="2152">
        <v>252</v>
      </c>
      <c r="IZY33" s="2155"/>
      <c r="IZZ33" s="2155" t="s">
        <v>75</v>
      </c>
      <c r="JAA33" s="2148" t="s">
        <v>84</v>
      </c>
      <c r="JAB33" s="2149" t="s">
        <v>1636</v>
      </c>
      <c r="JAC33" s="2150"/>
      <c r="JAD33" s="2151"/>
      <c r="JAE33" s="2151"/>
      <c r="JAF33" s="2152">
        <v>252</v>
      </c>
      <c r="JAG33" s="2155"/>
      <c r="JAH33" s="2155" t="s">
        <v>75</v>
      </c>
      <c r="JAI33" s="2148" t="s">
        <v>84</v>
      </c>
      <c r="JAJ33" s="2149" t="s">
        <v>1636</v>
      </c>
      <c r="JAK33" s="2150"/>
      <c r="JAL33" s="2151"/>
      <c r="JAM33" s="2151"/>
      <c r="JAN33" s="2152">
        <v>252</v>
      </c>
      <c r="JAO33" s="2155"/>
      <c r="JAP33" s="2155" t="s">
        <v>75</v>
      </c>
      <c r="JAQ33" s="2148" t="s">
        <v>84</v>
      </c>
      <c r="JAR33" s="2149" t="s">
        <v>1636</v>
      </c>
      <c r="JAS33" s="2150"/>
      <c r="JAT33" s="2151"/>
      <c r="JAU33" s="2151"/>
      <c r="JAV33" s="2152">
        <v>252</v>
      </c>
      <c r="JAW33" s="2155"/>
      <c r="JAX33" s="2155" t="s">
        <v>75</v>
      </c>
      <c r="JAY33" s="2148" t="s">
        <v>84</v>
      </c>
      <c r="JAZ33" s="2149" t="s">
        <v>1636</v>
      </c>
      <c r="JBA33" s="2150"/>
      <c r="JBB33" s="2151"/>
      <c r="JBC33" s="2151"/>
      <c r="JBD33" s="2152">
        <v>252</v>
      </c>
      <c r="JBE33" s="2155"/>
      <c r="JBF33" s="2155" t="s">
        <v>75</v>
      </c>
      <c r="JBG33" s="2148" t="s">
        <v>84</v>
      </c>
      <c r="JBH33" s="2149" t="s">
        <v>1636</v>
      </c>
      <c r="JBI33" s="2150"/>
      <c r="JBJ33" s="2151"/>
      <c r="JBK33" s="2151"/>
      <c r="JBL33" s="2152">
        <v>252</v>
      </c>
      <c r="JBM33" s="2155"/>
      <c r="JBN33" s="2155" t="s">
        <v>75</v>
      </c>
      <c r="JBO33" s="2148" t="s">
        <v>84</v>
      </c>
      <c r="JBP33" s="2149" t="s">
        <v>1636</v>
      </c>
      <c r="JBQ33" s="2150"/>
      <c r="JBR33" s="2151"/>
      <c r="JBS33" s="2151"/>
      <c r="JBT33" s="2152">
        <v>252</v>
      </c>
      <c r="JBU33" s="2155"/>
      <c r="JBV33" s="2155" t="s">
        <v>75</v>
      </c>
      <c r="JBW33" s="2148" t="s">
        <v>84</v>
      </c>
      <c r="JBX33" s="2149" t="s">
        <v>1636</v>
      </c>
      <c r="JBY33" s="2150"/>
      <c r="JBZ33" s="2151"/>
      <c r="JCA33" s="2151"/>
      <c r="JCB33" s="2152">
        <v>252</v>
      </c>
      <c r="JCC33" s="2155"/>
      <c r="JCD33" s="2155" t="s">
        <v>75</v>
      </c>
      <c r="JCE33" s="2148" t="s">
        <v>84</v>
      </c>
      <c r="JCF33" s="2149" t="s">
        <v>1636</v>
      </c>
      <c r="JCG33" s="2150"/>
      <c r="JCH33" s="2151"/>
      <c r="JCI33" s="2151"/>
      <c r="JCJ33" s="2152">
        <v>252</v>
      </c>
      <c r="JCK33" s="2155"/>
      <c r="JCL33" s="2155" t="s">
        <v>75</v>
      </c>
      <c r="JCM33" s="2148" t="s">
        <v>84</v>
      </c>
      <c r="JCN33" s="2149" t="s">
        <v>1636</v>
      </c>
      <c r="JCO33" s="2150"/>
      <c r="JCP33" s="2151"/>
      <c r="JCQ33" s="2151"/>
      <c r="JCR33" s="2152">
        <v>252</v>
      </c>
      <c r="JCS33" s="2155"/>
      <c r="JCT33" s="2155" t="s">
        <v>75</v>
      </c>
      <c r="JCU33" s="2148" t="s">
        <v>84</v>
      </c>
      <c r="JCV33" s="2149" t="s">
        <v>1636</v>
      </c>
      <c r="JCW33" s="2150"/>
      <c r="JCX33" s="2151"/>
      <c r="JCY33" s="2151"/>
      <c r="JCZ33" s="2152">
        <v>252</v>
      </c>
      <c r="JDA33" s="2155"/>
      <c r="JDB33" s="2155" t="s">
        <v>75</v>
      </c>
      <c r="JDC33" s="2148" t="s">
        <v>84</v>
      </c>
      <c r="JDD33" s="2149" t="s">
        <v>1636</v>
      </c>
      <c r="JDE33" s="2150"/>
      <c r="JDF33" s="2151"/>
      <c r="JDG33" s="2151"/>
      <c r="JDH33" s="2152">
        <v>252</v>
      </c>
      <c r="JDI33" s="2155"/>
      <c r="JDJ33" s="2155" t="s">
        <v>75</v>
      </c>
      <c r="JDK33" s="2148" t="s">
        <v>84</v>
      </c>
      <c r="JDL33" s="2149" t="s">
        <v>1636</v>
      </c>
      <c r="JDM33" s="2150"/>
      <c r="JDN33" s="2151"/>
      <c r="JDO33" s="2151"/>
      <c r="JDP33" s="2152">
        <v>252</v>
      </c>
      <c r="JDQ33" s="2155"/>
      <c r="JDR33" s="2155" t="s">
        <v>75</v>
      </c>
      <c r="JDS33" s="2148" t="s">
        <v>84</v>
      </c>
      <c r="JDT33" s="2149" t="s">
        <v>1636</v>
      </c>
      <c r="JDU33" s="2150"/>
      <c r="JDV33" s="2151"/>
      <c r="JDW33" s="2151"/>
      <c r="JDX33" s="2152">
        <v>252</v>
      </c>
      <c r="JDY33" s="2155"/>
      <c r="JDZ33" s="2155" t="s">
        <v>75</v>
      </c>
      <c r="JEA33" s="2148" t="s">
        <v>84</v>
      </c>
      <c r="JEB33" s="2149" t="s">
        <v>1636</v>
      </c>
      <c r="JEC33" s="2150"/>
      <c r="JED33" s="2151"/>
      <c r="JEE33" s="2151"/>
      <c r="JEF33" s="2152">
        <v>252</v>
      </c>
      <c r="JEG33" s="2155"/>
      <c r="JEH33" s="2155" t="s">
        <v>75</v>
      </c>
      <c r="JEI33" s="2148" t="s">
        <v>84</v>
      </c>
      <c r="JEJ33" s="2149" t="s">
        <v>1636</v>
      </c>
      <c r="JEK33" s="2150"/>
      <c r="JEL33" s="2151"/>
      <c r="JEM33" s="2151"/>
      <c r="JEN33" s="2152">
        <v>252</v>
      </c>
      <c r="JEO33" s="2155"/>
      <c r="JEP33" s="2155" t="s">
        <v>75</v>
      </c>
      <c r="JEQ33" s="2148" t="s">
        <v>84</v>
      </c>
      <c r="JER33" s="2149" t="s">
        <v>1636</v>
      </c>
      <c r="JES33" s="2150"/>
      <c r="JET33" s="2151"/>
      <c r="JEU33" s="2151"/>
      <c r="JEV33" s="2152">
        <v>252</v>
      </c>
      <c r="JEW33" s="2155"/>
      <c r="JEX33" s="2155" t="s">
        <v>75</v>
      </c>
      <c r="JEY33" s="2148" t="s">
        <v>84</v>
      </c>
      <c r="JEZ33" s="2149" t="s">
        <v>1636</v>
      </c>
      <c r="JFA33" s="2150"/>
      <c r="JFB33" s="2151"/>
      <c r="JFC33" s="2151"/>
      <c r="JFD33" s="2152">
        <v>252</v>
      </c>
      <c r="JFE33" s="2155"/>
      <c r="JFF33" s="2155" t="s">
        <v>75</v>
      </c>
      <c r="JFG33" s="2148" t="s">
        <v>84</v>
      </c>
      <c r="JFH33" s="2149" t="s">
        <v>1636</v>
      </c>
      <c r="JFI33" s="2150"/>
      <c r="JFJ33" s="2151"/>
      <c r="JFK33" s="2151"/>
      <c r="JFL33" s="2152">
        <v>252</v>
      </c>
      <c r="JFM33" s="2155"/>
      <c r="JFN33" s="2155" t="s">
        <v>75</v>
      </c>
      <c r="JFO33" s="2148" t="s">
        <v>84</v>
      </c>
      <c r="JFP33" s="2149" t="s">
        <v>1636</v>
      </c>
      <c r="JFQ33" s="2150"/>
      <c r="JFR33" s="2151"/>
      <c r="JFS33" s="2151"/>
      <c r="JFT33" s="2152">
        <v>252</v>
      </c>
      <c r="JFU33" s="2155"/>
      <c r="JFV33" s="2155" t="s">
        <v>75</v>
      </c>
      <c r="JFW33" s="2148" t="s">
        <v>84</v>
      </c>
      <c r="JFX33" s="2149" t="s">
        <v>1636</v>
      </c>
      <c r="JFY33" s="2150"/>
      <c r="JFZ33" s="2151"/>
      <c r="JGA33" s="2151"/>
      <c r="JGB33" s="2152">
        <v>252</v>
      </c>
      <c r="JGC33" s="2155"/>
      <c r="JGD33" s="2155" t="s">
        <v>75</v>
      </c>
      <c r="JGE33" s="2148" t="s">
        <v>84</v>
      </c>
      <c r="JGF33" s="2149" t="s">
        <v>1636</v>
      </c>
      <c r="JGG33" s="2150"/>
      <c r="JGH33" s="2151"/>
      <c r="JGI33" s="2151"/>
      <c r="JGJ33" s="2152">
        <v>252</v>
      </c>
      <c r="JGK33" s="2155"/>
      <c r="JGL33" s="2155" t="s">
        <v>75</v>
      </c>
      <c r="JGM33" s="2148" t="s">
        <v>84</v>
      </c>
      <c r="JGN33" s="2149" t="s">
        <v>1636</v>
      </c>
      <c r="JGO33" s="2150"/>
      <c r="JGP33" s="2151"/>
      <c r="JGQ33" s="2151"/>
      <c r="JGR33" s="2152">
        <v>252</v>
      </c>
      <c r="JGS33" s="2155"/>
      <c r="JGT33" s="2155" t="s">
        <v>75</v>
      </c>
      <c r="JGU33" s="2148" t="s">
        <v>84</v>
      </c>
      <c r="JGV33" s="2149" t="s">
        <v>1636</v>
      </c>
      <c r="JGW33" s="2150"/>
      <c r="JGX33" s="2151"/>
      <c r="JGY33" s="2151"/>
      <c r="JGZ33" s="2152">
        <v>252</v>
      </c>
      <c r="JHA33" s="2155"/>
      <c r="JHB33" s="2155" t="s">
        <v>75</v>
      </c>
      <c r="JHC33" s="2148" t="s">
        <v>84</v>
      </c>
      <c r="JHD33" s="2149" t="s">
        <v>1636</v>
      </c>
      <c r="JHE33" s="2150"/>
      <c r="JHF33" s="2151"/>
      <c r="JHG33" s="2151"/>
      <c r="JHH33" s="2152">
        <v>252</v>
      </c>
      <c r="JHI33" s="2155"/>
      <c r="JHJ33" s="2155" t="s">
        <v>75</v>
      </c>
      <c r="JHK33" s="2148" t="s">
        <v>84</v>
      </c>
      <c r="JHL33" s="2149" t="s">
        <v>1636</v>
      </c>
      <c r="JHM33" s="2150"/>
      <c r="JHN33" s="2151"/>
      <c r="JHO33" s="2151"/>
      <c r="JHP33" s="2152">
        <v>252</v>
      </c>
      <c r="JHQ33" s="2155"/>
      <c r="JHR33" s="2155" t="s">
        <v>75</v>
      </c>
      <c r="JHS33" s="2148" t="s">
        <v>84</v>
      </c>
      <c r="JHT33" s="2149" t="s">
        <v>1636</v>
      </c>
      <c r="JHU33" s="2150"/>
      <c r="JHV33" s="2151"/>
      <c r="JHW33" s="2151"/>
      <c r="JHX33" s="2152">
        <v>252</v>
      </c>
      <c r="JHY33" s="2155"/>
      <c r="JHZ33" s="2155" t="s">
        <v>75</v>
      </c>
      <c r="JIA33" s="2148" t="s">
        <v>84</v>
      </c>
      <c r="JIB33" s="2149" t="s">
        <v>1636</v>
      </c>
      <c r="JIC33" s="2150"/>
      <c r="JID33" s="2151"/>
      <c r="JIE33" s="2151"/>
      <c r="JIF33" s="2152">
        <v>252</v>
      </c>
      <c r="JIG33" s="2155"/>
      <c r="JIH33" s="2155" t="s">
        <v>75</v>
      </c>
      <c r="JII33" s="2148" t="s">
        <v>84</v>
      </c>
      <c r="JIJ33" s="2149" t="s">
        <v>1636</v>
      </c>
      <c r="JIK33" s="2150"/>
      <c r="JIL33" s="2151"/>
      <c r="JIM33" s="2151"/>
      <c r="JIN33" s="2152">
        <v>252</v>
      </c>
      <c r="JIO33" s="2155"/>
      <c r="JIP33" s="2155" t="s">
        <v>75</v>
      </c>
      <c r="JIQ33" s="2148" t="s">
        <v>84</v>
      </c>
      <c r="JIR33" s="2149" t="s">
        <v>1636</v>
      </c>
      <c r="JIS33" s="2150"/>
      <c r="JIT33" s="2151"/>
      <c r="JIU33" s="2151"/>
      <c r="JIV33" s="2152">
        <v>252</v>
      </c>
      <c r="JIW33" s="2155"/>
      <c r="JIX33" s="2155" t="s">
        <v>75</v>
      </c>
      <c r="JIY33" s="2148" t="s">
        <v>84</v>
      </c>
      <c r="JIZ33" s="2149" t="s">
        <v>1636</v>
      </c>
      <c r="JJA33" s="2150"/>
      <c r="JJB33" s="2151"/>
      <c r="JJC33" s="2151"/>
      <c r="JJD33" s="2152">
        <v>252</v>
      </c>
      <c r="JJE33" s="2155"/>
      <c r="JJF33" s="2155" t="s">
        <v>75</v>
      </c>
      <c r="JJG33" s="2148" t="s">
        <v>84</v>
      </c>
      <c r="JJH33" s="2149" t="s">
        <v>1636</v>
      </c>
      <c r="JJI33" s="2150"/>
      <c r="JJJ33" s="2151"/>
      <c r="JJK33" s="2151"/>
      <c r="JJL33" s="2152">
        <v>252</v>
      </c>
      <c r="JJM33" s="2155"/>
      <c r="JJN33" s="2155" t="s">
        <v>75</v>
      </c>
      <c r="JJO33" s="2148" t="s">
        <v>84</v>
      </c>
      <c r="JJP33" s="2149" t="s">
        <v>1636</v>
      </c>
      <c r="JJQ33" s="2150"/>
      <c r="JJR33" s="2151"/>
      <c r="JJS33" s="2151"/>
      <c r="JJT33" s="2152">
        <v>252</v>
      </c>
      <c r="JJU33" s="2155"/>
      <c r="JJV33" s="2155" t="s">
        <v>75</v>
      </c>
      <c r="JJW33" s="2148" t="s">
        <v>84</v>
      </c>
      <c r="JJX33" s="2149" t="s">
        <v>1636</v>
      </c>
      <c r="JJY33" s="2150"/>
      <c r="JJZ33" s="2151"/>
      <c r="JKA33" s="2151"/>
      <c r="JKB33" s="2152">
        <v>252</v>
      </c>
      <c r="JKC33" s="2155"/>
      <c r="JKD33" s="2155" t="s">
        <v>75</v>
      </c>
      <c r="JKE33" s="2148" t="s">
        <v>84</v>
      </c>
      <c r="JKF33" s="2149" t="s">
        <v>1636</v>
      </c>
      <c r="JKG33" s="2150"/>
      <c r="JKH33" s="2151"/>
      <c r="JKI33" s="2151"/>
      <c r="JKJ33" s="2152">
        <v>252</v>
      </c>
      <c r="JKK33" s="2155"/>
      <c r="JKL33" s="2155" t="s">
        <v>75</v>
      </c>
      <c r="JKM33" s="2148" t="s">
        <v>84</v>
      </c>
      <c r="JKN33" s="2149" t="s">
        <v>1636</v>
      </c>
      <c r="JKO33" s="2150"/>
      <c r="JKP33" s="2151"/>
      <c r="JKQ33" s="2151"/>
      <c r="JKR33" s="2152">
        <v>252</v>
      </c>
      <c r="JKS33" s="2155"/>
      <c r="JKT33" s="2155" t="s">
        <v>75</v>
      </c>
      <c r="JKU33" s="2148" t="s">
        <v>84</v>
      </c>
      <c r="JKV33" s="2149" t="s">
        <v>1636</v>
      </c>
      <c r="JKW33" s="2150"/>
      <c r="JKX33" s="2151"/>
      <c r="JKY33" s="2151"/>
      <c r="JKZ33" s="2152">
        <v>252</v>
      </c>
      <c r="JLA33" s="2155"/>
      <c r="JLB33" s="2155" t="s">
        <v>75</v>
      </c>
      <c r="JLC33" s="2148" t="s">
        <v>84</v>
      </c>
      <c r="JLD33" s="2149" t="s">
        <v>1636</v>
      </c>
      <c r="JLE33" s="2150"/>
      <c r="JLF33" s="2151"/>
      <c r="JLG33" s="2151"/>
      <c r="JLH33" s="2152">
        <v>252</v>
      </c>
      <c r="JLI33" s="2155"/>
      <c r="JLJ33" s="2155" t="s">
        <v>75</v>
      </c>
      <c r="JLK33" s="2148" t="s">
        <v>84</v>
      </c>
      <c r="JLL33" s="2149" t="s">
        <v>1636</v>
      </c>
      <c r="JLM33" s="2150"/>
      <c r="JLN33" s="2151"/>
      <c r="JLO33" s="2151"/>
      <c r="JLP33" s="2152">
        <v>252</v>
      </c>
      <c r="JLQ33" s="2155"/>
      <c r="JLR33" s="2155" t="s">
        <v>75</v>
      </c>
      <c r="JLS33" s="2148" t="s">
        <v>84</v>
      </c>
      <c r="JLT33" s="2149" t="s">
        <v>1636</v>
      </c>
      <c r="JLU33" s="2150"/>
      <c r="JLV33" s="2151"/>
      <c r="JLW33" s="2151"/>
      <c r="JLX33" s="2152">
        <v>252</v>
      </c>
      <c r="JLY33" s="2155"/>
      <c r="JLZ33" s="2155" t="s">
        <v>75</v>
      </c>
      <c r="JMA33" s="2148" t="s">
        <v>84</v>
      </c>
      <c r="JMB33" s="2149" t="s">
        <v>1636</v>
      </c>
      <c r="JMC33" s="2150"/>
      <c r="JMD33" s="2151"/>
      <c r="JME33" s="2151"/>
      <c r="JMF33" s="2152">
        <v>252</v>
      </c>
      <c r="JMG33" s="2155"/>
      <c r="JMH33" s="2155" t="s">
        <v>75</v>
      </c>
      <c r="JMI33" s="2148" t="s">
        <v>84</v>
      </c>
      <c r="JMJ33" s="2149" t="s">
        <v>1636</v>
      </c>
      <c r="JMK33" s="2150"/>
      <c r="JML33" s="2151"/>
      <c r="JMM33" s="2151"/>
      <c r="JMN33" s="2152">
        <v>252</v>
      </c>
      <c r="JMO33" s="2155"/>
      <c r="JMP33" s="2155" t="s">
        <v>75</v>
      </c>
      <c r="JMQ33" s="2148" t="s">
        <v>84</v>
      </c>
      <c r="JMR33" s="2149" t="s">
        <v>1636</v>
      </c>
      <c r="JMS33" s="2150"/>
      <c r="JMT33" s="2151"/>
      <c r="JMU33" s="2151"/>
      <c r="JMV33" s="2152">
        <v>252</v>
      </c>
      <c r="JMW33" s="2155"/>
      <c r="JMX33" s="2155" t="s">
        <v>75</v>
      </c>
      <c r="JMY33" s="2148" t="s">
        <v>84</v>
      </c>
      <c r="JMZ33" s="2149" t="s">
        <v>1636</v>
      </c>
      <c r="JNA33" s="2150"/>
      <c r="JNB33" s="2151"/>
      <c r="JNC33" s="2151"/>
      <c r="JND33" s="2152">
        <v>252</v>
      </c>
      <c r="JNE33" s="2155"/>
      <c r="JNF33" s="2155" t="s">
        <v>75</v>
      </c>
      <c r="JNG33" s="2148" t="s">
        <v>84</v>
      </c>
      <c r="JNH33" s="2149" t="s">
        <v>1636</v>
      </c>
      <c r="JNI33" s="2150"/>
      <c r="JNJ33" s="2151"/>
      <c r="JNK33" s="2151"/>
      <c r="JNL33" s="2152">
        <v>252</v>
      </c>
      <c r="JNM33" s="2155"/>
      <c r="JNN33" s="2155" t="s">
        <v>75</v>
      </c>
      <c r="JNO33" s="2148" t="s">
        <v>84</v>
      </c>
      <c r="JNP33" s="2149" t="s">
        <v>1636</v>
      </c>
      <c r="JNQ33" s="2150"/>
      <c r="JNR33" s="2151"/>
      <c r="JNS33" s="2151"/>
      <c r="JNT33" s="2152">
        <v>252</v>
      </c>
      <c r="JNU33" s="2155"/>
      <c r="JNV33" s="2155" t="s">
        <v>75</v>
      </c>
      <c r="JNW33" s="2148" t="s">
        <v>84</v>
      </c>
      <c r="JNX33" s="2149" t="s">
        <v>1636</v>
      </c>
      <c r="JNY33" s="2150"/>
      <c r="JNZ33" s="2151"/>
      <c r="JOA33" s="2151"/>
      <c r="JOB33" s="2152">
        <v>252</v>
      </c>
      <c r="JOC33" s="2155"/>
      <c r="JOD33" s="2155" t="s">
        <v>75</v>
      </c>
      <c r="JOE33" s="2148" t="s">
        <v>84</v>
      </c>
      <c r="JOF33" s="2149" t="s">
        <v>1636</v>
      </c>
      <c r="JOG33" s="2150"/>
      <c r="JOH33" s="2151"/>
      <c r="JOI33" s="2151"/>
      <c r="JOJ33" s="2152">
        <v>252</v>
      </c>
      <c r="JOK33" s="2155"/>
      <c r="JOL33" s="2155" t="s">
        <v>75</v>
      </c>
      <c r="JOM33" s="2148" t="s">
        <v>84</v>
      </c>
      <c r="JON33" s="2149" t="s">
        <v>1636</v>
      </c>
      <c r="JOO33" s="2150"/>
      <c r="JOP33" s="2151"/>
      <c r="JOQ33" s="2151"/>
      <c r="JOR33" s="2152">
        <v>252</v>
      </c>
      <c r="JOS33" s="2155"/>
      <c r="JOT33" s="2155" t="s">
        <v>75</v>
      </c>
      <c r="JOU33" s="2148" t="s">
        <v>84</v>
      </c>
      <c r="JOV33" s="2149" t="s">
        <v>1636</v>
      </c>
      <c r="JOW33" s="2150"/>
      <c r="JOX33" s="2151"/>
      <c r="JOY33" s="2151"/>
      <c r="JOZ33" s="2152">
        <v>252</v>
      </c>
      <c r="JPA33" s="2155"/>
      <c r="JPB33" s="2155" t="s">
        <v>75</v>
      </c>
      <c r="JPC33" s="2148" t="s">
        <v>84</v>
      </c>
      <c r="JPD33" s="2149" t="s">
        <v>1636</v>
      </c>
      <c r="JPE33" s="2150"/>
      <c r="JPF33" s="2151"/>
      <c r="JPG33" s="2151"/>
      <c r="JPH33" s="2152">
        <v>252</v>
      </c>
      <c r="JPI33" s="2155"/>
      <c r="JPJ33" s="2155" t="s">
        <v>75</v>
      </c>
      <c r="JPK33" s="2148" t="s">
        <v>84</v>
      </c>
      <c r="JPL33" s="2149" t="s">
        <v>1636</v>
      </c>
      <c r="JPM33" s="2150"/>
      <c r="JPN33" s="2151"/>
      <c r="JPO33" s="2151"/>
      <c r="JPP33" s="2152">
        <v>252</v>
      </c>
      <c r="JPQ33" s="2155"/>
      <c r="JPR33" s="2155" t="s">
        <v>75</v>
      </c>
      <c r="JPS33" s="2148" t="s">
        <v>84</v>
      </c>
      <c r="JPT33" s="2149" t="s">
        <v>1636</v>
      </c>
      <c r="JPU33" s="2150"/>
      <c r="JPV33" s="2151"/>
      <c r="JPW33" s="2151"/>
      <c r="JPX33" s="2152">
        <v>252</v>
      </c>
      <c r="JPY33" s="2155"/>
      <c r="JPZ33" s="2155" t="s">
        <v>75</v>
      </c>
      <c r="JQA33" s="2148" t="s">
        <v>84</v>
      </c>
      <c r="JQB33" s="2149" t="s">
        <v>1636</v>
      </c>
      <c r="JQC33" s="2150"/>
      <c r="JQD33" s="2151"/>
      <c r="JQE33" s="2151"/>
      <c r="JQF33" s="2152">
        <v>252</v>
      </c>
      <c r="JQG33" s="2155"/>
      <c r="JQH33" s="2155" t="s">
        <v>75</v>
      </c>
      <c r="JQI33" s="2148" t="s">
        <v>84</v>
      </c>
      <c r="JQJ33" s="2149" t="s">
        <v>1636</v>
      </c>
      <c r="JQK33" s="2150"/>
      <c r="JQL33" s="2151"/>
      <c r="JQM33" s="2151"/>
      <c r="JQN33" s="2152">
        <v>252</v>
      </c>
      <c r="JQO33" s="2155"/>
      <c r="JQP33" s="2155" t="s">
        <v>75</v>
      </c>
      <c r="JQQ33" s="2148" t="s">
        <v>84</v>
      </c>
      <c r="JQR33" s="2149" t="s">
        <v>1636</v>
      </c>
      <c r="JQS33" s="2150"/>
      <c r="JQT33" s="2151"/>
      <c r="JQU33" s="2151"/>
      <c r="JQV33" s="2152">
        <v>252</v>
      </c>
      <c r="JQW33" s="2155"/>
      <c r="JQX33" s="2155" t="s">
        <v>75</v>
      </c>
      <c r="JQY33" s="2148" t="s">
        <v>84</v>
      </c>
      <c r="JQZ33" s="2149" t="s">
        <v>1636</v>
      </c>
      <c r="JRA33" s="2150"/>
      <c r="JRB33" s="2151"/>
      <c r="JRC33" s="2151"/>
      <c r="JRD33" s="2152">
        <v>252</v>
      </c>
      <c r="JRE33" s="2155"/>
      <c r="JRF33" s="2155" t="s">
        <v>75</v>
      </c>
      <c r="JRG33" s="2148" t="s">
        <v>84</v>
      </c>
      <c r="JRH33" s="2149" t="s">
        <v>1636</v>
      </c>
      <c r="JRI33" s="2150"/>
      <c r="JRJ33" s="2151"/>
      <c r="JRK33" s="2151"/>
      <c r="JRL33" s="2152">
        <v>252</v>
      </c>
      <c r="JRM33" s="2155"/>
      <c r="JRN33" s="2155" t="s">
        <v>75</v>
      </c>
      <c r="JRO33" s="2148" t="s">
        <v>84</v>
      </c>
      <c r="JRP33" s="2149" t="s">
        <v>1636</v>
      </c>
      <c r="JRQ33" s="2150"/>
      <c r="JRR33" s="2151"/>
      <c r="JRS33" s="2151"/>
      <c r="JRT33" s="2152">
        <v>252</v>
      </c>
      <c r="JRU33" s="2155"/>
      <c r="JRV33" s="2155" t="s">
        <v>75</v>
      </c>
      <c r="JRW33" s="2148" t="s">
        <v>84</v>
      </c>
      <c r="JRX33" s="2149" t="s">
        <v>1636</v>
      </c>
      <c r="JRY33" s="2150"/>
      <c r="JRZ33" s="2151"/>
      <c r="JSA33" s="2151"/>
      <c r="JSB33" s="2152">
        <v>252</v>
      </c>
      <c r="JSC33" s="2155"/>
      <c r="JSD33" s="2155" t="s">
        <v>75</v>
      </c>
      <c r="JSE33" s="2148" t="s">
        <v>84</v>
      </c>
      <c r="JSF33" s="2149" t="s">
        <v>1636</v>
      </c>
      <c r="JSG33" s="2150"/>
      <c r="JSH33" s="2151"/>
      <c r="JSI33" s="2151"/>
      <c r="JSJ33" s="2152">
        <v>252</v>
      </c>
      <c r="JSK33" s="2155"/>
      <c r="JSL33" s="2155" t="s">
        <v>75</v>
      </c>
      <c r="JSM33" s="2148" t="s">
        <v>84</v>
      </c>
      <c r="JSN33" s="2149" t="s">
        <v>1636</v>
      </c>
      <c r="JSO33" s="2150"/>
      <c r="JSP33" s="2151"/>
      <c r="JSQ33" s="2151"/>
      <c r="JSR33" s="2152">
        <v>252</v>
      </c>
      <c r="JSS33" s="2155"/>
      <c r="JST33" s="2155" t="s">
        <v>75</v>
      </c>
      <c r="JSU33" s="2148" t="s">
        <v>84</v>
      </c>
      <c r="JSV33" s="2149" t="s">
        <v>1636</v>
      </c>
      <c r="JSW33" s="2150"/>
      <c r="JSX33" s="2151"/>
      <c r="JSY33" s="2151"/>
      <c r="JSZ33" s="2152">
        <v>252</v>
      </c>
      <c r="JTA33" s="2155"/>
      <c r="JTB33" s="2155" t="s">
        <v>75</v>
      </c>
      <c r="JTC33" s="2148" t="s">
        <v>84</v>
      </c>
      <c r="JTD33" s="2149" t="s">
        <v>1636</v>
      </c>
      <c r="JTE33" s="2150"/>
      <c r="JTF33" s="2151"/>
      <c r="JTG33" s="2151"/>
      <c r="JTH33" s="2152">
        <v>252</v>
      </c>
      <c r="JTI33" s="2155"/>
      <c r="JTJ33" s="2155" t="s">
        <v>75</v>
      </c>
      <c r="JTK33" s="2148" t="s">
        <v>84</v>
      </c>
      <c r="JTL33" s="2149" t="s">
        <v>1636</v>
      </c>
      <c r="JTM33" s="2150"/>
      <c r="JTN33" s="2151"/>
      <c r="JTO33" s="2151"/>
      <c r="JTP33" s="2152">
        <v>252</v>
      </c>
      <c r="JTQ33" s="2155"/>
      <c r="JTR33" s="2155" t="s">
        <v>75</v>
      </c>
      <c r="JTS33" s="2148" t="s">
        <v>84</v>
      </c>
      <c r="JTT33" s="2149" t="s">
        <v>1636</v>
      </c>
      <c r="JTU33" s="2150"/>
      <c r="JTV33" s="2151"/>
      <c r="JTW33" s="2151"/>
      <c r="JTX33" s="2152">
        <v>252</v>
      </c>
      <c r="JTY33" s="2155"/>
      <c r="JTZ33" s="2155" t="s">
        <v>75</v>
      </c>
      <c r="JUA33" s="2148" t="s">
        <v>84</v>
      </c>
      <c r="JUB33" s="2149" t="s">
        <v>1636</v>
      </c>
      <c r="JUC33" s="2150"/>
      <c r="JUD33" s="2151"/>
      <c r="JUE33" s="2151"/>
      <c r="JUF33" s="2152">
        <v>252</v>
      </c>
      <c r="JUG33" s="2155"/>
      <c r="JUH33" s="2155" t="s">
        <v>75</v>
      </c>
      <c r="JUI33" s="2148" t="s">
        <v>84</v>
      </c>
      <c r="JUJ33" s="2149" t="s">
        <v>1636</v>
      </c>
      <c r="JUK33" s="2150"/>
      <c r="JUL33" s="2151"/>
      <c r="JUM33" s="2151"/>
      <c r="JUN33" s="2152">
        <v>252</v>
      </c>
      <c r="JUO33" s="2155"/>
      <c r="JUP33" s="2155" t="s">
        <v>75</v>
      </c>
      <c r="JUQ33" s="2148" t="s">
        <v>84</v>
      </c>
      <c r="JUR33" s="2149" t="s">
        <v>1636</v>
      </c>
      <c r="JUS33" s="2150"/>
      <c r="JUT33" s="2151"/>
      <c r="JUU33" s="2151"/>
      <c r="JUV33" s="2152">
        <v>252</v>
      </c>
      <c r="JUW33" s="2155"/>
      <c r="JUX33" s="2155" t="s">
        <v>75</v>
      </c>
      <c r="JUY33" s="2148" t="s">
        <v>84</v>
      </c>
      <c r="JUZ33" s="2149" t="s">
        <v>1636</v>
      </c>
      <c r="JVA33" s="2150"/>
      <c r="JVB33" s="2151"/>
      <c r="JVC33" s="2151"/>
      <c r="JVD33" s="2152">
        <v>252</v>
      </c>
      <c r="JVE33" s="2155"/>
      <c r="JVF33" s="2155" t="s">
        <v>75</v>
      </c>
      <c r="JVG33" s="2148" t="s">
        <v>84</v>
      </c>
      <c r="JVH33" s="2149" t="s">
        <v>1636</v>
      </c>
      <c r="JVI33" s="2150"/>
      <c r="JVJ33" s="2151"/>
      <c r="JVK33" s="2151"/>
      <c r="JVL33" s="2152">
        <v>252</v>
      </c>
      <c r="JVM33" s="2155"/>
      <c r="JVN33" s="2155" t="s">
        <v>75</v>
      </c>
      <c r="JVO33" s="2148" t="s">
        <v>84</v>
      </c>
      <c r="JVP33" s="2149" t="s">
        <v>1636</v>
      </c>
      <c r="JVQ33" s="2150"/>
      <c r="JVR33" s="2151"/>
      <c r="JVS33" s="2151"/>
      <c r="JVT33" s="2152">
        <v>252</v>
      </c>
      <c r="JVU33" s="2155"/>
      <c r="JVV33" s="2155" t="s">
        <v>75</v>
      </c>
      <c r="JVW33" s="2148" t="s">
        <v>84</v>
      </c>
      <c r="JVX33" s="2149" t="s">
        <v>1636</v>
      </c>
      <c r="JVY33" s="2150"/>
      <c r="JVZ33" s="2151"/>
      <c r="JWA33" s="2151"/>
      <c r="JWB33" s="2152">
        <v>252</v>
      </c>
      <c r="JWC33" s="2155"/>
      <c r="JWD33" s="2155" t="s">
        <v>75</v>
      </c>
      <c r="JWE33" s="2148" t="s">
        <v>84</v>
      </c>
      <c r="JWF33" s="2149" t="s">
        <v>1636</v>
      </c>
      <c r="JWG33" s="2150"/>
      <c r="JWH33" s="2151"/>
      <c r="JWI33" s="2151"/>
      <c r="JWJ33" s="2152">
        <v>252</v>
      </c>
      <c r="JWK33" s="2155"/>
      <c r="JWL33" s="2155" t="s">
        <v>75</v>
      </c>
      <c r="JWM33" s="2148" t="s">
        <v>84</v>
      </c>
      <c r="JWN33" s="2149" t="s">
        <v>1636</v>
      </c>
      <c r="JWO33" s="2150"/>
      <c r="JWP33" s="2151"/>
      <c r="JWQ33" s="2151"/>
      <c r="JWR33" s="2152">
        <v>252</v>
      </c>
      <c r="JWS33" s="2155"/>
      <c r="JWT33" s="2155" t="s">
        <v>75</v>
      </c>
      <c r="JWU33" s="2148" t="s">
        <v>84</v>
      </c>
      <c r="JWV33" s="2149" t="s">
        <v>1636</v>
      </c>
      <c r="JWW33" s="2150"/>
      <c r="JWX33" s="2151"/>
      <c r="JWY33" s="2151"/>
      <c r="JWZ33" s="2152">
        <v>252</v>
      </c>
      <c r="JXA33" s="2155"/>
      <c r="JXB33" s="2155" t="s">
        <v>75</v>
      </c>
      <c r="JXC33" s="2148" t="s">
        <v>84</v>
      </c>
      <c r="JXD33" s="2149" t="s">
        <v>1636</v>
      </c>
      <c r="JXE33" s="2150"/>
      <c r="JXF33" s="2151"/>
      <c r="JXG33" s="2151"/>
      <c r="JXH33" s="2152">
        <v>252</v>
      </c>
      <c r="JXI33" s="2155"/>
      <c r="JXJ33" s="2155" t="s">
        <v>75</v>
      </c>
      <c r="JXK33" s="2148" t="s">
        <v>84</v>
      </c>
      <c r="JXL33" s="2149" t="s">
        <v>1636</v>
      </c>
      <c r="JXM33" s="2150"/>
      <c r="JXN33" s="2151"/>
      <c r="JXO33" s="2151"/>
      <c r="JXP33" s="2152">
        <v>252</v>
      </c>
      <c r="JXQ33" s="2155"/>
      <c r="JXR33" s="2155" t="s">
        <v>75</v>
      </c>
      <c r="JXS33" s="2148" t="s">
        <v>84</v>
      </c>
      <c r="JXT33" s="2149" t="s">
        <v>1636</v>
      </c>
      <c r="JXU33" s="2150"/>
      <c r="JXV33" s="2151"/>
      <c r="JXW33" s="2151"/>
      <c r="JXX33" s="2152">
        <v>252</v>
      </c>
      <c r="JXY33" s="2155"/>
      <c r="JXZ33" s="2155" t="s">
        <v>75</v>
      </c>
      <c r="JYA33" s="2148" t="s">
        <v>84</v>
      </c>
      <c r="JYB33" s="2149" t="s">
        <v>1636</v>
      </c>
      <c r="JYC33" s="2150"/>
      <c r="JYD33" s="2151"/>
      <c r="JYE33" s="2151"/>
      <c r="JYF33" s="2152">
        <v>252</v>
      </c>
      <c r="JYG33" s="2155"/>
      <c r="JYH33" s="2155" t="s">
        <v>75</v>
      </c>
      <c r="JYI33" s="2148" t="s">
        <v>84</v>
      </c>
      <c r="JYJ33" s="2149" t="s">
        <v>1636</v>
      </c>
      <c r="JYK33" s="2150"/>
      <c r="JYL33" s="2151"/>
      <c r="JYM33" s="2151"/>
      <c r="JYN33" s="2152">
        <v>252</v>
      </c>
      <c r="JYO33" s="2155"/>
      <c r="JYP33" s="2155" t="s">
        <v>75</v>
      </c>
      <c r="JYQ33" s="2148" t="s">
        <v>84</v>
      </c>
      <c r="JYR33" s="2149" t="s">
        <v>1636</v>
      </c>
      <c r="JYS33" s="2150"/>
      <c r="JYT33" s="2151"/>
      <c r="JYU33" s="2151"/>
      <c r="JYV33" s="2152">
        <v>252</v>
      </c>
      <c r="JYW33" s="2155"/>
      <c r="JYX33" s="2155" t="s">
        <v>75</v>
      </c>
      <c r="JYY33" s="2148" t="s">
        <v>84</v>
      </c>
      <c r="JYZ33" s="2149" t="s">
        <v>1636</v>
      </c>
      <c r="JZA33" s="2150"/>
      <c r="JZB33" s="2151"/>
      <c r="JZC33" s="2151"/>
      <c r="JZD33" s="2152">
        <v>252</v>
      </c>
      <c r="JZE33" s="2155"/>
      <c r="JZF33" s="2155" t="s">
        <v>75</v>
      </c>
      <c r="JZG33" s="2148" t="s">
        <v>84</v>
      </c>
      <c r="JZH33" s="2149" t="s">
        <v>1636</v>
      </c>
      <c r="JZI33" s="2150"/>
      <c r="JZJ33" s="2151"/>
      <c r="JZK33" s="2151"/>
      <c r="JZL33" s="2152">
        <v>252</v>
      </c>
      <c r="JZM33" s="2155"/>
      <c r="JZN33" s="2155" t="s">
        <v>75</v>
      </c>
      <c r="JZO33" s="2148" t="s">
        <v>84</v>
      </c>
      <c r="JZP33" s="2149" t="s">
        <v>1636</v>
      </c>
      <c r="JZQ33" s="2150"/>
      <c r="JZR33" s="2151"/>
      <c r="JZS33" s="2151"/>
      <c r="JZT33" s="2152">
        <v>252</v>
      </c>
      <c r="JZU33" s="2155"/>
      <c r="JZV33" s="2155" t="s">
        <v>75</v>
      </c>
      <c r="JZW33" s="2148" t="s">
        <v>84</v>
      </c>
      <c r="JZX33" s="2149" t="s">
        <v>1636</v>
      </c>
      <c r="JZY33" s="2150"/>
      <c r="JZZ33" s="2151"/>
      <c r="KAA33" s="2151"/>
      <c r="KAB33" s="2152">
        <v>252</v>
      </c>
      <c r="KAC33" s="2155"/>
      <c r="KAD33" s="2155" t="s">
        <v>75</v>
      </c>
      <c r="KAE33" s="2148" t="s">
        <v>84</v>
      </c>
      <c r="KAF33" s="2149" t="s">
        <v>1636</v>
      </c>
      <c r="KAG33" s="2150"/>
      <c r="KAH33" s="2151"/>
      <c r="KAI33" s="2151"/>
      <c r="KAJ33" s="2152">
        <v>252</v>
      </c>
      <c r="KAK33" s="2155"/>
      <c r="KAL33" s="2155" t="s">
        <v>75</v>
      </c>
      <c r="KAM33" s="2148" t="s">
        <v>84</v>
      </c>
      <c r="KAN33" s="2149" t="s">
        <v>1636</v>
      </c>
      <c r="KAO33" s="2150"/>
      <c r="KAP33" s="2151"/>
      <c r="KAQ33" s="2151"/>
      <c r="KAR33" s="2152">
        <v>252</v>
      </c>
      <c r="KAS33" s="2155"/>
      <c r="KAT33" s="2155" t="s">
        <v>75</v>
      </c>
      <c r="KAU33" s="2148" t="s">
        <v>84</v>
      </c>
      <c r="KAV33" s="2149" t="s">
        <v>1636</v>
      </c>
      <c r="KAW33" s="2150"/>
      <c r="KAX33" s="2151"/>
      <c r="KAY33" s="2151"/>
      <c r="KAZ33" s="2152">
        <v>252</v>
      </c>
      <c r="KBA33" s="2155"/>
      <c r="KBB33" s="2155" t="s">
        <v>75</v>
      </c>
      <c r="KBC33" s="2148" t="s">
        <v>84</v>
      </c>
      <c r="KBD33" s="2149" t="s">
        <v>1636</v>
      </c>
      <c r="KBE33" s="2150"/>
      <c r="KBF33" s="2151"/>
      <c r="KBG33" s="2151"/>
      <c r="KBH33" s="2152">
        <v>252</v>
      </c>
      <c r="KBI33" s="2155"/>
      <c r="KBJ33" s="2155" t="s">
        <v>75</v>
      </c>
      <c r="KBK33" s="2148" t="s">
        <v>84</v>
      </c>
      <c r="KBL33" s="2149" t="s">
        <v>1636</v>
      </c>
      <c r="KBM33" s="2150"/>
      <c r="KBN33" s="2151"/>
      <c r="KBO33" s="2151"/>
      <c r="KBP33" s="2152">
        <v>252</v>
      </c>
      <c r="KBQ33" s="2155"/>
      <c r="KBR33" s="2155" t="s">
        <v>75</v>
      </c>
      <c r="KBS33" s="2148" t="s">
        <v>84</v>
      </c>
      <c r="KBT33" s="2149" t="s">
        <v>1636</v>
      </c>
      <c r="KBU33" s="2150"/>
      <c r="KBV33" s="2151"/>
      <c r="KBW33" s="2151"/>
      <c r="KBX33" s="2152">
        <v>252</v>
      </c>
      <c r="KBY33" s="2155"/>
      <c r="KBZ33" s="2155" t="s">
        <v>75</v>
      </c>
      <c r="KCA33" s="2148" t="s">
        <v>84</v>
      </c>
      <c r="KCB33" s="2149" t="s">
        <v>1636</v>
      </c>
      <c r="KCC33" s="2150"/>
      <c r="KCD33" s="2151"/>
      <c r="KCE33" s="2151"/>
      <c r="KCF33" s="2152">
        <v>252</v>
      </c>
      <c r="KCG33" s="2155"/>
      <c r="KCH33" s="2155" t="s">
        <v>75</v>
      </c>
      <c r="KCI33" s="2148" t="s">
        <v>84</v>
      </c>
      <c r="KCJ33" s="2149" t="s">
        <v>1636</v>
      </c>
      <c r="KCK33" s="2150"/>
      <c r="KCL33" s="2151"/>
      <c r="KCM33" s="2151"/>
      <c r="KCN33" s="2152">
        <v>252</v>
      </c>
      <c r="KCO33" s="2155"/>
      <c r="KCP33" s="2155" t="s">
        <v>75</v>
      </c>
      <c r="KCQ33" s="2148" t="s">
        <v>84</v>
      </c>
      <c r="KCR33" s="2149" t="s">
        <v>1636</v>
      </c>
      <c r="KCS33" s="2150"/>
      <c r="KCT33" s="2151"/>
      <c r="KCU33" s="2151"/>
      <c r="KCV33" s="2152">
        <v>252</v>
      </c>
      <c r="KCW33" s="2155"/>
      <c r="KCX33" s="2155" t="s">
        <v>75</v>
      </c>
      <c r="KCY33" s="2148" t="s">
        <v>84</v>
      </c>
      <c r="KCZ33" s="2149" t="s">
        <v>1636</v>
      </c>
      <c r="KDA33" s="2150"/>
      <c r="KDB33" s="2151"/>
      <c r="KDC33" s="2151"/>
      <c r="KDD33" s="2152">
        <v>252</v>
      </c>
      <c r="KDE33" s="2155"/>
      <c r="KDF33" s="2155" t="s">
        <v>75</v>
      </c>
      <c r="KDG33" s="2148" t="s">
        <v>84</v>
      </c>
      <c r="KDH33" s="2149" t="s">
        <v>1636</v>
      </c>
      <c r="KDI33" s="2150"/>
      <c r="KDJ33" s="2151"/>
      <c r="KDK33" s="2151"/>
      <c r="KDL33" s="2152">
        <v>252</v>
      </c>
      <c r="KDM33" s="2155"/>
      <c r="KDN33" s="2155" t="s">
        <v>75</v>
      </c>
      <c r="KDO33" s="2148" t="s">
        <v>84</v>
      </c>
      <c r="KDP33" s="2149" t="s">
        <v>1636</v>
      </c>
      <c r="KDQ33" s="2150"/>
      <c r="KDR33" s="2151"/>
      <c r="KDS33" s="2151"/>
      <c r="KDT33" s="2152">
        <v>252</v>
      </c>
      <c r="KDU33" s="2155"/>
      <c r="KDV33" s="2155" t="s">
        <v>75</v>
      </c>
      <c r="KDW33" s="2148" t="s">
        <v>84</v>
      </c>
      <c r="KDX33" s="2149" t="s">
        <v>1636</v>
      </c>
      <c r="KDY33" s="2150"/>
      <c r="KDZ33" s="2151"/>
      <c r="KEA33" s="2151"/>
      <c r="KEB33" s="2152">
        <v>252</v>
      </c>
      <c r="KEC33" s="2155"/>
      <c r="KED33" s="2155" t="s">
        <v>75</v>
      </c>
      <c r="KEE33" s="2148" t="s">
        <v>84</v>
      </c>
      <c r="KEF33" s="2149" t="s">
        <v>1636</v>
      </c>
      <c r="KEG33" s="2150"/>
      <c r="KEH33" s="2151"/>
      <c r="KEI33" s="2151"/>
      <c r="KEJ33" s="2152">
        <v>252</v>
      </c>
      <c r="KEK33" s="2155"/>
      <c r="KEL33" s="2155" t="s">
        <v>75</v>
      </c>
      <c r="KEM33" s="2148" t="s">
        <v>84</v>
      </c>
      <c r="KEN33" s="2149" t="s">
        <v>1636</v>
      </c>
      <c r="KEO33" s="2150"/>
      <c r="KEP33" s="2151"/>
      <c r="KEQ33" s="2151"/>
      <c r="KER33" s="2152">
        <v>252</v>
      </c>
      <c r="KES33" s="2155"/>
      <c r="KET33" s="2155" t="s">
        <v>75</v>
      </c>
      <c r="KEU33" s="2148" t="s">
        <v>84</v>
      </c>
      <c r="KEV33" s="2149" t="s">
        <v>1636</v>
      </c>
      <c r="KEW33" s="2150"/>
      <c r="KEX33" s="2151"/>
      <c r="KEY33" s="2151"/>
      <c r="KEZ33" s="2152">
        <v>252</v>
      </c>
      <c r="KFA33" s="2155"/>
      <c r="KFB33" s="2155" t="s">
        <v>75</v>
      </c>
      <c r="KFC33" s="2148" t="s">
        <v>84</v>
      </c>
      <c r="KFD33" s="2149" t="s">
        <v>1636</v>
      </c>
      <c r="KFE33" s="2150"/>
      <c r="KFF33" s="2151"/>
      <c r="KFG33" s="2151"/>
      <c r="KFH33" s="2152">
        <v>252</v>
      </c>
      <c r="KFI33" s="2155"/>
      <c r="KFJ33" s="2155" t="s">
        <v>75</v>
      </c>
      <c r="KFK33" s="2148" t="s">
        <v>84</v>
      </c>
      <c r="KFL33" s="2149" t="s">
        <v>1636</v>
      </c>
      <c r="KFM33" s="2150"/>
      <c r="KFN33" s="2151"/>
      <c r="KFO33" s="2151"/>
      <c r="KFP33" s="2152">
        <v>252</v>
      </c>
      <c r="KFQ33" s="2155"/>
      <c r="KFR33" s="2155" t="s">
        <v>75</v>
      </c>
      <c r="KFS33" s="2148" t="s">
        <v>84</v>
      </c>
      <c r="KFT33" s="2149" t="s">
        <v>1636</v>
      </c>
      <c r="KFU33" s="2150"/>
      <c r="KFV33" s="2151"/>
      <c r="KFW33" s="2151"/>
      <c r="KFX33" s="2152">
        <v>252</v>
      </c>
      <c r="KFY33" s="2155"/>
      <c r="KFZ33" s="2155" t="s">
        <v>75</v>
      </c>
      <c r="KGA33" s="2148" t="s">
        <v>84</v>
      </c>
      <c r="KGB33" s="2149" t="s">
        <v>1636</v>
      </c>
      <c r="KGC33" s="2150"/>
      <c r="KGD33" s="2151"/>
      <c r="KGE33" s="2151"/>
      <c r="KGF33" s="2152">
        <v>252</v>
      </c>
      <c r="KGG33" s="2155"/>
      <c r="KGH33" s="2155" t="s">
        <v>75</v>
      </c>
      <c r="KGI33" s="2148" t="s">
        <v>84</v>
      </c>
      <c r="KGJ33" s="2149" t="s">
        <v>1636</v>
      </c>
      <c r="KGK33" s="2150"/>
      <c r="KGL33" s="2151"/>
      <c r="KGM33" s="2151"/>
      <c r="KGN33" s="2152">
        <v>252</v>
      </c>
      <c r="KGO33" s="2155"/>
      <c r="KGP33" s="2155" t="s">
        <v>75</v>
      </c>
      <c r="KGQ33" s="2148" t="s">
        <v>84</v>
      </c>
      <c r="KGR33" s="2149" t="s">
        <v>1636</v>
      </c>
      <c r="KGS33" s="2150"/>
      <c r="KGT33" s="2151"/>
      <c r="KGU33" s="2151"/>
      <c r="KGV33" s="2152">
        <v>252</v>
      </c>
      <c r="KGW33" s="2155"/>
      <c r="KGX33" s="2155" t="s">
        <v>75</v>
      </c>
      <c r="KGY33" s="2148" t="s">
        <v>84</v>
      </c>
      <c r="KGZ33" s="2149" t="s">
        <v>1636</v>
      </c>
      <c r="KHA33" s="2150"/>
      <c r="KHB33" s="2151"/>
      <c r="KHC33" s="2151"/>
      <c r="KHD33" s="2152">
        <v>252</v>
      </c>
      <c r="KHE33" s="2155"/>
      <c r="KHF33" s="2155" t="s">
        <v>75</v>
      </c>
      <c r="KHG33" s="2148" t="s">
        <v>84</v>
      </c>
      <c r="KHH33" s="2149" t="s">
        <v>1636</v>
      </c>
      <c r="KHI33" s="2150"/>
      <c r="KHJ33" s="2151"/>
      <c r="KHK33" s="2151"/>
      <c r="KHL33" s="2152">
        <v>252</v>
      </c>
      <c r="KHM33" s="2155"/>
      <c r="KHN33" s="2155" t="s">
        <v>75</v>
      </c>
      <c r="KHO33" s="2148" t="s">
        <v>84</v>
      </c>
      <c r="KHP33" s="2149" t="s">
        <v>1636</v>
      </c>
      <c r="KHQ33" s="2150"/>
      <c r="KHR33" s="2151"/>
      <c r="KHS33" s="2151"/>
      <c r="KHT33" s="2152">
        <v>252</v>
      </c>
      <c r="KHU33" s="2155"/>
      <c r="KHV33" s="2155" t="s">
        <v>75</v>
      </c>
      <c r="KHW33" s="2148" t="s">
        <v>84</v>
      </c>
      <c r="KHX33" s="2149" t="s">
        <v>1636</v>
      </c>
      <c r="KHY33" s="2150"/>
      <c r="KHZ33" s="2151"/>
      <c r="KIA33" s="2151"/>
      <c r="KIB33" s="2152">
        <v>252</v>
      </c>
      <c r="KIC33" s="2155"/>
      <c r="KID33" s="2155" t="s">
        <v>75</v>
      </c>
      <c r="KIE33" s="2148" t="s">
        <v>84</v>
      </c>
      <c r="KIF33" s="2149" t="s">
        <v>1636</v>
      </c>
      <c r="KIG33" s="2150"/>
      <c r="KIH33" s="2151"/>
      <c r="KII33" s="2151"/>
      <c r="KIJ33" s="2152">
        <v>252</v>
      </c>
      <c r="KIK33" s="2155"/>
      <c r="KIL33" s="2155" t="s">
        <v>75</v>
      </c>
      <c r="KIM33" s="2148" t="s">
        <v>84</v>
      </c>
      <c r="KIN33" s="2149" t="s">
        <v>1636</v>
      </c>
      <c r="KIO33" s="2150"/>
      <c r="KIP33" s="2151"/>
      <c r="KIQ33" s="2151"/>
      <c r="KIR33" s="2152">
        <v>252</v>
      </c>
      <c r="KIS33" s="2155"/>
      <c r="KIT33" s="2155" t="s">
        <v>75</v>
      </c>
      <c r="KIU33" s="2148" t="s">
        <v>84</v>
      </c>
      <c r="KIV33" s="2149" t="s">
        <v>1636</v>
      </c>
      <c r="KIW33" s="2150"/>
      <c r="KIX33" s="2151"/>
      <c r="KIY33" s="2151"/>
      <c r="KIZ33" s="2152">
        <v>252</v>
      </c>
      <c r="KJA33" s="2155"/>
      <c r="KJB33" s="2155" t="s">
        <v>75</v>
      </c>
      <c r="KJC33" s="2148" t="s">
        <v>84</v>
      </c>
      <c r="KJD33" s="2149" t="s">
        <v>1636</v>
      </c>
      <c r="KJE33" s="2150"/>
      <c r="KJF33" s="2151"/>
      <c r="KJG33" s="2151"/>
      <c r="KJH33" s="2152">
        <v>252</v>
      </c>
      <c r="KJI33" s="2155"/>
      <c r="KJJ33" s="2155" t="s">
        <v>75</v>
      </c>
      <c r="KJK33" s="2148" t="s">
        <v>84</v>
      </c>
      <c r="KJL33" s="2149" t="s">
        <v>1636</v>
      </c>
      <c r="KJM33" s="2150"/>
      <c r="KJN33" s="2151"/>
      <c r="KJO33" s="2151"/>
      <c r="KJP33" s="2152">
        <v>252</v>
      </c>
      <c r="KJQ33" s="2155"/>
      <c r="KJR33" s="2155" t="s">
        <v>75</v>
      </c>
      <c r="KJS33" s="2148" t="s">
        <v>84</v>
      </c>
      <c r="KJT33" s="2149" t="s">
        <v>1636</v>
      </c>
      <c r="KJU33" s="2150"/>
      <c r="KJV33" s="2151"/>
      <c r="KJW33" s="2151"/>
      <c r="KJX33" s="2152">
        <v>252</v>
      </c>
      <c r="KJY33" s="2155"/>
      <c r="KJZ33" s="2155" t="s">
        <v>75</v>
      </c>
      <c r="KKA33" s="2148" t="s">
        <v>84</v>
      </c>
      <c r="KKB33" s="2149" t="s">
        <v>1636</v>
      </c>
      <c r="KKC33" s="2150"/>
      <c r="KKD33" s="2151"/>
      <c r="KKE33" s="2151"/>
      <c r="KKF33" s="2152">
        <v>252</v>
      </c>
      <c r="KKG33" s="2155"/>
      <c r="KKH33" s="2155" t="s">
        <v>75</v>
      </c>
      <c r="KKI33" s="2148" t="s">
        <v>84</v>
      </c>
      <c r="KKJ33" s="2149" t="s">
        <v>1636</v>
      </c>
      <c r="KKK33" s="2150"/>
      <c r="KKL33" s="2151"/>
      <c r="KKM33" s="2151"/>
      <c r="KKN33" s="2152">
        <v>252</v>
      </c>
      <c r="KKO33" s="2155"/>
      <c r="KKP33" s="2155" t="s">
        <v>75</v>
      </c>
      <c r="KKQ33" s="2148" t="s">
        <v>84</v>
      </c>
      <c r="KKR33" s="2149" t="s">
        <v>1636</v>
      </c>
      <c r="KKS33" s="2150"/>
      <c r="KKT33" s="2151"/>
      <c r="KKU33" s="2151"/>
      <c r="KKV33" s="2152">
        <v>252</v>
      </c>
      <c r="KKW33" s="2155"/>
      <c r="KKX33" s="2155" t="s">
        <v>75</v>
      </c>
      <c r="KKY33" s="2148" t="s">
        <v>84</v>
      </c>
      <c r="KKZ33" s="2149" t="s">
        <v>1636</v>
      </c>
      <c r="KLA33" s="2150"/>
      <c r="KLB33" s="2151"/>
      <c r="KLC33" s="2151"/>
      <c r="KLD33" s="2152">
        <v>252</v>
      </c>
      <c r="KLE33" s="2155"/>
      <c r="KLF33" s="2155" t="s">
        <v>75</v>
      </c>
      <c r="KLG33" s="2148" t="s">
        <v>84</v>
      </c>
      <c r="KLH33" s="2149" t="s">
        <v>1636</v>
      </c>
      <c r="KLI33" s="2150"/>
      <c r="KLJ33" s="2151"/>
      <c r="KLK33" s="2151"/>
      <c r="KLL33" s="2152">
        <v>252</v>
      </c>
      <c r="KLM33" s="2155"/>
      <c r="KLN33" s="2155" t="s">
        <v>75</v>
      </c>
      <c r="KLO33" s="2148" t="s">
        <v>84</v>
      </c>
      <c r="KLP33" s="2149" t="s">
        <v>1636</v>
      </c>
      <c r="KLQ33" s="2150"/>
      <c r="KLR33" s="2151"/>
      <c r="KLS33" s="2151"/>
      <c r="KLT33" s="2152">
        <v>252</v>
      </c>
      <c r="KLU33" s="2155"/>
      <c r="KLV33" s="2155" t="s">
        <v>75</v>
      </c>
      <c r="KLW33" s="2148" t="s">
        <v>84</v>
      </c>
      <c r="KLX33" s="2149" t="s">
        <v>1636</v>
      </c>
      <c r="KLY33" s="2150"/>
      <c r="KLZ33" s="2151"/>
      <c r="KMA33" s="2151"/>
      <c r="KMB33" s="2152">
        <v>252</v>
      </c>
      <c r="KMC33" s="2155"/>
      <c r="KMD33" s="2155" t="s">
        <v>75</v>
      </c>
      <c r="KME33" s="2148" t="s">
        <v>84</v>
      </c>
      <c r="KMF33" s="2149" t="s">
        <v>1636</v>
      </c>
      <c r="KMG33" s="2150"/>
      <c r="KMH33" s="2151"/>
      <c r="KMI33" s="2151"/>
      <c r="KMJ33" s="2152">
        <v>252</v>
      </c>
      <c r="KMK33" s="2155"/>
      <c r="KML33" s="2155" t="s">
        <v>75</v>
      </c>
      <c r="KMM33" s="2148" t="s">
        <v>84</v>
      </c>
      <c r="KMN33" s="2149" t="s">
        <v>1636</v>
      </c>
      <c r="KMO33" s="2150"/>
      <c r="KMP33" s="2151"/>
      <c r="KMQ33" s="2151"/>
      <c r="KMR33" s="2152">
        <v>252</v>
      </c>
      <c r="KMS33" s="2155"/>
      <c r="KMT33" s="2155" t="s">
        <v>75</v>
      </c>
      <c r="KMU33" s="2148" t="s">
        <v>84</v>
      </c>
      <c r="KMV33" s="2149" t="s">
        <v>1636</v>
      </c>
      <c r="KMW33" s="2150"/>
      <c r="KMX33" s="2151"/>
      <c r="KMY33" s="2151"/>
      <c r="KMZ33" s="2152">
        <v>252</v>
      </c>
      <c r="KNA33" s="2155"/>
      <c r="KNB33" s="2155" t="s">
        <v>75</v>
      </c>
      <c r="KNC33" s="2148" t="s">
        <v>84</v>
      </c>
      <c r="KND33" s="2149" t="s">
        <v>1636</v>
      </c>
      <c r="KNE33" s="2150"/>
      <c r="KNF33" s="2151"/>
      <c r="KNG33" s="2151"/>
      <c r="KNH33" s="2152">
        <v>252</v>
      </c>
      <c r="KNI33" s="2155"/>
      <c r="KNJ33" s="2155" t="s">
        <v>75</v>
      </c>
      <c r="KNK33" s="2148" t="s">
        <v>84</v>
      </c>
      <c r="KNL33" s="2149" t="s">
        <v>1636</v>
      </c>
      <c r="KNM33" s="2150"/>
      <c r="KNN33" s="2151"/>
      <c r="KNO33" s="2151"/>
      <c r="KNP33" s="2152">
        <v>252</v>
      </c>
      <c r="KNQ33" s="2155"/>
      <c r="KNR33" s="2155" t="s">
        <v>75</v>
      </c>
      <c r="KNS33" s="2148" t="s">
        <v>84</v>
      </c>
      <c r="KNT33" s="2149" t="s">
        <v>1636</v>
      </c>
      <c r="KNU33" s="2150"/>
      <c r="KNV33" s="2151"/>
      <c r="KNW33" s="2151"/>
      <c r="KNX33" s="2152">
        <v>252</v>
      </c>
      <c r="KNY33" s="2155"/>
      <c r="KNZ33" s="2155" t="s">
        <v>75</v>
      </c>
      <c r="KOA33" s="2148" t="s">
        <v>84</v>
      </c>
      <c r="KOB33" s="2149" t="s">
        <v>1636</v>
      </c>
      <c r="KOC33" s="2150"/>
      <c r="KOD33" s="2151"/>
      <c r="KOE33" s="2151"/>
      <c r="KOF33" s="2152">
        <v>252</v>
      </c>
      <c r="KOG33" s="2155"/>
      <c r="KOH33" s="2155" t="s">
        <v>75</v>
      </c>
      <c r="KOI33" s="2148" t="s">
        <v>84</v>
      </c>
      <c r="KOJ33" s="2149" t="s">
        <v>1636</v>
      </c>
      <c r="KOK33" s="2150"/>
      <c r="KOL33" s="2151"/>
      <c r="KOM33" s="2151"/>
      <c r="KON33" s="2152">
        <v>252</v>
      </c>
      <c r="KOO33" s="2155"/>
      <c r="KOP33" s="2155" t="s">
        <v>75</v>
      </c>
      <c r="KOQ33" s="2148" t="s">
        <v>84</v>
      </c>
      <c r="KOR33" s="2149" t="s">
        <v>1636</v>
      </c>
      <c r="KOS33" s="2150"/>
      <c r="KOT33" s="2151"/>
      <c r="KOU33" s="2151"/>
      <c r="KOV33" s="2152">
        <v>252</v>
      </c>
      <c r="KOW33" s="2155"/>
      <c r="KOX33" s="2155" t="s">
        <v>75</v>
      </c>
      <c r="KOY33" s="2148" t="s">
        <v>84</v>
      </c>
      <c r="KOZ33" s="2149" t="s">
        <v>1636</v>
      </c>
      <c r="KPA33" s="2150"/>
      <c r="KPB33" s="2151"/>
      <c r="KPC33" s="2151"/>
      <c r="KPD33" s="2152">
        <v>252</v>
      </c>
      <c r="KPE33" s="2155"/>
      <c r="KPF33" s="2155" t="s">
        <v>75</v>
      </c>
      <c r="KPG33" s="2148" t="s">
        <v>84</v>
      </c>
      <c r="KPH33" s="2149" t="s">
        <v>1636</v>
      </c>
      <c r="KPI33" s="2150"/>
      <c r="KPJ33" s="2151"/>
      <c r="KPK33" s="2151"/>
      <c r="KPL33" s="2152">
        <v>252</v>
      </c>
      <c r="KPM33" s="2155"/>
      <c r="KPN33" s="2155" t="s">
        <v>75</v>
      </c>
      <c r="KPO33" s="2148" t="s">
        <v>84</v>
      </c>
      <c r="KPP33" s="2149" t="s">
        <v>1636</v>
      </c>
      <c r="KPQ33" s="2150"/>
      <c r="KPR33" s="2151"/>
      <c r="KPS33" s="2151"/>
      <c r="KPT33" s="2152">
        <v>252</v>
      </c>
      <c r="KPU33" s="2155"/>
      <c r="KPV33" s="2155" t="s">
        <v>75</v>
      </c>
      <c r="KPW33" s="2148" t="s">
        <v>84</v>
      </c>
      <c r="KPX33" s="2149" t="s">
        <v>1636</v>
      </c>
      <c r="KPY33" s="2150"/>
      <c r="KPZ33" s="2151"/>
      <c r="KQA33" s="2151"/>
      <c r="KQB33" s="2152">
        <v>252</v>
      </c>
      <c r="KQC33" s="2155"/>
      <c r="KQD33" s="2155" t="s">
        <v>75</v>
      </c>
      <c r="KQE33" s="2148" t="s">
        <v>84</v>
      </c>
      <c r="KQF33" s="2149" t="s">
        <v>1636</v>
      </c>
      <c r="KQG33" s="2150"/>
      <c r="KQH33" s="2151"/>
      <c r="KQI33" s="2151"/>
      <c r="KQJ33" s="2152">
        <v>252</v>
      </c>
      <c r="KQK33" s="2155"/>
      <c r="KQL33" s="2155" t="s">
        <v>75</v>
      </c>
      <c r="KQM33" s="2148" t="s">
        <v>84</v>
      </c>
      <c r="KQN33" s="2149" t="s">
        <v>1636</v>
      </c>
      <c r="KQO33" s="2150"/>
      <c r="KQP33" s="2151"/>
      <c r="KQQ33" s="2151"/>
      <c r="KQR33" s="2152">
        <v>252</v>
      </c>
      <c r="KQS33" s="2155"/>
      <c r="KQT33" s="2155" t="s">
        <v>75</v>
      </c>
      <c r="KQU33" s="2148" t="s">
        <v>84</v>
      </c>
      <c r="KQV33" s="2149" t="s">
        <v>1636</v>
      </c>
      <c r="KQW33" s="2150"/>
      <c r="KQX33" s="2151"/>
      <c r="KQY33" s="2151"/>
      <c r="KQZ33" s="2152">
        <v>252</v>
      </c>
      <c r="KRA33" s="2155"/>
      <c r="KRB33" s="2155" t="s">
        <v>75</v>
      </c>
      <c r="KRC33" s="2148" t="s">
        <v>84</v>
      </c>
      <c r="KRD33" s="2149" t="s">
        <v>1636</v>
      </c>
      <c r="KRE33" s="2150"/>
      <c r="KRF33" s="2151"/>
      <c r="KRG33" s="2151"/>
      <c r="KRH33" s="2152">
        <v>252</v>
      </c>
      <c r="KRI33" s="2155"/>
      <c r="KRJ33" s="2155" t="s">
        <v>75</v>
      </c>
      <c r="KRK33" s="2148" t="s">
        <v>84</v>
      </c>
      <c r="KRL33" s="2149" t="s">
        <v>1636</v>
      </c>
      <c r="KRM33" s="2150"/>
      <c r="KRN33" s="2151"/>
      <c r="KRO33" s="2151"/>
      <c r="KRP33" s="2152">
        <v>252</v>
      </c>
      <c r="KRQ33" s="2155"/>
      <c r="KRR33" s="2155" t="s">
        <v>75</v>
      </c>
      <c r="KRS33" s="2148" t="s">
        <v>84</v>
      </c>
      <c r="KRT33" s="2149" t="s">
        <v>1636</v>
      </c>
      <c r="KRU33" s="2150"/>
      <c r="KRV33" s="2151"/>
      <c r="KRW33" s="2151"/>
      <c r="KRX33" s="2152">
        <v>252</v>
      </c>
      <c r="KRY33" s="2155"/>
      <c r="KRZ33" s="2155" t="s">
        <v>75</v>
      </c>
      <c r="KSA33" s="2148" t="s">
        <v>84</v>
      </c>
      <c r="KSB33" s="2149" t="s">
        <v>1636</v>
      </c>
      <c r="KSC33" s="2150"/>
      <c r="KSD33" s="2151"/>
      <c r="KSE33" s="2151"/>
      <c r="KSF33" s="2152">
        <v>252</v>
      </c>
      <c r="KSG33" s="2155"/>
      <c r="KSH33" s="2155" t="s">
        <v>75</v>
      </c>
      <c r="KSI33" s="2148" t="s">
        <v>84</v>
      </c>
      <c r="KSJ33" s="2149" t="s">
        <v>1636</v>
      </c>
      <c r="KSK33" s="2150"/>
      <c r="KSL33" s="2151"/>
      <c r="KSM33" s="2151"/>
      <c r="KSN33" s="2152">
        <v>252</v>
      </c>
      <c r="KSO33" s="2155"/>
      <c r="KSP33" s="2155" t="s">
        <v>75</v>
      </c>
      <c r="KSQ33" s="2148" t="s">
        <v>84</v>
      </c>
      <c r="KSR33" s="2149" t="s">
        <v>1636</v>
      </c>
      <c r="KSS33" s="2150"/>
      <c r="KST33" s="2151"/>
      <c r="KSU33" s="2151"/>
      <c r="KSV33" s="2152">
        <v>252</v>
      </c>
      <c r="KSW33" s="2155"/>
      <c r="KSX33" s="2155" t="s">
        <v>75</v>
      </c>
      <c r="KSY33" s="2148" t="s">
        <v>84</v>
      </c>
      <c r="KSZ33" s="2149" t="s">
        <v>1636</v>
      </c>
      <c r="KTA33" s="2150"/>
      <c r="KTB33" s="2151"/>
      <c r="KTC33" s="2151"/>
      <c r="KTD33" s="2152">
        <v>252</v>
      </c>
      <c r="KTE33" s="2155"/>
      <c r="KTF33" s="2155" t="s">
        <v>75</v>
      </c>
      <c r="KTG33" s="2148" t="s">
        <v>84</v>
      </c>
      <c r="KTH33" s="2149" t="s">
        <v>1636</v>
      </c>
      <c r="KTI33" s="2150"/>
      <c r="KTJ33" s="2151"/>
      <c r="KTK33" s="2151"/>
      <c r="KTL33" s="2152">
        <v>252</v>
      </c>
      <c r="KTM33" s="2155"/>
      <c r="KTN33" s="2155" t="s">
        <v>75</v>
      </c>
      <c r="KTO33" s="2148" t="s">
        <v>84</v>
      </c>
      <c r="KTP33" s="2149" t="s">
        <v>1636</v>
      </c>
      <c r="KTQ33" s="2150"/>
      <c r="KTR33" s="2151"/>
      <c r="KTS33" s="2151"/>
      <c r="KTT33" s="2152">
        <v>252</v>
      </c>
      <c r="KTU33" s="2155"/>
      <c r="KTV33" s="2155" t="s">
        <v>75</v>
      </c>
      <c r="KTW33" s="2148" t="s">
        <v>84</v>
      </c>
      <c r="KTX33" s="2149" t="s">
        <v>1636</v>
      </c>
      <c r="KTY33" s="2150"/>
      <c r="KTZ33" s="2151"/>
      <c r="KUA33" s="2151"/>
      <c r="KUB33" s="2152">
        <v>252</v>
      </c>
      <c r="KUC33" s="2155"/>
      <c r="KUD33" s="2155" t="s">
        <v>75</v>
      </c>
      <c r="KUE33" s="2148" t="s">
        <v>84</v>
      </c>
      <c r="KUF33" s="2149" t="s">
        <v>1636</v>
      </c>
      <c r="KUG33" s="2150"/>
      <c r="KUH33" s="2151"/>
      <c r="KUI33" s="2151"/>
      <c r="KUJ33" s="2152">
        <v>252</v>
      </c>
      <c r="KUK33" s="2155"/>
      <c r="KUL33" s="2155" t="s">
        <v>75</v>
      </c>
      <c r="KUM33" s="2148" t="s">
        <v>84</v>
      </c>
      <c r="KUN33" s="2149" t="s">
        <v>1636</v>
      </c>
      <c r="KUO33" s="2150"/>
      <c r="KUP33" s="2151"/>
      <c r="KUQ33" s="2151"/>
      <c r="KUR33" s="2152">
        <v>252</v>
      </c>
      <c r="KUS33" s="2155"/>
      <c r="KUT33" s="2155" t="s">
        <v>75</v>
      </c>
      <c r="KUU33" s="2148" t="s">
        <v>84</v>
      </c>
      <c r="KUV33" s="2149" t="s">
        <v>1636</v>
      </c>
      <c r="KUW33" s="2150"/>
      <c r="KUX33" s="2151"/>
      <c r="KUY33" s="2151"/>
      <c r="KUZ33" s="2152">
        <v>252</v>
      </c>
      <c r="KVA33" s="2155"/>
      <c r="KVB33" s="2155" t="s">
        <v>75</v>
      </c>
      <c r="KVC33" s="2148" t="s">
        <v>84</v>
      </c>
      <c r="KVD33" s="2149" t="s">
        <v>1636</v>
      </c>
      <c r="KVE33" s="2150"/>
      <c r="KVF33" s="2151"/>
      <c r="KVG33" s="2151"/>
      <c r="KVH33" s="2152">
        <v>252</v>
      </c>
      <c r="KVI33" s="2155"/>
      <c r="KVJ33" s="2155" t="s">
        <v>75</v>
      </c>
      <c r="KVK33" s="2148" t="s">
        <v>84</v>
      </c>
      <c r="KVL33" s="2149" t="s">
        <v>1636</v>
      </c>
      <c r="KVM33" s="2150"/>
      <c r="KVN33" s="2151"/>
      <c r="KVO33" s="2151"/>
      <c r="KVP33" s="2152">
        <v>252</v>
      </c>
      <c r="KVQ33" s="2155"/>
      <c r="KVR33" s="2155" t="s">
        <v>75</v>
      </c>
      <c r="KVS33" s="2148" t="s">
        <v>84</v>
      </c>
      <c r="KVT33" s="2149" t="s">
        <v>1636</v>
      </c>
      <c r="KVU33" s="2150"/>
      <c r="KVV33" s="2151"/>
      <c r="KVW33" s="2151"/>
      <c r="KVX33" s="2152">
        <v>252</v>
      </c>
      <c r="KVY33" s="2155"/>
      <c r="KVZ33" s="2155" t="s">
        <v>75</v>
      </c>
      <c r="KWA33" s="2148" t="s">
        <v>84</v>
      </c>
      <c r="KWB33" s="2149" t="s">
        <v>1636</v>
      </c>
      <c r="KWC33" s="2150"/>
      <c r="KWD33" s="2151"/>
      <c r="KWE33" s="2151"/>
      <c r="KWF33" s="2152">
        <v>252</v>
      </c>
      <c r="KWG33" s="2155"/>
      <c r="KWH33" s="2155" t="s">
        <v>75</v>
      </c>
      <c r="KWI33" s="2148" t="s">
        <v>84</v>
      </c>
      <c r="KWJ33" s="2149" t="s">
        <v>1636</v>
      </c>
      <c r="KWK33" s="2150"/>
      <c r="KWL33" s="2151"/>
      <c r="KWM33" s="2151"/>
      <c r="KWN33" s="2152">
        <v>252</v>
      </c>
      <c r="KWO33" s="2155"/>
      <c r="KWP33" s="2155" t="s">
        <v>75</v>
      </c>
      <c r="KWQ33" s="2148" t="s">
        <v>84</v>
      </c>
      <c r="KWR33" s="2149" t="s">
        <v>1636</v>
      </c>
      <c r="KWS33" s="2150"/>
      <c r="KWT33" s="2151"/>
      <c r="KWU33" s="2151"/>
      <c r="KWV33" s="2152">
        <v>252</v>
      </c>
      <c r="KWW33" s="2155"/>
      <c r="KWX33" s="2155" t="s">
        <v>75</v>
      </c>
      <c r="KWY33" s="2148" t="s">
        <v>84</v>
      </c>
      <c r="KWZ33" s="2149" t="s">
        <v>1636</v>
      </c>
      <c r="KXA33" s="2150"/>
      <c r="KXB33" s="2151"/>
      <c r="KXC33" s="2151"/>
      <c r="KXD33" s="2152">
        <v>252</v>
      </c>
      <c r="KXE33" s="2155"/>
      <c r="KXF33" s="2155" t="s">
        <v>75</v>
      </c>
      <c r="KXG33" s="2148" t="s">
        <v>84</v>
      </c>
      <c r="KXH33" s="2149" t="s">
        <v>1636</v>
      </c>
      <c r="KXI33" s="2150"/>
      <c r="KXJ33" s="2151"/>
      <c r="KXK33" s="2151"/>
      <c r="KXL33" s="2152">
        <v>252</v>
      </c>
      <c r="KXM33" s="2155"/>
      <c r="KXN33" s="2155" t="s">
        <v>75</v>
      </c>
      <c r="KXO33" s="2148" t="s">
        <v>84</v>
      </c>
      <c r="KXP33" s="2149" t="s">
        <v>1636</v>
      </c>
      <c r="KXQ33" s="2150"/>
      <c r="KXR33" s="2151"/>
      <c r="KXS33" s="2151"/>
      <c r="KXT33" s="2152">
        <v>252</v>
      </c>
      <c r="KXU33" s="2155"/>
      <c r="KXV33" s="2155" t="s">
        <v>75</v>
      </c>
      <c r="KXW33" s="2148" t="s">
        <v>84</v>
      </c>
      <c r="KXX33" s="2149" t="s">
        <v>1636</v>
      </c>
      <c r="KXY33" s="2150"/>
      <c r="KXZ33" s="2151"/>
      <c r="KYA33" s="2151"/>
      <c r="KYB33" s="2152">
        <v>252</v>
      </c>
      <c r="KYC33" s="2155"/>
      <c r="KYD33" s="2155" t="s">
        <v>75</v>
      </c>
      <c r="KYE33" s="2148" t="s">
        <v>84</v>
      </c>
      <c r="KYF33" s="2149" t="s">
        <v>1636</v>
      </c>
      <c r="KYG33" s="2150"/>
      <c r="KYH33" s="2151"/>
      <c r="KYI33" s="2151"/>
      <c r="KYJ33" s="2152">
        <v>252</v>
      </c>
      <c r="KYK33" s="2155"/>
      <c r="KYL33" s="2155" t="s">
        <v>75</v>
      </c>
      <c r="KYM33" s="2148" t="s">
        <v>84</v>
      </c>
      <c r="KYN33" s="2149" t="s">
        <v>1636</v>
      </c>
      <c r="KYO33" s="2150"/>
      <c r="KYP33" s="2151"/>
      <c r="KYQ33" s="2151"/>
      <c r="KYR33" s="2152">
        <v>252</v>
      </c>
      <c r="KYS33" s="2155"/>
      <c r="KYT33" s="2155" t="s">
        <v>75</v>
      </c>
      <c r="KYU33" s="2148" t="s">
        <v>84</v>
      </c>
      <c r="KYV33" s="2149" t="s">
        <v>1636</v>
      </c>
      <c r="KYW33" s="2150"/>
      <c r="KYX33" s="2151"/>
      <c r="KYY33" s="2151"/>
      <c r="KYZ33" s="2152">
        <v>252</v>
      </c>
      <c r="KZA33" s="2155"/>
      <c r="KZB33" s="2155" t="s">
        <v>75</v>
      </c>
      <c r="KZC33" s="2148" t="s">
        <v>84</v>
      </c>
      <c r="KZD33" s="2149" t="s">
        <v>1636</v>
      </c>
      <c r="KZE33" s="2150"/>
      <c r="KZF33" s="2151"/>
      <c r="KZG33" s="2151"/>
      <c r="KZH33" s="2152">
        <v>252</v>
      </c>
      <c r="KZI33" s="2155"/>
      <c r="KZJ33" s="2155" t="s">
        <v>75</v>
      </c>
      <c r="KZK33" s="2148" t="s">
        <v>84</v>
      </c>
      <c r="KZL33" s="2149" t="s">
        <v>1636</v>
      </c>
      <c r="KZM33" s="2150"/>
      <c r="KZN33" s="2151"/>
      <c r="KZO33" s="2151"/>
      <c r="KZP33" s="2152">
        <v>252</v>
      </c>
      <c r="KZQ33" s="2155"/>
      <c r="KZR33" s="2155" t="s">
        <v>75</v>
      </c>
      <c r="KZS33" s="2148" t="s">
        <v>84</v>
      </c>
      <c r="KZT33" s="2149" t="s">
        <v>1636</v>
      </c>
      <c r="KZU33" s="2150"/>
      <c r="KZV33" s="2151"/>
      <c r="KZW33" s="2151"/>
      <c r="KZX33" s="2152">
        <v>252</v>
      </c>
      <c r="KZY33" s="2155"/>
      <c r="KZZ33" s="2155" t="s">
        <v>75</v>
      </c>
      <c r="LAA33" s="2148" t="s">
        <v>84</v>
      </c>
      <c r="LAB33" s="2149" t="s">
        <v>1636</v>
      </c>
      <c r="LAC33" s="2150"/>
      <c r="LAD33" s="2151"/>
      <c r="LAE33" s="2151"/>
      <c r="LAF33" s="2152">
        <v>252</v>
      </c>
      <c r="LAG33" s="2155"/>
      <c r="LAH33" s="2155" t="s">
        <v>75</v>
      </c>
      <c r="LAI33" s="2148" t="s">
        <v>84</v>
      </c>
      <c r="LAJ33" s="2149" t="s">
        <v>1636</v>
      </c>
      <c r="LAK33" s="2150"/>
      <c r="LAL33" s="2151"/>
      <c r="LAM33" s="2151"/>
      <c r="LAN33" s="2152">
        <v>252</v>
      </c>
      <c r="LAO33" s="2155"/>
      <c r="LAP33" s="2155" t="s">
        <v>75</v>
      </c>
      <c r="LAQ33" s="2148" t="s">
        <v>84</v>
      </c>
      <c r="LAR33" s="2149" t="s">
        <v>1636</v>
      </c>
      <c r="LAS33" s="2150"/>
      <c r="LAT33" s="2151"/>
      <c r="LAU33" s="2151"/>
      <c r="LAV33" s="2152">
        <v>252</v>
      </c>
      <c r="LAW33" s="2155"/>
      <c r="LAX33" s="2155" t="s">
        <v>75</v>
      </c>
      <c r="LAY33" s="2148" t="s">
        <v>84</v>
      </c>
      <c r="LAZ33" s="2149" t="s">
        <v>1636</v>
      </c>
      <c r="LBA33" s="2150"/>
      <c r="LBB33" s="2151"/>
      <c r="LBC33" s="2151"/>
      <c r="LBD33" s="2152">
        <v>252</v>
      </c>
      <c r="LBE33" s="2155"/>
      <c r="LBF33" s="2155" t="s">
        <v>75</v>
      </c>
      <c r="LBG33" s="2148" t="s">
        <v>84</v>
      </c>
      <c r="LBH33" s="2149" t="s">
        <v>1636</v>
      </c>
      <c r="LBI33" s="2150"/>
      <c r="LBJ33" s="2151"/>
      <c r="LBK33" s="2151"/>
      <c r="LBL33" s="2152">
        <v>252</v>
      </c>
      <c r="LBM33" s="2155"/>
      <c r="LBN33" s="2155" t="s">
        <v>75</v>
      </c>
      <c r="LBO33" s="2148" t="s">
        <v>84</v>
      </c>
      <c r="LBP33" s="2149" t="s">
        <v>1636</v>
      </c>
      <c r="LBQ33" s="2150"/>
      <c r="LBR33" s="2151"/>
      <c r="LBS33" s="2151"/>
      <c r="LBT33" s="2152">
        <v>252</v>
      </c>
      <c r="LBU33" s="2155"/>
      <c r="LBV33" s="2155" t="s">
        <v>75</v>
      </c>
      <c r="LBW33" s="2148" t="s">
        <v>84</v>
      </c>
      <c r="LBX33" s="2149" t="s">
        <v>1636</v>
      </c>
      <c r="LBY33" s="2150"/>
      <c r="LBZ33" s="2151"/>
      <c r="LCA33" s="2151"/>
      <c r="LCB33" s="2152">
        <v>252</v>
      </c>
      <c r="LCC33" s="2155"/>
      <c r="LCD33" s="2155" t="s">
        <v>75</v>
      </c>
      <c r="LCE33" s="2148" t="s">
        <v>84</v>
      </c>
      <c r="LCF33" s="2149" t="s">
        <v>1636</v>
      </c>
      <c r="LCG33" s="2150"/>
      <c r="LCH33" s="2151"/>
      <c r="LCI33" s="2151"/>
      <c r="LCJ33" s="2152">
        <v>252</v>
      </c>
      <c r="LCK33" s="2155"/>
      <c r="LCL33" s="2155" t="s">
        <v>75</v>
      </c>
      <c r="LCM33" s="2148" t="s">
        <v>84</v>
      </c>
      <c r="LCN33" s="2149" t="s">
        <v>1636</v>
      </c>
      <c r="LCO33" s="2150"/>
      <c r="LCP33" s="2151"/>
      <c r="LCQ33" s="2151"/>
      <c r="LCR33" s="2152">
        <v>252</v>
      </c>
      <c r="LCS33" s="2155"/>
      <c r="LCT33" s="2155" t="s">
        <v>75</v>
      </c>
      <c r="LCU33" s="2148" t="s">
        <v>84</v>
      </c>
      <c r="LCV33" s="2149" t="s">
        <v>1636</v>
      </c>
      <c r="LCW33" s="2150"/>
      <c r="LCX33" s="2151"/>
      <c r="LCY33" s="2151"/>
      <c r="LCZ33" s="2152">
        <v>252</v>
      </c>
      <c r="LDA33" s="2155"/>
      <c r="LDB33" s="2155" t="s">
        <v>75</v>
      </c>
      <c r="LDC33" s="2148" t="s">
        <v>84</v>
      </c>
      <c r="LDD33" s="2149" t="s">
        <v>1636</v>
      </c>
      <c r="LDE33" s="2150"/>
      <c r="LDF33" s="2151"/>
      <c r="LDG33" s="2151"/>
      <c r="LDH33" s="2152">
        <v>252</v>
      </c>
      <c r="LDI33" s="2155"/>
      <c r="LDJ33" s="2155" t="s">
        <v>75</v>
      </c>
      <c r="LDK33" s="2148" t="s">
        <v>84</v>
      </c>
      <c r="LDL33" s="2149" t="s">
        <v>1636</v>
      </c>
      <c r="LDM33" s="2150"/>
      <c r="LDN33" s="2151"/>
      <c r="LDO33" s="2151"/>
      <c r="LDP33" s="2152">
        <v>252</v>
      </c>
      <c r="LDQ33" s="2155"/>
      <c r="LDR33" s="2155" t="s">
        <v>75</v>
      </c>
      <c r="LDS33" s="2148" t="s">
        <v>84</v>
      </c>
      <c r="LDT33" s="2149" t="s">
        <v>1636</v>
      </c>
      <c r="LDU33" s="2150"/>
      <c r="LDV33" s="2151"/>
      <c r="LDW33" s="2151"/>
      <c r="LDX33" s="2152">
        <v>252</v>
      </c>
      <c r="LDY33" s="2155"/>
      <c r="LDZ33" s="2155" t="s">
        <v>75</v>
      </c>
      <c r="LEA33" s="2148" t="s">
        <v>84</v>
      </c>
      <c r="LEB33" s="2149" t="s">
        <v>1636</v>
      </c>
      <c r="LEC33" s="2150"/>
      <c r="LED33" s="2151"/>
      <c r="LEE33" s="2151"/>
      <c r="LEF33" s="2152">
        <v>252</v>
      </c>
      <c r="LEG33" s="2155"/>
      <c r="LEH33" s="2155" t="s">
        <v>75</v>
      </c>
      <c r="LEI33" s="2148" t="s">
        <v>84</v>
      </c>
      <c r="LEJ33" s="2149" t="s">
        <v>1636</v>
      </c>
      <c r="LEK33" s="2150"/>
      <c r="LEL33" s="2151"/>
      <c r="LEM33" s="2151"/>
      <c r="LEN33" s="2152">
        <v>252</v>
      </c>
      <c r="LEO33" s="2155"/>
      <c r="LEP33" s="2155" t="s">
        <v>75</v>
      </c>
      <c r="LEQ33" s="2148" t="s">
        <v>84</v>
      </c>
      <c r="LER33" s="2149" t="s">
        <v>1636</v>
      </c>
      <c r="LES33" s="2150"/>
      <c r="LET33" s="2151"/>
      <c r="LEU33" s="2151"/>
      <c r="LEV33" s="2152">
        <v>252</v>
      </c>
      <c r="LEW33" s="2155"/>
      <c r="LEX33" s="2155" t="s">
        <v>75</v>
      </c>
      <c r="LEY33" s="2148" t="s">
        <v>84</v>
      </c>
      <c r="LEZ33" s="2149" t="s">
        <v>1636</v>
      </c>
      <c r="LFA33" s="2150"/>
      <c r="LFB33" s="2151"/>
      <c r="LFC33" s="2151"/>
      <c r="LFD33" s="2152">
        <v>252</v>
      </c>
      <c r="LFE33" s="2155"/>
      <c r="LFF33" s="2155" t="s">
        <v>75</v>
      </c>
      <c r="LFG33" s="2148" t="s">
        <v>84</v>
      </c>
      <c r="LFH33" s="2149" t="s">
        <v>1636</v>
      </c>
      <c r="LFI33" s="2150"/>
      <c r="LFJ33" s="2151"/>
      <c r="LFK33" s="2151"/>
      <c r="LFL33" s="2152">
        <v>252</v>
      </c>
      <c r="LFM33" s="2155"/>
      <c r="LFN33" s="2155" t="s">
        <v>75</v>
      </c>
      <c r="LFO33" s="2148" t="s">
        <v>84</v>
      </c>
      <c r="LFP33" s="2149" t="s">
        <v>1636</v>
      </c>
      <c r="LFQ33" s="2150"/>
      <c r="LFR33" s="2151"/>
      <c r="LFS33" s="2151"/>
      <c r="LFT33" s="2152">
        <v>252</v>
      </c>
      <c r="LFU33" s="2155"/>
      <c r="LFV33" s="2155" t="s">
        <v>75</v>
      </c>
      <c r="LFW33" s="2148" t="s">
        <v>84</v>
      </c>
      <c r="LFX33" s="2149" t="s">
        <v>1636</v>
      </c>
      <c r="LFY33" s="2150"/>
      <c r="LFZ33" s="2151"/>
      <c r="LGA33" s="2151"/>
      <c r="LGB33" s="2152">
        <v>252</v>
      </c>
      <c r="LGC33" s="2155"/>
      <c r="LGD33" s="2155" t="s">
        <v>75</v>
      </c>
      <c r="LGE33" s="2148" t="s">
        <v>84</v>
      </c>
      <c r="LGF33" s="2149" t="s">
        <v>1636</v>
      </c>
      <c r="LGG33" s="2150"/>
      <c r="LGH33" s="2151"/>
      <c r="LGI33" s="2151"/>
      <c r="LGJ33" s="2152">
        <v>252</v>
      </c>
      <c r="LGK33" s="2155"/>
      <c r="LGL33" s="2155" t="s">
        <v>75</v>
      </c>
      <c r="LGM33" s="2148" t="s">
        <v>84</v>
      </c>
      <c r="LGN33" s="2149" t="s">
        <v>1636</v>
      </c>
      <c r="LGO33" s="2150"/>
      <c r="LGP33" s="2151"/>
      <c r="LGQ33" s="2151"/>
      <c r="LGR33" s="2152">
        <v>252</v>
      </c>
      <c r="LGS33" s="2155"/>
      <c r="LGT33" s="2155" t="s">
        <v>75</v>
      </c>
      <c r="LGU33" s="2148" t="s">
        <v>84</v>
      </c>
      <c r="LGV33" s="2149" t="s">
        <v>1636</v>
      </c>
      <c r="LGW33" s="2150"/>
      <c r="LGX33" s="2151"/>
      <c r="LGY33" s="2151"/>
      <c r="LGZ33" s="2152">
        <v>252</v>
      </c>
      <c r="LHA33" s="2155"/>
      <c r="LHB33" s="2155" t="s">
        <v>75</v>
      </c>
      <c r="LHC33" s="2148" t="s">
        <v>84</v>
      </c>
      <c r="LHD33" s="2149" t="s">
        <v>1636</v>
      </c>
      <c r="LHE33" s="2150"/>
      <c r="LHF33" s="2151"/>
      <c r="LHG33" s="2151"/>
      <c r="LHH33" s="2152">
        <v>252</v>
      </c>
      <c r="LHI33" s="2155"/>
      <c r="LHJ33" s="2155" t="s">
        <v>75</v>
      </c>
      <c r="LHK33" s="2148" t="s">
        <v>84</v>
      </c>
      <c r="LHL33" s="2149" t="s">
        <v>1636</v>
      </c>
      <c r="LHM33" s="2150"/>
      <c r="LHN33" s="2151"/>
      <c r="LHO33" s="2151"/>
      <c r="LHP33" s="2152">
        <v>252</v>
      </c>
      <c r="LHQ33" s="2155"/>
      <c r="LHR33" s="2155" t="s">
        <v>75</v>
      </c>
      <c r="LHS33" s="2148" t="s">
        <v>84</v>
      </c>
      <c r="LHT33" s="2149" t="s">
        <v>1636</v>
      </c>
      <c r="LHU33" s="2150"/>
      <c r="LHV33" s="2151"/>
      <c r="LHW33" s="2151"/>
      <c r="LHX33" s="2152">
        <v>252</v>
      </c>
      <c r="LHY33" s="2155"/>
      <c r="LHZ33" s="2155" t="s">
        <v>75</v>
      </c>
      <c r="LIA33" s="2148" t="s">
        <v>84</v>
      </c>
      <c r="LIB33" s="2149" t="s">
        <v>1636</v>
      </c>
      <c r="LIC33" s="2150"/>
      <c r="LID33" s="2151"/>
      <c r="LIE33" s="2151"/>
      <c r="LIF33" s="2152">
        <v>252</v>
      </c>
      <c r="LIG33" s="2155"/>
      <c r="LIH33" s="2155" t="s">
        <v>75</v>
      </c>
      <c r="LII33" s="2148" t="s">
        <v>84</v>
      </c>
      <c r="LIJ33" s="2149" t="s">
        <v>1636</v>
      </c>
      <c r="LIK33" s="2150"/>
      <c r="LIL33" s="2151"/>
      <c r="LIM33" s="2151"/>
      <c r="LIN33" s="2152">
        <v>252</v>
      </c>
      <c r="LIO33" s="2155"/>
      <c r="LIP33" s="2155" t="s">
        <v>75</v>
      </c>
      <c r="LIQ33" s="2148" t="s">
        <v>84</v>
      </c>
      <c r="LIR33" s="2149" t="s">
        <v>1636</v>
      </c>
      <c r="LIS33" s="2150"/>
      <c r="LIT33" s="2151"/>
      <c r="LIU33" s="2151"/>
      <c r="LIV33" s="2152">
        <v>252</v>
      </c>
      <c r="LIW33" s="2155"/>
      <c r="LIX33" s="2155" t="s">
        <v>75</v>
      </c>
      <c r="LIY33" s="2148" t="s">
        <v>84</v>
      </c>
      <c r="LIZ33" s="2149" t="s">
        <v>1636</v>
      </c>
      <c r="LJA33" s="2150"/>
      <c r="LJB33" s="2151"/>
      <c r="LJC33" s="2151"/>
      <c r="LJD33" s="2152">
        <v>252</v>
      </c>
      <c r="LJE33" s="2155"/>
      <c r="LJF33" s="2155" t="s">
        <v>75</v>
      </c>
      <c r="LJG33" s="2148" t="s">
        <v>84</v>
      </c>
      <c r="LJH33" s="2149" t="s">
        <v>1636</v>
      </c>
      <c r="LJI33" s="2150"/>
      <c r="LJJ33" s="2151"/>
      <c r="LJK33" s="2151"/>
      <c r="LJL33" s="2152">
        <v>252</v>
      </c>
      <c r="LJM33" s="2155"/>
      <c r="LJN33" s="2155" t="s">
        <v>75</v>
      </c>
      <c r="LJO33" s="2148" t="s">
        <v>84</v>
      </c>
      <c r="LJP33" s="2149" t="s">
        <v>1636</v>
      </c>
      <c r="LJQ33" s="2150"/>
      <c r="LJR33" s="2151"/>
      <c r="LJS33" s="2151"/>
      <c r="LJT33" s="2152">
        <v>252</v>
      </c>
      <c r="LJU33" s="2155"/>
      <c r="LJV33" s="2155" t="s">
        <v>75</v>
      </c>
      <c r="LJW33" s="2148" t="s">
        <v>84</v>
      </c>
      <c r="LJX33" s="2149" t="s">
        <v>1636</v>
      </c>
      <c r="LJY33" s="2150"/>
      <c r="LJZ33" s="2151"/>
      <c r="LKA33" s="2151"/>
      <c r="LKB33" s="2152">
        <v>252</v>
      </c>
      <c r="LKC33" s="2155"/>
      <c r="LKD33" s="2155" t="s">
        <v>75</v>
      </c>
      <c r="LKE33" s="2148" t="s">
        <v>84</v>
      </c>
      <c r="LKF33" s="2149" t="s">
        <v>1636</v>
      </c>
      <c r="LKG33" s="2150"/>
      <c r="LKH33" s="2151"/>
      <c r="LKI33" s="2151"/>
      <c r="LKJ33" s="2152">
        <v>252</v>
      </c>
      <c r="LKK33" s="2155"/>
      <c r="LKL33" s="2155" t="s">
        <v>75</v>
      </c>
      <c r="LKM33" s="2148" t="s">
        <v>84</v>
      </c>
      <c r="LKN33" s="2149" t="s">
        <v>1636</v>
      </c>
      <c r="LKO33" s="2150"/>
      <c r="LKP33" s="2151"/>
      <c r="LKQ33" s="2151"/>
      <c r="LKR33" s="2152">
        <v>252</v>
      </c>
      <c r="LKS33" s="2155"/>
      <c r="LKT33" s="2155" t="s">
        <v>75</v>
      </c>
      <c r="LKU33" s="2148" t="s">
        <v>84</v>
      </c>
      <c r="LKV33" s="2149" t="s">
        <v>1636</v>
      </c>
      <c r="LKW33" s="2150"/>
      <c r="LKX33" s="2151"/>
      <c r="LKY33" s="2151"/>
      <c r="LKZ33" s="2152">
        <v>252</v>
      </c>
      <c r="LLA33" s="2155"/>
      <c r="LLB33" s="2155" t="s">
        <v>75</v>
      </c>
      <c r="LLC33" s="2148" t="s">
        <v>84</v>
      </c>
      <c r="LLD33" s="2149" t="s">
        <v>1636</v>
      </c>
      <c r="LLE33" s="2150"/>
      <c r="LLF33" s="2151"/>
      <c r="LLG33" s="2151"/>
      <c r="LLH33" s="2152">
        <v>252</v>
      </c>
      <c r="LLI33" s="2155"/>
      <c r="LLJ33" s="2155" t="s">
        <v>75</v>
      </c>
      <c r="LLK33" s="2148" t="s">
        <v>84</v>
      </c>
      <c r="LLL33" s="2149" t="s">
        <v>1636</v>
      </c>
      <c r="LLM33" s="2150"/>
      <c r="LLN33" s="2151"/>
      <c r="LLO33" s="2151"/>
      <c r="LLP33" s="2152">
        <v>252</v>
      </c>
      <c r="LLQ33" s="2155"/>
      <c r="LLR33" s="2155" t="s">
        <v>75</v>
      </c>
      <c r="LLS33" s="2148" t="s">
        <v>84</v>
      </c>
      <c r="LLT33" s="2149" t="s">
        <v>1636</v>
      </c>
      <c r="LLU33" s="2150"/>
      <c r="LLV33" s="2151"/>
      <c r="LLW33" s="2151"/>
      <c r="LLX33" s="2152">
        <v>252</v>
      </c>
      <c r="LLY33" s="2155"/>
      <c r="LLZ33" s="2155" t="s">
        <v>75</v>
      </c>
      <c r="LMA33" s="2148" t="s">
        <v>84</v>
      </c>
      <c r="LMB33" s="2149" t="s">
        <v>1636</v>
      </c>
      <c r="LMC33" s="2150"/>
      <c r="LMD33" s="2151"/>
      <c r="LME33" s="2151"/>
      <c r="LMF33" s="2152">
        <v>252</v>
      </c>
      <c r="LMG33" s="2155"/>
      <c r="LMH33" s="2155" t="s">
        <v>75</v>
      </c>
      <c r="LMI33" s="2148" t="s">
        <v>84</v>
      </c>
      <c r="LMJ33" s="2149" t="s">
        <v>1636</v>
      </c>
      <c r="LMK33" s="2150"/>
      <c r="LML33" s="2151"/>
      <c r="LMM33" s="2151"/>
      <c r="LMN33" s="2152">
        <v>252</v>
      </c>
      <c r="LMO33" s="2155"/>
      <c r="LMP33" s="2155" t="s">
        <v>75</v>
      </c>
      <c r="LMQ33" s="2148" t="s">
        <v>84</v>
      </c>
      <c r="LMR33" s="2149" t="s">
        <v>1636</v>
      </c>
      <c r="LMS33" s="2150"/>
      <c r="LMT33" s="2151"/>
      <c r="LMU33" s="2151"/>
      <c r="LMV33" s="2152">
        <v>252</v>
      </c>
      <c r="LMW33" s="2155"/>
      <c r="LMX33" s="2155" t="s">
        <v>75</v>
      </c>
      <c r="LMY33" s="2148" t="s">
        <v>84</v>
      </c>
      <c r="LMZ33" s="2149" t="s">
        <v>1636</v>
      </c>
      <c r="LNA33" s="2150"/>
      <c r="LNB33" s="2151"/>
      <c r="LNC33" s="2151"/>
      <c r="LND33" s="2152">
        <v>252</v>
      </c>
      <c r="LNE33" s="2155"/>
      <c r="LNF33" s="2155" t="s">
        <v>75</v>
      </c>
      <c r="LNG33" s="2148" t="s">
        <v>84</v>
      </c>
      <c r="LNH33" s="2149" t="s">
        <v>1636</v>
      </c>
      <c r="LNI33" s="2150"/>
      <c r="LNJ33" s="2151"/>
      <c r="LNK33" s="2151"/>
      <c r="LNL33" s="2152">
        <v>252</v>
      </c>
      <c r="LNM33" s="2155"/>
      <c r="LNN33" s="2155" t="s">
        <v>75</v>
      </c>
      <c r="LNO33" s="2148" t="s">
        <v>84</v>
      </c>
      <c r="LNP33" s="2149" t="s">
        <v>1636</v>
      </c>
      <c r="LNQ33" s="2150"/>
      <c r="LNR33" s="2151"/>
      <c r="LNS33" s="2151"/>
      <c r="LNT33" s="2152">
        <v>252</v>
      </c>
      <c r="LNU33" s="2155"/>
      <c r="LNV33" s="2155" t="s">
        <v>75</v>
      </c>
      <c r="LNW33" s="2148" t="s">
        <v>84</v>
      </c>
      <c r="LNX33" s="2149" t="s">
        <v>1636</v>
      </c>
      <c r="LNY33" s="2150"/>
      <c r="LNZ33" s="2151"/>
      <c r="LOA33" s="2151"/>
      <c r="LOB33" s="2152">
        <v>252</v>
      </c>
      <c r="LOC33" s="2155"/>
      <c r="LOD33" s="2155" t="s">
        <v>75</v>
      </c>
      <c r="LOE33" s="2148" t="s">
        <v>84</v>
      </c>
      <c r="LOF33" s="2149" t="s">
        <v>1636</v>
      </c>
      <c r="LOG33" s="2150"/>
      <c r="LOH33" s="2151"/>
      <c r="LOI33" s="2151"/>
      <c r="LOJ33" s="2152">
        <v>252</v>
      </c>
      <c r="LOK33" s="2155"/>
      <c r="LOL33" s="2155" t="s">
        <v>75</v>
      </c>
      <c r="LOM33" s="2148" t="s">
        <v>84</v>
      </c>
      <c r="LON33" s="2149" t="s">
        <v>1636</v>
      </c>
      <c r="LOO33" s="2150"/>
      <c r="LOP33" s="2151"/>
      <c r="LOQ33" s="2151"/>
      <c r="LOR33" s="2152">
        <v>252</v>
      </c>
      <c r="LOS33" s="2155"/>
      <c r="LOT33" s="2155" t="s">
        <v>75</v>
      </c>
      <c r="LOU33" s="2148" t="s">
        <v>84</v>
      </c>
      <c r="LOV33" s="2149" t="s">
        <v>1636</v>
      </c>
      <c r="LOW33" s="2150"/>
      <c r="LOX33" s="2151"/>
      <c r="LOY33" s="2151"/>
      <c r="LOZ33" s="2152">
        <v>252</v>
      </c>
      <c r="LPA33" s="2155"/>
      <c r="LPB33" s="2155" t="s">
        <v>75</v>
      </c>
      <c r="LPC33" s="2148" t="s">
        <v>84</v>
      </c>
      <c r="LPD33" s="2149" t="s">
        <v>1636</v>
      </c>
      <c r="LPE33" s="2150"/>
      <c r="LPF33" s="2151"/>
      <c r="LPG33" s="2151"/>
      <c r="LPH33" s="2152">
        <v>252</v>
      </c>
      <c r="LPI33" s="2155"/>
      <c r="LPJ33" s="2155" t="s">
        <v>75</v>
      </c>
      <c r="LPK33" s="2148" t="s">
        <v>84</v>
      </c>
      <c r="LPL33" s="2149" t="s">
        <v>1636</v>
      </c>
      <c r="LPM33" s="2150"/>
      <c r="LPN33" s="2151"/>
      <c r="LPO33" s="2151"/>
      <c r="LPP33" s="2152">
        <v>252</v>
      </c>
      <c r="LPQ33" s="2155"/>
      <c r="LPR33" s="2155" t="s">
        <v>75</v>
      </c>
      <c r="LPS33" s="2148" t="s">
        <v>84</v>
      </c>
      <c r="LPT33" s="2149" t="s">
        <v>1636</v>
      </c>
      <c r="LPU33" s="2150"/>
      <c r="LPV33" s="2151"/>
      <c r="LPW33" s="2151"/>
      <c r="LPX33" s="2152">
        <v>252</v>
      </c>
      <c r="LPY33" s="2155"/>
      <c r="LPZ33" s="2155" t="s">
        <v>75</v>
      </c>
      <c r="LQA33" s="2148" t="s">
        <v>84</v>
      </c>
      <c r="LQB33" s="2149" t="s">
        <v>1636</v>
      </c>
      <c r="LQC33" s="2150"/>
      <c r="LQD33" s="2151"/>
      <c r="LQE33" s="2151"/>
      <c r="LQF33" s="2152">
        <v>252</v>
      </c>
      <c r="LQG33" s="2155"/>
      <c r="LQH33" s="2155" t="s">
        <v>75</v>
      </c>
      <c r="LQI33" s="2148" t="s">
        <v>84</v>
      </c>
      <c r="LQJ33" s="2149" t="s">
        <v>1636</v>
      </c>
      <c r="LQK33" s="2150"/>
      <c r="LQL33" s="2151"/>
      <c r="LQM33" s="2151"/>
      <c r="LQN33" s="2152">
        <v>252</v>
      </c>
      <c r="LQO33" s="2155"/>
      <c r="LQP33" s="2155" t="s">
        <v>75</v>
      </c>
      <c r="LQQ33" s="2148" t="s">
        <v>84</v>
      </c>
      <c r="LQR33" s="2149" t="s">
        <v>1636</v>
      </c>
      <c r="LQS33" s="2150"/>
      <c r="LQT33" s="2151"/>
      <c r="LQU33" s="2151"/>
      <c r="LQV33" s="2152">
        <v>252</v>
      </c>
      <c r="LQW33" s="2155"/>
      <c r="LQX33" s="2155" t="s">
        <v>75</v>
      </c>
      <c r="LQY33" s="2148" t="s">
        <v>84</v>
      </c>
      <c r="LQZ33" s="2149" t="s">
        <v>1636</v>
      </c>
      <c r="LRA33" s="2150"/>
      <c r="LRB33" s="2151"/>
      <c r="LRC33" s="2151"/>
      <c r="LRD33" s="2152">
        <v>252</v>
      </c>
      <c r="LRE33" s="2155"/>
      <c r="LRF33" s="2155" t="s">
        <v>75</v>
      </c>
      <c r="LRG33" s="2148" t="s">
        <v>84</v>
      </c>
      <c r="LRH33" s="2149" t="s">
        <v>1636</v>
      </c>
      <c r="LRI33" s="2150"/>
      <c r="LRJ33" s="2151"/>
      <c r="LRK33" s="2151"/>
      <c r="LRL33" s="2152">
        <v>252</v>
      </c>
      <c r="LRM33" s="2155"/>
      <c r="LRN33" s="2155" t="s">
        <v>75</v>
      </c>
      <c r="LRO33" s="2148" t="s">
        <v>84</v>
      </c>
      <c r="LRP33" s="2149" t="s">
        <v>1636</v>
      </c>
      <c r="LRQ33" s="2150"/>
      <c r="LRR33" s="2151"/>
      <c r="LRS33" s="2151"/>
      <c r="LRT33" s="2152">
        <v>252</v>
      </c>
      <c r="LRU33" s="2155"/>
      <c r="LRV33" s="2155" t="s">
        <v>75</v>
      </c>
      <c r="LRW33" s="2148" t="s">
        <v>84</v>
      </c>
      <c r="LRX33" s="2149" t="s">
        <v>1636</v>
      </c>
      <c r="LRY33" s="2150"/>
      <c r="LRZ33" s="2151"/>
      <c r="LSA33" s="2151"/>
      <c r="LSB33" s="2152">
        <v>252</v>
      </c>
      <c r="LSC33" s="2155"/>
      <c r="LSD33" s="2155" t="s">
        <v>75</v>
      </c>
      <c r="LSE33" s="2148" t="s">
        <v>84</v>
      </c>
      <c r="LSF33" s="2149" t="s">
        <v>1636</v>
      </c>
      <c r="LSG33" s="2150"/>
      <c r="LSH33" s="2151"/>
      <c r="LSI33" s="2151"/>
      <c r="LSJ33" s="2152">
        <v>252</v>
      </c>
      <c r="LSK33" s="2155"/>
      <c r="LSL33" s="2155" t="s">
        <v>75</v>
      </c>
      <c r="LSM33" s="2148" t="s">
        <v>84</v>
      </c>
      <c r="LSN33" s="2149" t="s">
        <v>1636</v>
      </c>
      <c r="LSO33" s="2150"/>
      <c r="LSP33" s="2151"/>
      <c r="LSQ33" s="2151"/>
      <c r="LSR33" s="2152">
        <v>252</v>
      </c>
      <c r="LSS33" s="2155"/>
      <c r="LST33" s="2155" t="s">
        <v>75</v>
      </c>
      <c r="LSU33" s="2148" t="s">
        <v>84</v>
      </c>
      <c r="LSV33" s="2149" t="s">
        <v>1636</v>
      </c>
      <c r="LSW33" s="2150"/>
      <c r="LSX33" s="2151"/>
      <c r="LSY33" s="2151"/>
      <c r="LSZ33" s="2152">
        <v>252</v>
      </c>
      <c r="LTA33" s="2155"/>
      <c r="LTB33" s="2155" t="s">
        <v>75</v>
      </c>
      <c r="LTC33" s="2148" t="s">
        <v>84</v>
      </c>
      <c r="LTD33" s="2149" t="s">
        <v>1636</v>
      </c>
      <c r="LTE33" s="2150"/>
      <c r="LTF33" s="2151"/>
      <c r="LTG33" s="2151"/>
      <c r="LTH33" s="2152">
        <v>252</v>
      </c>
      <c r="LTI33" s="2155"/>
      <c r="LTJ33" s="2155" t="s">
        <v>75</v>
      </c>
      <c r="LTK33" s="2148" t="s">
        <v>84</v>
      </c>
      <c r="LTL33" s="2149" t="s">
        <v>1636</v>
      </c>
      <c r="LTM33" s="2150"/>
      <c r="LTN33" s="2151"/>
      <c r="LTO33" s="2151"/>
      <c r="LTP33" s="2152">
        <v>252</v>
      </c>
      <c r="LTQ33" s="2155"/>
      <c r="LTR33" s="2155" t="s">
        <v>75</v>
      </c>
      <c r="LTS33" s="2148" t="s">
        <v>84</v>
      </c>
      <c r="LTT33" s="2149" t="s">
        <v>1636</v>
      </c>
      <c r="LTU33" s="2150"/>
      <c r="LTV33" s="2151"/>
      <c r="LTW33" s="2151"/>
      <c r="LTX33" s="2152">
        <v>252</v>
      </c>
      <c r="LTY33" s="2155"/>
      <c r="LTZ33" s="2155" t="s">
        <v>75</v>
      </c>
      <c r="LUA33" s="2148" t="s">
        <v>84</v>
      </c>
      <c r="LUB33" s="2149" t="s">
        <v>1636</v>
      </c>
      <c r="LUC33" s="2150"/>
      <c r="LUD33" s="2151"/>
      <c r="LUE33" s="2151"/>
      <c r="LUF33" s="2152">
        <v>252</v>
      </c>
      <c r="LUG33" s="2155"/>
      <c r="LUH33" s="2155" t="s">
        <v>75</v>
      </c>
      <c r="LUI33" s="2148" t="s">
        <v>84</v>
      </c>
      <c r="LUJ33" s="2149" t="s">
        <v>1636</v>
      </c>
      <c r="LUK33" s="2150"/>
      <c r="LUL33" s="2151"/>
      <c r="LUM33" s="2151"/>
      <c r="LUN33" s="2152">
        <v>252</v>
      </c>
      <c r="LUO33" s="2155"/>
      <c r="LUP33" s="2155" t="s">
        <v>75</v>
      </c>
      <c r="LUQ33" s="2148" t="s">
        <v>84</v>
      </c>
      <c r="LUR33" s="2149" t="s">
        <v>1636</v>
      </c>
      <c r="LUS33" s="2150"/>
      <c r="LUT33" s="2151"/>
      <c r="LUU33" s="2151"/>
      <c r="LUV33" s="2152">
        <v>252</v>
      </c>
      <c r="LUW33" s="2155"/>
      <c r="LUX33" s="2155" t="s">
        <v>75</v>
      </c>
      <c r="LUY33" s="2148" t="s">
        <v>84</v>
      </c>
      <c r="LUZ33" s="2149" t="s">
        <v>1636</v>
      </c>
      <c r="LVA33" s="2150"/>
      <c r="LVB33" s="2151"/>
      <c r="LVC33" s="2151"/>
      <c r="LVD33" s="2152">
        <v>252</v>
      </c>
      <c r="LVE33" s="2155"/>
      <c r="LVF33" s="2155" t="s">
        <v>75</v>
      </c>
      <c r="LVG33" s="2148" t="s">
        <v>84</v>
      </c>
      <c r="LVH33" s="2149" t="s">
        <v>1636</v>
      </c>
      <c r="LVI33" s="2150"/>
      <c r="LVJ33" s="2151"/>
      <c r="LVK33" s="2151"/>
      <c r="LVL33" s="2152">
        <v>252</v>
      </c>
      <c r="LVM33" s="2155"/>
      <c r="LVN33" s="2155" t="s">
        <v>75</v>
      </c>
      <c r="LVO33" s="2148" t="s">
        <v>84</v>
      </c>
      <c r="LVP33" s="2149" t="s">
        <v>1636</v>
      </c>
      <c r="LVQ33" s="2150"/>
      <c r="LVR33" s="2151"/>
      <c r="LVS33" s="2151"/>
      <c r="LVT33" s="2152">
        <v>252</v>
      </c>
      <c r="LVU33" s="2155"/>
      <c r="LVV33" s="2155" t="s">
        <v>75</v>
      </c>
      <c r="LVW33" s="2148" t="s">
        <v>84</v>
      </c>
      <c r="LVX33" s="2149" t="s">
        <v>1636</v>
      </c>
      <c r="LVY33" s="2150"/>
      <c r="LVZ33" s="2151"/>
      <c r="LWA33" s="2151"/>
      <c r="LWB33" s="2152">
        <v>252</v>
      </c>
      <c r="LWC33" s="2155"/>
      <c r="LWD33" s="2155" t="s">
        <v>75</v>
      </c>
      <c r="LWE33" s="2148" t="s">
        <v>84</v>
      </c>
      <c r="LWF33" s="2149" t="s">
        <v>1636</v>
      </c>
      <c r="LWG33" s="2150"/>
      <c r="LWH33" s="2151"/>
      <c r="LWI33" s="2151"/>
      <c r="LWJ33" s="2152">
        <v>252</v>
      </c>
      <c r="LWK33" s="2155"/>
      <c r="LWL33" s="2155" t="s">
        <v>75</v>
      </c>
      <c r="LWM33" s="2148" t="s">
        <v>84</v>
      </c>
      <c r="LWN33" s="2149" t="s">
        <v>1636</v>
      </c>
      <c r="LWO33" s="2150"/>
      <c r="LWP33" s="2151"/>
      <c r="LWQ33" s="2151"/>
      <c r="LWR33" s="2152">
        <v>252</v>
      </c>
      <c r="LWS33" s="2155"/>
      <c r="LWT33" s="2155" t="s">
        <v>75</v>
      </c>
      <c r="LWU33" s="2148" t="s">
        <v>84</v>
      </c>
      <c r="LWV33" s="2149" t="s">
        <v>1636</v>
      </c>
      <c r="LWW33" s="2150"/>
      <c r="LWX33" s="2151"/>
      <c r="LWY33" s="2151"/>
      <c r="LWZ33" s="2152">
        <v>252</v>
      </c>
      <c r="LXA33" s="2155"/>
      <c r="LXB33" s="2155" t="s">
        <v>75</v>
      </c>
      <c r="LXC33" s="2148" t="s">
        <v>84</v>
      </c>
      <c r="LXD33" s="2149" t="s">
        <v>1636</v>
      </c>
      <c r="LXE33" s="2150"/>
      <c r="LXF33" s="2151"/>
      <c r="LXG33" s="2151"/>
      <c r="LXH33" s="2152">
        <v>252</v>
      </c>
      <c r="LXI33" s="2155"/>
      <c r="LXJ33" s="2155" t="s">
        <v>75</v>
      </c>
      <c r="LXK33" s="2148" t="s">
        <v>84</v>
      </c>
      <c r="LXL33" s="2149" t="s">
        <v>1636</v>
      </c>
      <c r="LXM33" s="2150"/>
      <c r="LXN33" s="2151"/>
      <c r="LXO33" s="2151"/>
      <c r="LXP33" s="2152">
        <v>252</v>
      </c>
      <c r="LXQ33" s="2155"/>
      <c r="LXR33" s="2155" t="s">
        <v>75</v>
      </c>
      <c r="LXS33" s="2148" t="s">
        <v>84</v>
      </c>
      <c r="LXT33" s="2149" t="s">
        <v>1636</v>
      </c>
      <c r="LXU33" s="2150"/>
      <c r="LXV33" s="2151"/>
      <c r="LXW33" s="2151"/>
      <c r="LXX33" s="2152">
        <v>252</v>
      </c>
      <c r="LXY33" s="2155"/>
      <c r="LXZ33" s="2155" t="s">
        <v>75</v>
      </c>
      <c r="LYA33" s="2148" t="s">
        <v>84</v>
      </c>
      <c r="LYB33" s="2149" t="s">
        <v>1636</v>
      </c>
      <c r="LYC33" s="2150"/>
      <c r="LYD33" s="2151"/>
      <c r="LYE33" s="2151"/>
      <c r="LYF33" s="2152">
        <v>252</v>
      </c>
      <c r="LYG33" s="2155"/>
      <c r="LYH33" s="2155" t="s">
        <v>75</v>
      </c>
      <c r="LYI33" s="2148" t="s">
        <v>84</v>
      </c>
      <c r="LYJ33" s="2149" t="s">
        <v>1636</v>
      </c>
      <c r="LYK33" s="2150"/>
      <c r="LYL33" s="2151"/>
      <c r="LYM33" s="2151"/>
      <c r="LYN33" s="2152">
        <v>252</v>
      </c>
      <c r="LYO33" s="2155"/>
      <c r="LYP33" s="2155" t="s">
        <v>75</v>
      </c>
      <c r="LYQ33" s="2148" t="s">
        <v>84</v>
      </c>
      <c r="LYR33" s="2149" t="s">
        <v>1636</v>
      </c>
      <c r="LYS33" s="2150"/>
      <c r="LYT33" s="2151"/>
      <c r="LYU33" s="2151"/>
      <c r="LYV33" s="2152">
        <v>252</v>
      </c>
      <c r="LYW33" s="2155"/>
      <c r="LYX33" s="2155" t="s">
        <v>75</v>
      </c>
      <c r="LYY33" s="2148" t="s">
        <v>84</v>
      </c>
      <c r="LYZ33" s="2149" t="s">
        <v>1636</v>
      </c>
      <c r="LZA33" s="2150"/>
      <c r="LZB33" s="2151"/>
      <c r="LZC33" s="2151"/>
      <c r="LZD33" s="2152">
        <v>252</v>
      </c>
      <c r="LZE33" s="2155"/>
      <c r="LZF33" s="2155" t="s">
        <v>75</v>
      </c>
      <c r="LZG33" s="2148" t="s">
        <v>84</v>
      </c>
      <c r="LZH33" s="2149" t="s">
        <v>1636</v>
      </c>
      <c r="LZI33" s="2150"/>
      <c r="LZJ33" s="2151"/>
      <c r="LZK33" s="2151"/>
      <c r="LZL33" s="2152">
        <v>252</v>
      </c>
      <c r="LZM33" s="2155"/>
      <c r="LZN33" s="2155" t="s">
        <v>75</v>
      </c>
      <c r="LZO33" s="2148" t="s">
        <v>84</v>
      </c>
      <c r="LZP33" s="2149" t="s">
        <v>1636</v>
      </c>
      <c r="LZQ33" s="2150"/>
      <c r="LZR33" s="2151"/>
      <c r="LZS33" s="2151"/>
      <c r="LZT33" s="2152">
        <v>252</v>
      </c>
      <c r="LZU33" s="2155"/>
      <c r="LZV33" s="2155" t="s">
        <v>75</v>
      </c>
      <c r="LZW33" s="2148" t="s">
        <v>84</v>
      </c>
      <c r="LZX33" s="2149" t="s">
        <v>1636</v>
      </c>
      <c r="LZY33" s="2150"/>
      <c r="LZZ33" s="2151"/>
      <c r="MAA33" s="2151"/>
      <c r="MAB33" s="2152">
        <v>252</v>
      </c>
      <c r="MAC33" s="2155"/>
      <c r="MAD33" s="2155" t="s">
        <v>75</v>
      </c>
      <c r="MAE33" s="2148" t="s">
        <v>84</v>
      </c>
      <c r="MAF33" s="2149" t="s">
        <v>1636</v>
      </c>
      <c r="MAG33" s="2150"/>
      <c r="MAH33" s="2151"/>
      <c r="MAI33" s="2151"/>
      <c r="MAJ33" s="2152">
        <v>252</v>
      </c>
      <c r="MAK33" s="2155"/>
      <c r="MAL33" s="2155" t="s">
        <v>75</v>
      </c>
      <c r="MAM33" s="2148" t="s">
        <v>84</v>
      </c>
      <c r="MAN33" s="2149" t="s">
        <v>1636</v>
      </c>
      <c r="MAO33" s="2150"/>
      <c r="MAP33" s="2151"/>
      <c r="MAQ33" s="2151"/>
      <c r="MAR33" s="2152">
        <v>252</v>
      </c>
      <c r="MAS33" s="2155"/>
      <c r="MAT33" s="2155" t="s">
        <v>75</v>
      </c>
      <c r="MAU33" s="2148" t="s">
        <v>84</v>
      </c>
      <c r="MAV33" s="2149" t="s">
        <v>1636</v>
      </c>
      <c r="MAW33" s="2150"/>
      <c r="MAX33" s="2151"/>
      <c r="MAY33" s="2151"/>
      <c r="MAZ33" s="2152">
        <v>252</v>
      </c>
      <c r="MBA33" s="2155"/>
      <c r="MBB33" s="2155" t="s">
        <v>75</v>
      </c>
      <c r="MBC33" s="2148" t="s">
        <v>84</v>
      </c>
      <c r="MBD33" s="2149" t="s">
        <v>1636</v>
      </c>
      <c r="MBE33" s="2150"/>
      <c r="MBF33" s="2151"/>
      <c r="MBG33" s="2151"/>
      <c r="MBH33" s="2152">
        <v>252</v>
      </c>
      <c r="MBI33" s="2155"/>
      <c r="MBJ33" s="2155" t="s">
        <v>75</v>
      </c>
      <c r="MBK33" s="2148" t="s">
        <v>84</v>
      </c>
      <c r="MBL33" s="2149" t="s">
        <v>1636</v>
      </c>
      <c r="MBM33" s="2150"/>
      <c r="MBN33" s="2151"/>
      <c r="MBO33" s="2151"/>
      <c r="MBP33" s="2152">
        <v>252</v>
      </c>
      <c r="MBQ33" s="2155"/>
      <c r="MBR33" s="2155" t="s">
        <v>75</v>
      </c>
      <c r="MBS33" s="2148" t="s">
        <v>84</v>
      </c>
      <c r="MBT33" s="2149" t="s">
        <v>1636</v>
      </c>
      <c r="MBU33" s="2150"/>
      <c r="MBV33" s="2151"/>
      <c r="MBW33" s="2151"/>
      <c r="MBX33" s="2152">
        <v>252</v>
      </c>
      <c r="MBY33" s="2155"/>
      <c r="MBZ33" s="2155" t="s">
        <v>75</v>
      </c>
      <c r="MCA33" s="2148" t="s">
        <v>84</v>
      </c>
      <c r="MCB33" s="2149" t="s">
        <v>1636</v>
      </c>
      <c r="MCC33" s="2150"/>
      <c r="MCD33" s="2151"/>
      <c r="MCE33" s="2151"/>
      <c r="MCF33" s="2152">
        <v>252</v>
      </c>
      <c r="MCG33" s="2155"/>
      <c r="MCH33" s="2155" t="s">
        <v>75</v>
      </c>
      <c r="MCI33" s="2148" t="s">
        <v>84</v>
      </c>
      <c r="MCJ33" s="2149" t="s">
        <v>1636</v>
      </c>
      <c r="MCK33" s="2150"/>
      <c r="MCL33" s="2151"/>
      <c r="MCM33" s="2151"/>
      <c r="MCN33" s="2152">
        <v>252</v>
      </c>
      <c r="MCO33" s="2155"/>
      <c r="MCP33" s="2155" t="s">
        <v>75</v>
      </c>
      <c r="MCQ33" s="2148" t="s">
        <v>84</v>
      </c>
      <c r="MCR33" s="2149" t="s">
        <v>1636</v>
      </c>
      <c r="MCS33" s="2150"/>
      <c r="MCT33" s="2151"/>
      <c r="MCU33" s="2151"/>
      <c r="MCV33" s="2152">
        <v>252</v>
      </c>
      <c r="MCW33" s="2155"/>
      <c r="MCX33" s="2155" t="s">
        <v>75</v>
      </c>
      <c r="MCY33" s="2148" t="s">
        <v>84</v>
      </c>
      <c r="MCZ33" s="2149" t="s">
        <v>1636</v>
      </c>
      <c r="MDA33" s="2150"/>
      <c r="MDB33" s="2151"/>
      <c r="MDC33" s="2151"/>
      <c r="MDD33" s="2152">
        <v>252</v>
      </c>
      <c r="MDE33" s="2155"/>
      <c r="MDF33" s="2155" t="s">
        <v>75</v>
      </c>
      <c r="MDG33" s="2148" t="s">
        <v>84</v>
      </c>
      <c r="MDH33" s="2149" t="s">
        <v>1636</v>
      </c>
      <c r="MDI33" s="2150"/>
      <c r="MDJ33" s="2151"/>
      <c r="MDK33" s="2151"/>
      <c r="MDL33" s="2152">
        <v>252</v>
      </c>
      <c r="MDM33" s="2155"/>
      <c r="MDN33" s="2155" t="s">
        <v>75</v>
      </c>
      <c r="MDO33" s="2148" t="s">
        <v>84</v>
      </c>
      <c r="MDP33" s="2149" t="s">
        <v>1636</v>
      </c>
      <c r="MDQ33" s="2150"/>
      <c r="MDR33" s="2151"/>
      <c r="MDS33" s="2151"/>
      <c r="MDT33" s="2152">
        <v>252</v>
      </c>
      <c r="MDU33" s="2155"/>
      <c r="MDV33" s="2155" t="s">
        <v>75</v>
      </c>
      <c r="MDW33" s="2148" t="s">
        <v>84</v>
      </c>
      <c r="MDX33" s="2149" t="s">
        <v>1636</v>
      </c>
      <c r="MDY33" s="2150"/>
      <c r="MDZ33" s="2151"/>
      <c r="MEA33" s="2151"/>
      <c r="MEB33" s="2152">
        <v>252</v>
      </c>
      <c r="MEC33" s="2155"/>
      <c r="MED33" s="2155" t="s">
        <v>75</v>
      </c>
      <c r="MEE33" s="2148" t="s">
        <v>84</v>
      </c>
      <c r="MEF33" s="2149" t="s">
        <v>1636</v>
      </c>
      <c r="MEG33" s="2150"/>
      <c r="MEH33" s="2151"/>
      <c r="MEI33" s="2151"/>
      <c r="MEJ33" s="2152">
        <v>252</v>
      </c>
      <c r="MEK33" s="2155"/>
      <c r="MEL33" s="2155" t="s">
        <v>75</v>
      </c>
      <c r="MEM33" s="2148" t="s">
        <v>84</v>
      </c>
      <c r="MEN33" s="2149" t="s">
        <v>1636</v>
      </c>
      <c r="MEO33" s="2150"/>
      <c r="MEP33" s="2151"/>
      <c r="MEQ33" s="2151"/>
      <c r="MER33" s="2152">
        <v>252</v>
      </c>
      <c r="MES33" s="2155"/>
      <c r="MET33" s="2155" t="s">
        <v>75</v>
      </c>
      <c r="MEU33" s="2148" t="s">
        <v>84</v>
      </c>
      <c r="MEV33" s="2149" t="s">
        <v>1636</v>
      </c>
      <c r="MEW33" s="2150"/>
      <c r="MEX33" s="2151"/>
      <c r="MEY33" s="2151"/>
      <c r="MEZ33" s="2152">
        <v>252</v>
      </c>
      <c r="MFA33" s="2155"/>
      <c r="MFB33" s="2155" t="s">
        <v>75</v>
      </c>
      <c r="MFC33" s="2148" t="s">
        <v>84</v>
      </c>
      <c r="MFD33" s="2149" t="s">
        <v>1636</v>
      </c>
      <c r="MFE33" s="2150"/>
      <c r="MFF33" s="2151"/>
      <c r="MFG33" s="2151"/>
      <c r="MFH33" s="2152">
        <v>252</v>
      </c>
      <c r="MFI33" s="2155"/>
      <c r="MFJ33" s="2155" t="s">
        <v>75</v>
      </c>
      <c r="MFK33" s="2148" t="s">
        <v>84</v>
      </c>
      <c r="MFL33" s="2149" t="s">
        <v>1636</v>
      </c>
      <c r="MFM33" s="2150"/>
      <c r="MFN33" s="2151"/>
      <c r="MFO33" s="2151"/>
      <c r="MFP33" s="2152">
        <v>252</v>
      </c>
      <c r="MFQ33" s="2155"/>
      <c r="MFR33" s="2155" t="s">
        <v>75</v>
      </c>
      <c r="MFS33" s="2148" t="s">
        <v>84</v>
      </c>
      <c r="MFT33" s="2149" t="s">
        <v>1636</v>
      </c>
      <c r="MFU33" s="2150"/>
      <c r="MFV33" s="2151"/>
      <c r="MFW33" s="2151"/>
      <c r="MFX33" s="2152">
        <v>252</v>
      </c>
      <c r="MFY33" s="2155"/>
      <c r="MFZ33" s="2155" t="s">
        <v>75</v>
      </c>
      <c r="MGA33" s="2148" t="s">
        <v>84</v>
      </c>
      <c r="MGB33" s="2149" t="s">
        <v>1636</v>
      </c>
      <c r="MGC33" s="2150"/>
      <c r="MGD33" s="2151"/>
      <c r="MGE33" s="2151"/>
      <c r="MGF33" s="2152">
        <v>252</v>
      </c>
      <c r="MGG33" s="2155"/>
      <c r="MGH33" s="2155" t="s">
        <v>75</v>
      </c>
      <c r="MGI33" s="2148" t="s">
        <v>84</v>
      </c>
      <c r="MGJ33" s="2149" t="s">
        <v>1636</v>
      </c>
      <c r="MGK33" s="2150"/>
      <c r="MGL33" s="2151"/>
      <c r="MGM33" s="2151"/>
      <c r="MGN33" s="2152">
        <v>252</v>
      </c>
      <c r="MGO33" s="2155"/>
      <c r="MGP33" s="2155" t="s">
        <v>75</v>
      </c>
      <c r="MGQ33" s="2148" t="s">
        <v>84</v>
      </c>
      <c r="MGR33" s="2149" t="s">
        <v>1636</v>
      </c>
      <c r="MGS33" s="2150"/>
      <c r="MGT33" s="2151"/>
      <c r="MGU33" s="2151"/>
      <c r="MGV33" s="2152">
        <v>252</v>
      </c>
      <c r="MGW33" s="2155"/>
      <c r="MGX33" s="2155" t="s">
        <v>75</v>
      </c>
      <c r="MGY33" s="2148" t="s">
        <v>84</v>
      </c>
      <c r="MGZ33" s="2149" t="s">
        <v>1636</v>
      </c>
      <c r="MHA33" s="2150"/>
      <c r="MHB33" s="2151"/>
      <c r="MHC33" s="2151"/>
      <c r="MHD33" s="2152">
        <v>252</v>
      </c>
      <c r="MHE33" s="2155"/>
      <c r="MHF33" s="2155" t="s">
        <v>75</v>
      </c>
      <c r="MHG33" s="2148" t="s">
        <v>84</v>
      </c>
      <c r="MHH33" s="2149" t="s">
        <v>1636</v>
      </c>
      <c r="MHI33" s="2150"/>
      <c r="MHJ33" s="2151"/>
      <c r="MHK33" s="2151"/>
      <c r="MHL33" s="2152">
        <v>252</v>
      </c>
      <c r="MHM33" s="2155"/>
      <c r="MHN33" s="2155" t="s">
        <v>75</v>
      </c>
      <c r="MHO33" s="2148" t="s">
        <v>84</v>
      </c>
      <c r="MHP33" s="2149" t="s">
        <v>1636</v>
      </c>
      <c r="MHQ33" s="2150"/>
      <c r="MHR33" s="2151"/>
      <c r="MHS33" s="2151"/>
      <c r="MHT33" s="2152">
        <v>252</v>
      </c>
      <c r="MHU33" s="2155"/>
      <c r="MHV33" s="2155" t="s">
        <v>75</v>
      </c>
      <c r="MHW33" s="2148" t="s">
        <v>84</v>
      </c>
      <c r="MHX33" s="2149" t="s">
        <v>1636</v>
      </c>
      <c r="MHY33" s="2150"/>
      <c r="MHZ33" s="2151"/>
      <c r="MIA33" s="2151"/>
      <c r="MIB33" s="2152">
        <v>252</v>
      </c>
      <c r="MIC33" s="2155"/>
      <c r="MID33" s="2155" t="s">
        <v>75</v>
      </c>
      <c r="MIE33" s="2148" t="s">
        <v>84</v>
      </c>
      <c r="MIF33" s="2149" t="s">
        <v>1636</v>
      </c>
      <c r="MIG33" s="2150"/>
      <c r="MIH33" s="2151"/>
      <c r="MII33" s="2151"/>
      <c r="MIJ33" s="2152">
        <v>252</v>
      </c>
      <c r="MIK33" s="2155"/>
      <c r="MIL33" s="2155" t="s">
        <v>75</v>
      </c>
      <c r="MIM33" s="2148" t="s">
        <v>84</v>
      </c>
      <c r="MIN33" s="2149" t="s">
        <v>1636</v>
      </c>
      <c r="MIO33" s="2150"/>
      <c r="MIP33" s="2151"/>
      <c r="MIQ33" s="2151"/>
      <c r="MIR33" s="2152">
        <v>252</v>
      </c>
      <c r="MIS33" s="2155"/>
      <c r="MIT33" s="2155" t="s">
        <v>75</v>
      </c>
      <c r="MIU33" s="2148" t="s">
        <v>84</v>
      </c>
      <c r="MIV33" s="2149" t="s">
        <v>1636</v>
      </c>
      <c r="MIW33" s="2150"/>
      <c r="MIX33" s="2151"/>
      <c r="MIY33" s="2151"/>
      <c r="MIZ33" s="2152">
        <v>252</v>
      </c>
      <c r="MJA33" s="2155"/>
      <c r="MJB33" s="2155" t="s">
        <v>75</v>
      </c>
      <c r="MJC33" s="2148" t="s">
        <v>84</v>
      </c>
      <c r="MJD33" s="2149" t="s">
        <v>1636</v>
      </c>
      <c r="MJE33" s="2150"/>
      <c r="MJF33" s="2151"/>
      <c r="MJG33" s="2151"/>
      <c r="MJH33" s="2152">
        <v>252</v>
      </c>
      <c r="MJI33" s="2155"/>
      <c r="MJJ33" s="2155" t="s">
        <v>75</v>
      </c>
      <c r="MJK33" s="2148" t="s">
        <v>84</v>
      </c>
      <c r="MJL33" s="2149" t="s">
        <v>1636</v>
      </c>
      <c r="MJM33" s="2150"/>
      <c r="MJN33" s="2151"/>
      <c r="MJO33" s="2151"/>
      <c r="MJP33" s="2152">
        <v>252</v>
      </c>
      <c r="MJQ33" s="2155"/>
      <c r="MJR33" s="2155" t="s">
        <v>75</v>
      </c>
      <c r="MJS33" s="2148" t="s">
        <v>84</v>
      </c>
      <c r="MJT33" s="2149" t="s">
        <v>1636</v>
      </c>
      <c r="MJU33" s="2150"/>
      <c r="MJV33" s="2151"/>
      <c r="MJW33" s="2151"/>
      <c r="MJX33" s="2152">
        <v>252</v>
      </c>
      <c r="MJY33" s="2155"/>
      <c r="MJZ33" s="2155" t="s">
        <v>75</v>
      </c>
      <c r="MKA33" s="2148" t="s">
        <v>84</v>
      </c>
      <c r="MKB33" s="2149" t="s">
        <v>1636</v>
      </c>
      <c r="MKC33" s="2150"/>
      <c r="MKD33" s="2151"/>
      <c r="MKE33" s="2151"/>
      <c r="MKF33" s="2152">
        <v>252</v>
      </c>
      <c r="MKG33" s="2155"/>
      <c r="MKH33" s="2155" t="s">
        <v>75</v>
      </c>
      <c r="MKI33" s="2148" t="s">
        <v>84</v>
      </c>
      <c r="MKJ33" s="2149" t="s">
        <v>1636</v>
      </c>
      <c r="MKK33" s="2150"/>
      <c r="MKL33" s="2151"/>
      <c r="MKM33" s="2151"/>
      <c r="MKN33" s="2152">
        <v>252</v>
      </c>
      <c r="MKO33" s="2155"/>
      <c r="MKP33" s="2155" t="s">
        <v>75</v>
      </c>
      <c r="MKQ33" s="2148" t="s">
        <v>84</v>
      </c>
      <c r="MKR33" s="2149" t="s">
        <v>1636</v>
      </c>
      <c r="MKS33" s="2150"/>
      <c r="MKT33" s="2151"/>
      <c r="MKU33" s="2151"/>
      <c r="MKV33" s="2152">
        <v>252</v>
      </c>
      <c r="MKW33" s="2155"/>
      <c r="MKX33" s="2155" t="s">
        <v>75</v>
      </c>
      <c r="MKY33" s="2148" t="s">
        <v>84</v>
      </c>
      <c r="MKZ33" s="2149" t="s">
        <v>1636</v>
      </c>
      <c r="MLA33" s="2150"/>
      <c r="MLB33" s="2151"/>
      <c r="MLC33" s="2151"/>
      <c r="MLD33" s="2152">
        <v>252</v>
      </c>
      <c r="MLE33" s="2155"/>
      <c r="MLF33" s="2155" t="s">
        <v>75</v>
      </c>
      <c r="MLG33" s="2148" t="s">
        <v>84</v>
      </c>
      <c r="MLH33" s="2149" t="s">
        <v>1636</v>
      </c>
      <c r="MLI33" s="2150"/>
      <c r="MLJ33" s="2151"/>
      <c r="MLK33" s="2151"/>
      <c r="MLL33" s="2152">
        <v>252</v>
      </c>
      <c r="MLM33" s="2155"/>
      <c r="MLN33" s="2155" t="s">
        <v>75</v>
      </c>
      <c r="MLO33" s="2148" t="s">
        <v>84</v>
      </c>
      <c r="MLP33" s="2149" t="s">
        <v>1636</v>
      </c>
      <c r="MLQ33" s="2150"/>
      <c r="MLR33" s="2151"/>
      <c r="MLS33" s="2151"/>
      <c r="MLT33" s="2152">
        <v>252</v>
      </c>
      <c r="MLU33" s="2155"/>
      <c r="MLV33" s="2155" t="s">
        <v>75</v>
      </c>
      <c r="MLW33" s="2148" t="s">
        <v>84</v>
      </c>
      <c r="MLX33" s="2149" t="s">
        <v>1636</v>
      </c>
      <c r="MLY33" s="2150"/>
      <c r="MLZ33" s="2151"/>
      <c r="MMA33" s="2151"/>
      <c r="MMB33" s="2152">
        <v>252</v>
      </c>
      <c r="MMC33" s="2155"/>
      <c r="MMD33" s="2155" t="s">
        <v>75</v>
      </c>
      <c r="MME33" s="2148" t="s">
        <v>84</v>
      </c>
      <c r="MMF33" s="2149" t="s">
        <v>1636</v>
      </c>
      <c r="MMG33" s="2150"/>
      <c r="MMH33" s="2151"/>
      <c r="MMI33" s="2151"/>
      <c r="MMJ33" s="2152">
        <v>252</v>
      </c>
      <c r="MMK33" s="2155"/>
      <c r="MML33" s="2155" t="s">
        <v>75</v>
      </c>
      <c r="MMM33" s="2148" t="s">
        <v>84</v>
      </c>
      <c r="MMN33" s="2149" t="s">
        <v>1636</v>
      </c>
      <c r="MMO33" s="2150"/>
      <c r="MMP33" s="2151"/>
      <c r="MMQ33" s="2151"/>
      <c r="MMR33" s="2152">
        <v>252</v>
      </c>
      <c r="MMS33" s="2155"/>
      <c r="MMT33" s="2155" t="s">
        <v>75</v>
      </c>
      <c r="MMU33" s="2148" t="s">
        <v>84</v>
      </c>
      <c r="MMV33" s="2149" t="s">
        <v>1636</v>
      </c>
      <c r="MMW33" s="2150"/>
      <c r="MMX33" s="2151"/>
      <c r="MMY33" s="2151"/>
      <c r="MMZ33" s="2152">
        <v>252</v>
      </c>
      <c r="MNA33" s="2155"/>
      <c r="MNB33" s="2155" t="s">
        <v>75</v>
      </c>
      <c r="MNC33" s="2148" t="s">
        <v>84</v>
      </c>
      <c r="MND33" s="2149" t="s">
        <v>1636</v>
      </c>
      <c r="MNE33" s="2150"/>
      <c r="MNF33" s="2151"/>
      <c r="MNG33" s="2151"/>
      <c r="MNH33" s="2152">
        <v>252</v>
      </c>
      <c r="MNI33" s="2155"/>
      <c r="MNJ33" s="2155" t="s">
        <v>75</v>
      </c>
      <c r="MNK33" s="2148" t="s">
        <v>84</v>
      </c>
      <c r="MNL33" s="2149" t="s">
        <v>1636</v>
      </c>
      <c r="MNM33" s="2150"/>
      <c r="MNN33" s="2151"/>
      <c r="MNO33" s="2151"/>
      <c r="MNP33" s="2152">
        <v>252</v>
      </c>
      <c r="MNQ33" s="2155"/>
      <c r="MNR33" s="2155" t="s">
        <v>75</v>
      </c>
      <c r="MNS33" s="2148" t="s">
        <v>84</v>
      </c>
      <c r="MNT33" s="2149" t="s">
        <v>1636</v>
      </c>
      <c r="MNU33" s="2150"/>
      <c r="MNV33" s="2151"/>
      <c r="MNW33" s="2151"/>
      <c r="MNX33" s="2152">
        <v>252</v>
      </c>
      <c r="MNY33" s="2155"/>
      <c r="MNZ33" s="2155" t="s">
        <v>75</v>
      </c>
      <c r="MOA33" s="2148" t="s">
        <v>84</v>
      </c>
      <c r="MOB33" s="2149" t="s">
        <v>1636</v>
      </c>
      <c r="MOC33" s="2150"/>
      <c r="MOD33" s="2151"/>
      <c r="MOE33" s="2151"/>
      <c r="MOF33" s="2152">
        <v>252</v>
      </c>
      <c r="MOG33" s="2155"/>
      <c r="MOH33" s="2155" t="s">
        <v>75</v>
      </c>
      <c r="MOI33" s="2148" t="s">
        <v>84</v>
      </c>
      <c r="MOJ33" s="2149" t="s">
        <v>1636</v>
      </c>
      <c r="MOK33" s="2150"/>
      <c r="MOL33" s="2151"/>
      <c r="MOM33" s="2151"/>
      <c r="MON33" s="2152">
        <v>252</v>
      </c>
      <c r="MOO33" s="2155"/>
      <c r="MOP33" s="2155" t="s">
        <v>75</v>
      </c>
      <c r="MOQ33" s="2148" t="s">
        <v>84</v>
      </c>
      <c r="MOR33" s="2149" t="s">
        <v>1636</v>
      </c>
      <c r="MOS33" s="2150"/>
      <c r="MOT33" s="2151"/>
      <c r="MOU33" s="2151"/>
      <c r="MOV33" s="2152">
        <v>252</v>
      </c>
      <c r="MOW33" s="2155"/>
      <c r="MOX33" s="2155" t="s">
        <v>75</v>
      </c>
      <c r="MOY33" s="2148" t="s">
        <v>84</v>
      </c>
      <c r="MOZ33" s="2149" t="s">
        <v>1636</v>
      </c>
      <c r="MPA33" s="2150"/>
      <c r="MPB33" s="2151"/>
      <c r="MPC33" s="2151"/>
      <c r="MPD33" s="2152">
        <v>252</v>
      </c>
      <c r="MPE33" s="2155"/>
      <c r="MPF33" s="2155" t="s">
        <v>75</v>
      </c>
      <c r="MPG33" s="2148" t="s">
        <v>84</v>
      </c>
      <c r="MPH33" s="2149" t="s">
        <v>1636</v>
      </c>
      <c r="MPI33" s="2150"/>
      <c r="MPJ33" s="2151"/>
      <c r="MPK33" s="2151"/>
      <c r="MPL33" s="2152">
        <v>252</v>
      </c>
      <c r="MPM33" s="2155"/>
      <c r="MPN33" s="2155" t="s">
        <v>75</v>
      </c>
      <c r="MPO33" s="2148" t="s">
        <v>84</v>
      </c>
      <c r="MPP33" s="2149" t="s">
        <v>1636</v>
      </c>
      <c r="MPQ33" s="2150"/>
      <c r="MPR33" s="2151"/>
      <c r="MPS33" s="2151"/>
      <c r="MPT33" s="2152">
        <v>252</v>
      </c>
      <c r="MPU33" s="2155"/>
      <c r="MPV33" s="2155" t="s">
        <v>75</v>
      </c>
      <c r="MPW33" s="2148" t="s">
        <v>84</v>
      </c>
      <c r="MPX33" s="2149" t="s">
        <v>1636</v>
      </c>
      <c r="MPY33" s="2150"/>
      <c r="MPZ33" s="2151"/>
      <c r="MQA33" s="2151"/>
      <c r="MQB33" s="2152">
        <v>252</v>
      </c>
      <c r="MQC33" s="2155"/>
      <c r="MQD33" s="2155" t="s">
        <v>75</v>
      </c>
      <c r="MQE33" s="2148" t="s">
        <v>84</v>
      </c>
      <c r="MQF33" s="2149" t="s">
        <v>1636</v>
      </c>
      <c r="MQG33" s="2150"/>
      <c r="MQH33" s="2151"/>
      <c r="MQI33" s="2151"/>
      <c r="MQJ33" s="2152">
        <v>252</v>
      </c>
      <c r="MQK33" s="2155"/>
      <c r="MQL33" s="2155" t="s">
        <v>75</v>
      </c>
      <c r="MQM33" s="2148" t="s">
        <v>84</v>
      </c>
      <c r="MQN33" s="2149" t="s">
        <v>1636</v>
      </c>
      <c r="MQO33" s="2150"/>
      <c r="MQP33" s="2151"/>
      <c r="MQQ33" s="2151"/>
      <c r="MQR33" s="2152">
        <v>252</v>
      </c>
      <c r="MQS33" s="2155"/>
      <c r="MQT33" s="2155" t="s">
        <v>75</v>
      </c>
      <c r="MQU33" s="2148" t="s">
        <v>84</v>
      </c>
      <c r="MQV33" s="2149" t="s">
        <v>1636</v>
      </c>
      <c r="MQW33" s="2150"/>
      <c r="MQX33" s="2151"/>
      <c r="MQY33" s="2151"/>
      <c r="MQZ33" s="2152">
        <v>252</v>
      </c>
      <c r="MRA33" s="2155"/>
      <c r="MRB33" s="2155" t="s">
        <v>75</v>
      </c>
      <c r="MRC33" s="2148" t="s">
        <v>84</v>
      </c>
      <c r="MRD33" s="2149" t="s">
        <v>1636</v>
      </c>
      <c r="MRE33" s="2150"/>
      <c r="MRF33" s="2151"/>
      <c r="MRG33" s="2151"/>
      <c r="MRH33" s="2152">
        <v>252</v>
      </c>
      <c r="MRI33" s="2155"/>
      <c r="MRJ33" s="2155" t="s">
        <v>75</v>
      </c>
      <c r="MRK33" s="2148" t="s">
        <v>84</v>
      </c>
      <c r="MRL33" s="2149" t="s">
        <v>1636</v>
      </c>
      <c r="MRM33" s="2150"/>
      <c r="MRN33" s="2151"/>
      <c r="MRO33" s="2151"/>
      <c r="MRP33" s="2152">
        <v>252</v>
      </c>
      <c r="MRQ33" s="2155"/>
      <c r="MRR33" s="2155" t="s">
        <v>75</v>
      </c>
      <c r="MRS33" s="2148" t="s">
        <v>84</v>
      </c>
      <c r="MRT33" s="2149" t="s">
        <v>1636</v>
      </c>
      <c r="MRU33" s="2150"/>
      <c r="MRV33" s="2151"/>
      <c r="MRW33" s="2151"/>
      <c r="MRX33" s="2152">
        <v>252</v>
      </c>
      <c r="MRY33" s="2155"/>
      <c r="MRZ33" s="2155" t="s">
        <v>75</v>
      </c>
      <c r="MSA33" s="2148" t="s">
        <v>84</v>
      </c>
      <c r="MSB33" s="2149" t="s">
        <v>1636</v>
      </c>
      <c r="MSC33" s="2150"/>
      <c r="MSD33" s="2151"/>
      <c r="MSE33" s="2151"/>
      <c r="MSF33" s="2152">
        <v>252</v>
      </c>
      <c r="MSG33" s="2155"/>
      <c r="MSH33" s="2155" t="s">
        <v>75</v>
      </c>
      <c r="MSI33" s="2148" t="s">
        <v>84</v>
      </c>
      <c r="MSJ33" s="2149" t="s">
        <v>1636</v>
      </c>
      <c r="MSK33" s="2150"/>
      <c r="MSL33" s="2151"/>
      <c r="MSM33" s="2151"/>
      <c r="MSN33" s="2152">
        <v>252</v>
      </c>
      <c r="MSO33" s="2155"/>
      <c r="MSP33" s="2155" t="s">
        <v>75</v>
      </c>
      <c r="MSQ33" s="2148" t="s">
        <v>84</v>
      </c>
      <c r="MSR33" s="2149" t="s">
        <v>1636</v>
      </c>
      <c r="MSS33" s="2150"/>
      <c r="MST33" s="2151"/>
      <c r="MSU33" s="2151"/>
      <c r="MSV33" s="2152">
        <v>252</v>
      </c>
      <c r="MSW33" s="2155"/>
      <c r="MSX33" s="2155" t="s">
        <v>75</v>
      </c>
      <c r="MSY33" s="2148" t="s">
        <v>84</v>
      </c>
      <c r="MSZ33" s="2149" t="s">
        <v>1636</v>
      </c>
      <c r="MTA33" s="2150"/>
      <c r="MTB33" s="2151"/>
      <c r="MTC33" s="2151"/>
      <c r="MTD33" s="2152">
        <v>252</v>
      </c>
      <c r="MTE33" s="2155"/>
      <c r="MTF33" s="2155" t="s">
        <v>75</v>
      </c>
      <c r="MTG33" s="2148" t="s">
        <v>84</v>
      </c>
      <c r="MTH33" s="2149" t="s">
        <v>1636</v>
      </c>
      <c r="MTI33" s="2150"/>
      <c r="MTJ33" s="2151"/>
      <c r="MTK33" s="2151"/>
      <c r="MTL33" s="2152">
        <v>252</v>
      </c>
      <c r="MTM33" s="2155"/>
      <c r="MTN33" s="2155" t="s">
        <v>75</v>
      </c>
      <c r="MTO33" s="2148" t="s">
        <v>84</v>
      </c>
      <c r="MTP33" s="2149" t="s">
        <v>1636</v>
      </c>
      <c r="MTQ33" s="2150"/>
      <c r="MTR33" s="2151"/>
      <c r="MTS33" s="2151"/>
      <c r="MTT33" s="2152">
        <v>252</v>
      </c>
      <c r="MTU33" s="2155"/>
      <c r="MTV33" s="2155" t="s">
        <v>75</v>
      </c>
      <c r="MTW33" s="2148" t="s">
        <v>84</v>
      </c>
      <c r="MTX33" s="2149" t="s">
        <v>1636</v>
      </c>
      <c r="MTY33" s="2150"/>
      <c r="MTZ33" s="2151"/>
      <c r="MUA33" s="2151"/>
      <c r="MUB33" s="2152">
        <v>252</v>
      </c>
      <c r="MUC33" s="2155"/>
      <c r="MUD33" s="2155" t="s">
        <v>75</v>
      </c>
      <c r="MUE33" s="2148" t="s">
        <v>84</v>
      </c>
      <c r="MUF33" s="2149" t="s">
        <v>1636</v>
      </c>
      <c r="MUG33" s="2150"/>
      <c r="MUH33" s="2151"/>
      <c r="MUI33" s="2151"/>
      <c r="MUJ33" s="2152">
        <v>252</v>
      </c>
      <c r="MUK33" s="2155"/>
      <c r="MUL33" s="2155" t="s">
        <v>75</v>
      </c>
      <c r="MUM33" s="2148" t="s">
        <v>84</v>
      </c>
      <c r="MUN33" s="2149" t="s">
        <v>1636</v>
      </c>
      <c r="MUO33" s="2150"/>
      <c r="MUP33" s="2151"/>
      <c r="MUQ33" s="2151"/>
      <c r="MUR33" s="2152">
        <v>252</v>
      </c>
      <c r="MUS33" s="2155"/>
      <c r="MUT33" s="2155" t="s">
        <v>75</v>
      </c>
      <c r="MUU33" s="2148" t="s">
        <v>84</v>
      </c>
      <c r="MUV33" s="2149" t="s">
        <v>1636</v>
      </c>
      <c r="MUW33" s="2150"/>
      <c r="MUX33" s="2151"/>
      <c r="MUY33" s="2151"/>
      <c r="MUZ33" s="2152">
        <v>252</v>
      </c>
      <c r="MVA33" s="2155"/>
      <c r="MVB33" s="2155" t="s">
        <v>75</v>
      </c>
      <c r="MVC33" s="2148" t="s">
        <v>84</v>
      </c>
      <c r="MVD33" s="2149" t="s">
        <v>1636</v>
      </c>
      <c r="MVE33" s="2150"/>
      <c r="MVF33" s="2151"/>
      <c r="MVG33" s="2151"/>
      <c r="MVH33" s="2152">
        <v>252</v>
      </c>
      <c r="MVI33" s="2155"/>
      <c r="MVJ33" s="2155" t="s">
        <v>75</v>
      </c>
      <c r="MVK33" s="2148" t="s">
        <v>84</v>
      </c>
      <c r="MVL33" s="2149" t="s">
        <v>1636</v>
      </c>
      <c r="MVM33" s="2150"/>
      <c r="MVN33" s="2151"/>
      <c r="MVO33" s="2151"/>
      <c r="MVP33" s="2152">
        <v>252</v>
      </c>
      <c r="MVQ33" s="2155"/>
      <c r="MVR33" s="2155" t="s">
        <v>75</v>
      </c>
      <c r="MVS33" s="2148" t="s">
        <v>84</v>
      </c>
      <c r="MVT33" s="2149" t="s">
        <v>1636</v>
      </c>
      <c r="MVU33" s="2150"/>
      <c r="MVV33" s="2151"/>
      <c r="MVW33" s="2151"/>
      <c r="MVX33" s="2152">
        <v>252</v>
      </c>
      <c r="MVY33" s="2155"/>
      <c r="MVZ33" s="2155" t="s">
        <v>75</v>
      </c>
      <c r="MWA33" s="2148" t="s">
        <v>84</v>
      </c>
      <c r="MWB33" s="2149" t="s">
        <v>1636</v>
      </c>
      <c r="MWC33" s="2150"/>
      <c r="MWD33" s="2151"/>
      <c r="MWE33" s="2151"/>
      <c r="MWF33" s="2152">
        <v>252</v>
      </c>
      <c r="MWG33" s="2155"/>
      <c r="MWH33" s="2155" t="s">
        <v>75</v>
      </c>
      <c r="MWI33" s="2148" t="s">
        <v>84</v>
      </c>
      <c r="MWJ33" s="2149" t="s">
        <v>1636</v>
      </c>
      <c r="MWK33" s="2150"/>
      <c r="MWL33" s="2151"/>
      <c r="MWM33" s="2151"/>
      <c r="MWN33" s="2152">
        <v>252</v>
      </c>
      <c r="MWO33" s="2155"/>
      <c r="MWP33" s="2155" t="s">
        <v>75</v>
      </c>
      <c r="MWQ33" s="2148" t="s">
        <v>84</v>
      </c>
      <c r="MWR33" s="2149" t="s">
        <v>1636</v>
      </c>
      <c r="MWS33" s="2150"/>
      <c r="MWT33" s="2151"/>
      <c r="MWU33" s="2151"/>
      <c r="MWV33" s="2152">
        <v>252</v>
      </c>
      <c r="MWW33" s="2155"/>
      <c r="MWX33" s="2155" t="s">
        <v>75</v>
      </c>
      <c r="MWY33" s="2148" t="s">
        <v>84</v>
      </c>
      <c r="MWZ33" s="2149" t="s">
        <v>1636</v>
      </c>
      <c r="MXA33" s="2150"/>
      <c r="MXB33" s="2151"/>
      <c r="MXC33" s="2151"/>
      <c r="MXD33" s="2152">
        <v>252</v>
      </c>
      <c r="MXE33" s="2155"/>
      <c r="MXF33" s="2155" t="s">
        <v>75</v>
      </c>
      <c r="MXG33" s="2148" t="s">
        <v>84</v>
      </c>
      <c r="MXH33" s="2149" t="s">
        <v>1636</v>
      </c>
      <c r="MXI33" s="2150"/>
      <c r="MXJ33" s="2151"/>
      <c r="MXK33" s="2151"/>
      <c r="MXL33" s="2152">
        <v>252</v>
      </c>
      <c r="MXM33" s="2155"/>
      <c r="MXN33" s="2155" t="s">
        <v>75</v>
      </c>
      <c r="MXO33" s="2148" t="s">
        <v>84</v>
      </c>
      <c r="MXP33" s="2149" t="s">
        <v>1636</v>
      </c>
      <c r="MXQ33" s="2150"/>
      <c r="MXR33" s="2151"/>
      <c r="MXS33" s="2151"/>
      <c r="MXT33" s="2152">
        <v>252</v>
      </c>
      <c r="MXU33" s="2155"/>
      <c r="MXV33" s="2155" t="s">
        <v>75</v>
      </c>
      <c r="MXW33" s="2148" t="s">
        <v>84</v>
      </c>
      <c r="MXX33" s="2149" t="s">
        <v>1636</v>
      </c>
      <c r="MXY33" s="2150"/>
      <c r="MXZ33" s="2151"/>
      <c r="MYA33" s="2151"/>
      <c r="MYB33" s="2152">
        <v>252</v>
      </c>
      <c r="MYC33" s="2155"/>
      <c r="MYD33" s="2155" t="s">
        <v>75</v>
      </c>
      <c r="MYE33" s="2148" t="s">
        <v>84</v>
      </c>
      <c r="MYF33" s="2149" t="s">
        <v>1636</v>
      </c>
      <c r="MYG33" s="2150"/>
      <c r="MYH33" s="2151"/>
      <c r="MYI33" s="2151"/>
      <c r="MYJ33" s="2152">
        <v>252</v>
      </c>
      <c r="MYK33" s="2155"/>
      <c r="MYL33" s="2155" t="s">
        <v>75</v>
      </c>
      <c r="MYM33" s="2148" t="s">
        <v>84</v>
      </c>
      <c r="MYN33" s="2149" t="s">
        <v>1636</v>
      </c>
      <c r="MYO33" s="2150"/>
      <c r="MYP33" s="2151"/>
      <c r="MYQ33" s="2151"/>
      <c r="MYR33" s="2152">
        <v>252</v>
      </c>
      <c r="MYS33" s="2155"/>
      <c r="MYT33" s="2155" t="s">
        <v>75</v>
      </c>
      <c r="MYU33" s="2148" t="s">
        <v>84</v>
      </c>
      <c r="MYV33" s="2149" t="s">
        <v>1636</v>
      </c>
      <c r="MYW33" s="2150"/>
      <c r="MYX33" s="2151"/>
      <c r="MYY33" s="2151"/>
      <c r="MYZ33" s="2152">
        <v>252</v>
      </c>
      <c r="MZA33" s="2155"/>
      <c r="MZB33" s="2155" t="s">
        <v>75</v>
      </c>
      <c r="MZC33" s="2148" t="s">
        <v>84</v>
      </c>
      <c r="MZD33" s="2149" t="s">
        <v>1636</v>
      </c>
      <c r="MZE33" s="2150"/>
      <c r="MZF33" s="2151"/>
      <c r="MZG33" s="2151"/>
      <c r="MZH33" s="2152">
        <v>252</v>
      </c>
      <c r="MZI33" s="2155"/>
      <c r="MZJ33" s="2155" t="s">
        <v>75</v>
      </c>
      <c r="MZK33" s="2148" t="s">
        <v>84</v>
      </c>
      <c r="MZL33" s="2149" t="s">
        <v>1636</v>
      </c>
      <c r="MZM33" s="2150"/>
      <c r="MZN33" s="2151"/>
      <c r="MZO33" s="2151"/>
      <c r="MZP33" s="2152">
        <v>252</v>
      </c>
      <c r="MZQ33" s="2155"/>
      <c r="MZR33" s="2155" t="s">
        <v>75</v>
      </c>
      <c r="MZS33" s="2148" t="s">
        <v>84</v>
      </c>
      <c r="MZT33" s="2149" t="s">
        <v>1636</v>
      </c>
      <c r="MZU33" s="2150"/>
      <c r="MZV33" s="2151"/>
      <c r="MZW33" s="2151"/>
      <c r="MZX33" s="2152">
        <v>252</v>
      </c>
      <c r="MZY33" s="2155"/>
      <c r="MZZ33" s="2155" t="s">
        <v>75</v>
      </c>
      <c r="NAA33" s="2148" t="s">
        <v>84</v>
      </c>
      <c r="NAB33" s="2149" t="s">
        <v>1636</v>
      </c>
      <c r="NAC33" s="2150"/>
      <c r="NAD33" s="2151"/>
      <c r="NAE33" s="2151"/>
      <c r="NAF33" s="2152">
        <v>252</v>
      </c>
      <c r="NAG33" s="2155"/>
      <c r="NAH33" s="2155" t="s">
        <v>75</v>
      </c>
      <c r="NAI33" s="2148" t="s">
        <v>84</v>
      </c>
      <c r="NAJ33" s="2149" t="s">
        <v>1636</v>
      </c>
      <c r="NAK33" s="2150"/>
      <c r="NAL33" s="2151"/>
      <c r="NAM33" s="2151"/>
      <c r="NAN33" s="2152">
        <v>252</v>
      </c>
      <c r="NAO33" s="2155"/>
      <c r="NAP33" s="2155" t="s">
        <v>75</v>
      </c>
      <c r="NAQ33" s="2148" t="s">
        <v>84</v>
      </c>
      <c r="NAR33" s="2149" t="s">
        <v>1636</v>
      </c>
      <c r="NAS33" s="2150"/>
      <c r="NAT33" s="2151"/>
      <c r="NAU33" s="2151"/>
      <c r="NAV33" s="2152">
        <v>252</v>
      </c>
      <c r="NAW33" s="2155"/>
      <c r="NAX33" s="2155" t="s">
        <v>75</v>
      </c>
      <c r="NAY33" s="2148" t="s">
        <v>84</v>
      </c>
      <c r="NAZ33" s="2149" t="s">
        <v>1636</v>
      </c>
      <c r="NBA33" s="2150"/>
      <c r="NBB33" s="2151"/>
      <c r="NBC33" s="2151"/>
      <c r="NBD33" s="2152">
        <v>252</v>
      </c>
      <c r="NBE33" s="2155"/>
      <c r="NBF33" s="2155" t="s">
        <v>75</v>
      </c>
      <c r="NBG33" s="2148" t="s">
        <v>84</v>
      </c>
      <c r="NBH33" s="2149" t="s">
        <v>1636</v>
      </c>
      <c r="NBI33" s="2150"/>
      <c r="NBJ33" s="2151"/>
      <c r="NBK33" s="2151"/>
      <c r="NBL33" s="2152">
        <v>252</v>
      </c>
      <c r="NBM33" s="2155"/>
      <c r="NBN33" s="2155" t="s">
        <v>75</v>
      </c>
      <c r="NBO33" s="2148" t="s">
        <v>84</v>
      </c>
      <c r="NBP33" s="2149" t="s">
        <v>1636</v>
      </c>
      <c r="NBQ33" s="2150"/>
      <c r="NBR33" s="2151"/>
      <c r="NBS33" s="2151"/>
      <c r="NBT33" s="2152">
        <v>252</v>
      </c>
      <c r="NBU33" s="2155"/>
      <c r="NBV33" s="2155" t="s">
        <v>75</v>
      </c>
      <c r="NBW33" s="2148" t="s">
        <v>84</v>
      </c>
      <c r="NBX33" s="2149" t="s">
        <v>1636</v>
      </c>
      <c r="NBY33" s="2150"/>
      <c r="NBZ33" s="2151"/>
      <c r="NCA33" s="2151"/>
      <c r="NCB33" s="2152">
        <v>252</v>
      </c>
      <c r="NCC33" s="2155"/>
      <c r="NCD33" s="2155" t="s">
        <v>75</v>
      </c>
      <c r="NCE33" s="2148" t="s">
        <v>84</v>
      </c>
      <c r="NCF33" s="2149" t="s">
        <v>1636</v>
      </c>
      <c r="NCG33" s="2150"/>
      <c r="NCH33" s="2151"/>
      <c r="NCI33" s="2151"/>
      <c r="NCJ33" s="2152">
        <v>252</v>
      </c>
      <c r="NCK33" s="2155"/>
      <c r="NCL33" s="2155" t="s">
        <v>75</v>
      </c>
      <c r="NCM33" s="2148" t="s">
        <v>84</v>
      </c>
      <c r="NCN33" s="2149" t="s">
        <v>1636</v>
      </c>
      <c r="NCO33" s="2150"/>
      <c r="NCP33" s="2151"/>
      <c r="NCQ33" s="2151"/>
      <c r="NCR33" s="2152">
        <v>252</v>
      </c>
      <c r="NCS33" s="2155"/>
      <c r="NCT33" s="2155" t="s">
        <v>75</v>
      </c>
      <c r="NCU33" s="2148" t="s">
        <v>84</v>
      </c>
      <c r="NCV33" s="2149" t="s">
        <v>1636</v>
      </c>
      <c r="NCW33" s="2150"/>
      <c r="NCX33" s="2151"/>
      <c r="NCY33" s="2151"/>
      <c r="NCZ33" s="2152">
        <v>252</v>
      </c>
      <c r="NDA33" s="2155"/>
      <c r="NDB33" s="2155" t="s">
        <v>75</v>
      </c>
      <c r="NDC33" s="2148" t="s">
        <v>84</v>
      </c>
      <c r="NDD33" s="2149" t="s">
        <v>1636</v>
      </c>
      <c r="NDE33" s="2150"/>
      <c r="NDF33" s="2151"/>
      <c r="NDG33" s="2151"/>
      <c r="NDH33" s="2152">
        <v>252</v>
      </c>
      <c r="NDI33" s="2155"/>
      <c r="NDJ33" s="2155" t="s">
        <v>75</v>
      </c>
      <c r="NDK33" s="2148" t="s">
        <v>84</v>
      </c>
      <c r="NDL33" s="2149" t="s">
        <v>1636</v>
      </c>
      <c r="NDM33" s="2150"/>
      <c r="NDN33" s="2151"/>
      <c r="NDO33" s="2151"/>
      <c r="NDP33" s="2152">
        <v>252</v>
      </c>
      <c r="NDQ33" s="2155"/>
      <c r="NDR33" s="2155" t="s">
        <v>75</v>
      </c>
      <c r="NDS33" s="2148" t="s">
        <v>84</v>
      </c>
      <c r="NDT33" s="2149" t="s">
        <v>1636</v>
      </c>
      <c r="NDU33" s="2150"/>
      <c r="NDV33" s="2151"/>
      <c r="NDW33" s="2151"/>
      <c r="NDX33" s="2152">
        <v>252</v>
      </c>
      <c r="NDY33" s="2155"/>
      <c r="NDZ33" s="2155" t="s">
        <v>75</v>
      </c>
      <c r="NEA33" s="2148" t="s">
        <v>84</v>
      </c>
      <c r="NEB33" s="2149" t="s">
        <v>1636</v>
      </c>
      <c r="NEC33" s="2150"/>
      <c r="NED33" s="2151"/>
      <c r="NEE33" s="2151"/>
      <c r="NEF33" s="2152">
        <v>252</v>
      </c>
      <c r="NEG33" s="2155"/>
      <c r="NEH33" s="2155" t="s">
        <v>75</v>
      </c>
      <c r="NEI33" s="2148" t="s">
        <v>84</v>
      </c>
      <c r="NEJ33" s="2149" t="s">
        <v>1636</v>
      </c>
      <c r="NEK33" s="2150"/>
      <c r="NEL33" s="2151"/>
      <c r="NEM33" s="2151"/>
      <c r="NEN33" s="2152">
        <v>252</v>
      </c>
      <c r="NEO33" s="2155"/>
      <c r="NEP33" s="2155" t="s">
        <v>75</v>
      </c>
      <c r="NEQ33" s="2148" t="s">
        <v>84</v>
      </c>
      <c r="NER33" s="2149" t="s">
        <v>1636</v>
      </c>
      <c r="NES33" s="2150"/>
      <c r="NET33" s="2151"/>
      <c r="NEU33" s="2151"/>
      <c r="NEV33" s="2152">
        <v>252</v>
      </c>
      <c r="NEW33" s="2155"/>
      <c r="NEX33" s="2155" t="s">
        <v>75</v>
      </c>
      <c r="NEY33" s="2148" t="s">
        <v>84</v>
      </c>
      <c r="NEZ33" s="2149" t="s">
        <v>1636</v>
      </c>
      <c r="NFA33" s="2150"/>
      <c r="NFB33" s="2151"/>
      <c r="NFC33" s="2151"/>
      <c r="NFD33" s="2152">
        <v>252</v>
      </c>
      <c r="NFE33" s="2155"/>
      <c r="NFF33" s="2155" t="s">
        <v>75</v>
      </c>
      <c r="NFG33" s="2148" t="s">
        <v>84</v>
      </c>
      <c r="NFH33" s="2149" t="s">
        <v>1636</v>
      </c>
      <c r="NFI33" s="2150"/>
      <c r="NFJ33" s="2151"/>
      <c r="NFK33" s="2151"/>
      <c r="NFL33" s="2152">
        <v>252</v>
      </c>
      <c r="NFM33" s="2155"/>
      <c r="NFN33" s="2155" t="s">
        <v>75</v>
      </c>
      <c r="NFO33" s="2148" t="s">
        <v>84</v>
      </c>
      <c r="NFP33" s="2149" t="s">
        <v>1636</v>
      </c>
      <c r="NFQ33" s="2150"/>
      <c r="NFR33" s="2151"/>
      <c r="NFS33" s="2151"/>
      <c r="NFT33" s="2152">
        <v>252</v>
      </c>
      <c r="NFU33" s="2155"/>
      <c r="NFV33" s="2155" t="s">
        <v>75</v>
      </c>
      <c r="NFW33" s="2148" t="s">
        <v>84</v>
      </c>
      <c r="NFX33" s="2149" t="s">
        <v>1636</v>
      </c>
      <c r="NFY33" s="2150"/>
      <c r="NFZ33" s="2151"/>
      <c r="NGA33" s="2151"/>
      <c r="NGB33" s="2152">
        <v>252</v>
      </c>
      <c r="NGC33" s="2155"/>
      <c r="NGD33" s="2155" t="s">
        <v>75</v>
      </c>
      <c r="NGE33" s="2148" t="s">
        <v>84</v>
      </c>
      <c r="NGF33" s="2149" t="s">
        <v>1636</v>
      </c>
      <c r="NGG33" s="2150"/>
      <c r="NGH33" s="2151"/>
      <c r="NGI33" s="2151"/>
      <c r="NGJ33" s="2152">
        <v>252</v>
      </c>
      <c r="NGK33" s="2155"/>
      <c r="NGL33" s="2155" t="s">
        <v>75</v>
      </c>
      <c r="NGM33" s="2148" t="s">
        <v>84</v>
      </c>
      <c r="NGN33" s="2149" t="s">
        <v>1636</v>
      </c>
      <c r="NGO33" s="2150"/>
      <c r="NGP33" s="2151"/>
      <c r="NGQ33" s="2151"/>
      <c r="NGR33" s="2152">
        <v>252</v>
      </c>
      <c r="NGS33" s="2155"/>
      <c r="NGT33" s="2155" t="s">
        <v>75</v>
      </c>
      <c r="NGU33" s="2148" t="s">
        <v>84</v>
      </c>
      <c r="NGV33" s="2149" t="s">
        <v>1636</v>
      </c>
      <c r="NGW33" s="2150"/>
      <c r="NGX33" s="2151"/>
      <c r="NGY33" s="2151"/>
      <c r="NGZ33" s="2152">
        <v>252</v>
      </c>
      <c r="NHA33" s="2155"/>
      <c r="NHB33" s="2155" t="s">
        <v>75</v>
      </c>
      <c r="NHC33" s="2148" t="s">
        <v>84</v>
      </c>
      <c r="NHD33" s="2149" t="s">
        <v>1636</v>
      </c>
      <c r="NHE33" s="2150"/>
      <c r="NHF33" s="2151"/>
      <c r="NHG33" s="2151"/>
      <c r="NHH33" s="2152">
        <v>252</v>
      </c>
      <c r="NHI33" s="2155"/>
      <c r="NHJ33" s="2155" t="s">
        <v>75</v>
      </c>
      <c r="NHK33" s="2148" t="s">
        <v>84</v>
      </c>
      <c r="NHL33" s="2149" t="s">
        <v>1636</v>
      </c>
      <c r="NHM33" s="2150"/>
      <c r="NHN33" s="2151"/>
      <c r="NHO33" s="2151"/>
      <c r="NHP33" s="2152">
        <v>252</v>
      </c>
      <c r="NHQ33" s="2155"/>
      <c r="NHR33" s="2155" t="s">
        <v>75</v>
      </c>
      <c r="NHS33" s="2148" t="s">
        <v>84</v>
      </c>
      <c r="NHT33" s="2149" t="s">
        <v>1636</v>
      </c>
      <c r="NHU33" s="2150"/>
      <c r="NHV33" s="2151"/>
      <c r="NHW33" s="2151"/>
      <c r="NHX33" s="2152">
        <v>252</v>
      </c>
      <c r="NHY33" s="2155"/>
      <c r="NHZ33" s="2155" t="s">
        <v>75</v>
      </c>
      <c r="NIA33" s="2148" t="s">
        <v>84</v>
      </c>
      <c r="NIB33" s="2149" t="s">
        <v>1636</v>
      </c>
      <c r="NIC33" s="2150"/>
      <c r="NID33" s="2151"/>
      <c r="NIE33" s="2151"/>
      <c r="NIF33" s="2152">
        <v>252</v>
      </c>
      <c r="NIG33" s="2155"/>
      <c r="NIH33" s="2155" t="s">
        <v>75</v>
      </c>
      <c r="NII33" s="2148" t="s">
        <v>84</v>
      </c>
      <c r="NIJ33" s="2149" t="s">
        <v>1636</v>
      </c>
      <c r="NIK33" s="2150"/>
      <c r="NIL33" s="2151"/>
      <c r="NIM33" s="2151"/>
      <c r="NIN33" s="2152">
        <v>252</v>
      </c>
      <c r="NIO33" s="2155"/>
      <c r="NIP33" s="2155" t="s">
        <v>75</v>
      </c>
      <c r="NIQ33" s="2148" t="s">
        <v>84</v>
      </c>
      <c r="NIR33" s="2149" t="s">
        <v>1636</v>
      </c>
      <c r="NIS33" s="2150"/>
      <c r="NIT33" s="2151"/>
      <c r="NIU33" s="2151"/>
      <c r="NIV33" s="2152">
        <v>252</v>
      </c>
      <c r="NIW33" s="2155"/>
      <c r="NIX33" s="2155" t="s">
        <v>75</v>
      </c>
      <c r="NIY33" s="2148" t="s">
        <v>84</v>
      </c>
      <c r="NIZ33" s="2149" t="s">
        <v>1636</v>
      </c>
      <c r="NJA33" s="2150"/>
      <c r="NJB33" s="2151"/>
      <c r="NJC33" s="2151"/>
      <c r="NJD33" s="2152">
        <v>252</v>
      </c>
      <c r="NJE33" s="2155"/>
      <c r="NJF33" s="2155" t="s">
        <v>75</v>
      </c>
      <c r="NJG33" s="2148" t="s">
        <v>84</v>
      </c>
      <c r="NJH33" s="2149" t="s">
        <v>1636</v>
      </c>
      <c r="NJI33" s="2150"/>
      <c r="NJJ33" s="2151"/>
      <c r="NJK33" s="2151"/>
      <c r="NJL33" s="2152">
        <v>252</v>
      </c>
      <c r="NJM33" s="2155"/>
      <c r="NJN33" s="2155" t="s">
        <v>75</v>
      </c>
      <c r="NJO33" s="2148" t="s">
        <v>84</v>
      </c>
      <c r="NJP33" s="2149" t="s">
        <v>1636</v>
      </c>
      <c r="NJQ33" s="2150"/>
      <c r="NJR33" s="2151"/>
      <c r="NJS33" s="2151"/>
      <c r="NJT33" s="2152">
        <v>252</v>
      </c>
      <c r="NJU33" s="2155"/>
      <c r="NJV33" s="2155" t="s">
        <v>75</v>
      </c>
      <c r="NJW33" s="2148" t="s">
        <v>84</v>
      </c>
      <c r="NJX33" s="2149" t="s">
        <v>1636</v>
      </c>
      <c r="NJY33" s="2150"/>
      <c r="NJZ33" s="2151"/>
      <c r="NKA33" s="2151"/>
      <c r="NKB33" s="2152">
        <v>252</v>
      </c>
      <c r="NKC33" s="2155"/>
      <c r="NKD33" s="2155" t="s">
        <v>75</v>
      </c>
      <c r="NKE33" s="2148" t="s">
        <v>84</v>
      </c>
      <c r="NKF33" s="2149" t="s">
        <v>1636</v>
      </c>
      <c r="NKG33" s="2150"/>
      <c r="NKH33" s="2151"/>
      <c r="NKI33" s="2151"/>
      <c r="NKJ33" s="2152">
        <v>252</v>
      </c>
      <c r="NKK33" s="2155"/>
      <c r="NKL33" s="2155" t="s">
        <v>75</v>
      </c>
      <c r="NKM33" s="2148" t="s">
        <v>84</v>
      </c>
      <c r="NKN33" s="2149" t="s">
        <v>1636</v>
      </c>
      <c r="NKO33" s="2150"/>
      <c r="NKP33" s="2151"/>
      <c r="NKQ33" s="2151"/>
      <c r="NKR33" s="2152">
        <v>252</v>
      </c>
      <c r="NKS33" s="2155"/>
      <c r="NKT33" s="2155" t="s">
        <v>75</v>
      </c>
      <c r="NKU33" s="2148" t="s">
        <v>84</v>
      </c>
      <c r="NKV33" s="2149" t="s">
        <v>1636</v>
      </c>
      <c r="NKW33" s="2150"/>
      <c r="NKX33" s="2151"/>
      <c r="NKY33" s="2151"/>
      <c r="NKZ33" s="2152">
        <v>252</v>
      </c>
      <c r="NLA33" s="2155"/>
      <c r="NLB33" s="2155" t="s">
        <v>75</v>
      </c>
      <c r="NLC33" s="2148" t="s">
        <v>84</v>
      </c>
      <c r="NLD33" s="2149" t="s">
        <v>1636</v>
      </c>
      <c r="NLE33" s="2150"/>
      <c r="NLF33" s="2151"/>
      <c r="NLG33" s="2151"/>
      <c r="NLH33" s="2152">
        <v>252</v>
      </c>
      <c r="NLI33" s="2155"/>
      <c r="NLJ33" s="2155" t="s">
        <v>75</v>
      </c>
      <c r="NLK33" s="2148" t="s">
        <v>84</v>
      </c>
      <c r="NLL33" s="2149" t="s">
        <v>1636</v>
      </c>
      <c r="NLM33" s="2150"/>
      <c r="NLN33" s="2151"/>
      <c r="NLO33" s="2151"/>
      <c r="NLP33" s="2152">
        <v>252</v>
      </c>
      <c r="NLQ33" s="2155"/>
      <c r="NLR33" s="2155" t="s">
        <v>75</v>
      </c>
      <c r="NLS33" s="2148" t="s">
        <v>84</v>
      </c>
      <c r="NLT33" s="2149" t="s">
        <v>1636</v>
      </c>
      <c r="NLU33" s="2150"/>
      <c r="NLV33" s="2151"/>
      <c r="NLW33" s="2151"/>
      <c r="NLX33" s="2152">
        <v>252</v>
      </c>
      <c r="NLY33" s="2155"/>
      <c r="NLZ33" s="2155" t="s">
        <v>75</v>
      </c>
      <c r="NMA33" s="2148" t="s">
        <v>84</v>
      </c>
      <c r="NMB33" s="2149" t="s">
        <v>1636</v>
      </c>
      <c r="NMC33" s="2150"/>
      <c r="NMD33" s="2151"/>
      <c r="NME33" s="2151"/>
      <c r="NMF33" s="2152">
        <v>252</v>
      </c>
      <c r="NMG33" s="2155"/>
      <c r="NMH33" s="2155" t="s">
        <v>75</v>
      </c>
      <c r="NMI33" s="2148" t="s">
        <v>84</v>
      </c>
      <c r="NMJ33" s="2149" t="s">
        <v>1636</v>
      </c>
      <c r="NMK33" s="2150"/>
      <c r="NML33" s="2151"/>
      <c r="NMM33" s="2151"/>
      <c r="NMN33" s="2152">
        <v>252</v>
      </c>
      <c r="NMO33" s="2155"/>
      <c r="NMP33" s="2155" t="s">
        <v>75</v>
      </c>
      <c r="NMQ33" s="2148" t="s">
        <v>84</v>
      </c>
      <c r="NMR33" s="2149" t="s">
        <v>1636</v>
      </c>
      <c r="NMS33" s="2150"/>
      <c r="NMT33" s="2151"/>
      <c r="NMU33" s="2151"/>
      <c r="NMV33" s="2152">
        <v>252</v>
      </c>
      <c r="NMW33" s="2155"/>
      <c r="NMX33" s="2155" t="s">
        <v>75</v>
      </c>
      <c r="NMY33" s="2148" t="s">
        <v>84</v>
      </c>
      <c r="NMZ33" s="2149" t="s">
        <v>1636</v>
      </c>
      <c r="NNA33" s="2150"/>
      <c r="NNB33" s="2151"/>
      <c r="NNC33" s="2151"/>
      <c r="NND33" s="2152">
        <v>252</v>
      </c>
      <c r="NNE33" s="2155"/>
      <c r="NNF33" s="2155" t="s">
        <v>75</v>
      </c>
      <c r="NNG33" s="2148" t="s">
        <v>84</v>
      </c>
      <c r="NNH33" s="2149" t="s">
        <v>1636</v>
      </c>
      <c r="NNI33" s="2150"/>
      <c r="NNJ33" s="2151"/>
      <c r="NNK33" s="2151"/>
      <c r="NNL33" s="2152">
        <v>252</v>
      </c>
      <c r="NNM33" s="2155"/>
      <c r="NNN33" s="2155" t="s">
        <v>75</v>
      </c>
      <c r="NNO33" s="2148" t="s">
        <v>84</v>
      </c>
      <c r="NNP33" s="2149" t="s">
        <v>1636</v>
      </c>
      <c r="NNQ33" s="2150"/>
      <c r="NNR33" s="2151"/>
      <c r="NNS33" s="2151"/>
      <c r="NNT33" s="2152">
        <v>252</v>
      </c>
      <c r="NNU33" s="2155"/>
      <c r="NNV33" s="2155" t="s">
        <v>75</v>
      </c>
      <c r="NNW33" s="2148" t="s">
        <v>84</v>
      </c>
      <c r="NNX33" s="2149" t="s">
        <v>1636</v>
      </c>
      <c r="NNY33" s="2150"/>
      <c r="NNZ33" s="2151"/>
      <c r="NOA33" s="2151"/>
      <c r="NOB33" s="2152">
        <v>252</v>
      </c>
      <c r="NOC33" s="2155"/>
      <c r="NOD33" s="2155" t="s">
        <v>75</v>
      </c>
      <c r="NOE33" s="2148" t="s">
        <v>84</v>
      </c>
      <c r="NOF33" s="2149" t="s">
        <v>1636</v>
      </c>
      <c r="NOG33" s="2150"/>
      <c r="NOH33" s="2151"/>
      <c r="NOI33" s="2151"/>
      <c r="NOJ33" s="2152">
        <v>252</v>
      </c>
      <c r="NOK33" s="2155"/>
      <c r="NOL33" s="2155" t="s">
        <v>75</v>
      </c>
      <c r="NOM33" s="2148" t="s">
        <v>84</v>
      </c>
      <c r="NON33" s="2149" t="s">
        <v>1636</v>
      </c>
      <c r="NOO33" s="2150"/>
      <c r="NOP33" s="2151"/>
      <c r="NOQ33" s="2151"/>
      <c r="NOR33" s="2152">
        <v>252</v>
      </c>
      <c r="NOS33" s="2155"/>
      <c r="NOT33" s="2155" t="s">
        <v>75</v>
      </c>
      <c r="NOU33" s="2148" t="s">
        <v>84</v>
      </c>
      <c r="NOV33" s="2149" t="s">
        <v>1636</v>
      </c>
      <c r="NOW33" s="2150"/>
      <c r="NOX33" s="2151"/>
      <c r="NOY33" s="2151"/>
      <c r="NOZ33" s="2152">
        <v>252</v>
      </c>
      <c r="NPA33" s="2155"/>
      <c r="NPB33" s="2155" t="s">
        <v>75</v>
      </c>
      <c r="NPC33" s="2148" t="s">
        <v>84</v>
      </c>
      <c r="NPD33" s="2149" t="s">
        <v>1636</v>
      </c>
      <c r="NPE33" s="2150"/>
      <c r="NPF33" s="2151"/>
      <c r="NPG33" s="2151"/>
      <c r="NPH33" s="2152">
        <v>252</v>
      </c>
      <c r="NPI33" s="2155"/>
      <c r="NPJ33" s="2155" t="s">
        <v>75</v>
      </c>
      <c r="NPK33" s="2148" t="s">
        <v>84</v>
      </c>
      <c r="NPL33" s="2149" t="s">
        <v>1636</v>
      </c>
      <c r="NPM33" s="2150"/>
      <c r="NPN33" s="2151"/>
      <c r="NPO33" s="2151"/>
      <c r="NPP33" s="2152">
        <v>252</v>
      </c>
      <c r="NPQ33" s="2155"/>
      <c r="NPR33" s="2155" t="s">
        <v>75</v>
      </c>
      <c r="NPS33" s="2148" t="s">
        <v>84</v>
      </c>
      <c r="NPT33" s="2149" t="s">
        <v>1636</v>
      </c>
      <c r="NPU33" s="2150"/>
      <c r="NPV33" s="2151"/>
      <c r="NPW33" s="2151"/>
      <c r="NPX33" s="2152">
        <v>252</v>
      </c>
      <c r="NPY33" s="2155"/>
      <c r="NPZ33" s="2155" t="s">
        <v>75</v>
      </c>
      <c r="NQA33" s="2148" t="s">
        <v>84</v>
      </c>
      <c r="NQB33" s="2149" t="s">
        <v>1636</v>
      </c>
      <c r="NQC33" s="2150"/>
      <c r="NQD33" s="2151"/>
      <c r="NQE33" s="2151"/>
      <c r="NQF33" s="2152">
        <v>252</v>
      </c>
      <c r="NQG33" s="2155"/>
      <c r="NQH33" s="2155" t="s">
        <v>75</v>
      </c>
      <c r="NQI33" s="2148" t="s">
        <v>84</v>
      </c>
      <c r="NQJ33" s="2149" t="s">
        <v>1636</v>
      </c>
      <c r="NQK33" s="2150"/>
      <c r="NQL33" s="2151"/>
      <c r="NQM33" s="2151"/>
      <c r="NQN33" s="2152">
        <v>252</v>
      </c>
      <c r="NQO33" s="2155"/>
      <c r="NQP33" s="2155" t="s">
        <v>75</v>
      </c>
      <c r="NQQ33" s="2148" t="s">
        <v>84</v>
      </c>
      <c r="NQR33" s="2149" t="s">
        <v>1636</v>
      </c>
      <c r="NQS33" s="2150"/>
      <c r="NQT33" s="2151"/>
      <c r="NQU33" s="2151"/>
      <c r="NQV33" s="2152">
        <v>252</v>
      </c>
      <c r="NQW33" s="2155"/>
      <c r="NQX33" s="2155" t="s">
        <v>75</v>
      </c>
      <c r="NQY33" s="2148" t="s">
        <v>84</v>
      </c>
      <c r="NQZ33" s="2149" t="s">
        <v>1636</v>
      </c>
      <c r="NRA33" s="2150"/>
      <c r="NRB33" s="2151"/>
      <c r="NRC33" s="2151"/>
      <c r="NRD33" s="2152">
        <v>252</v>
      </c>
      <c r="NRE33" s="2155"/>
      <c r="NRF33" s="2155" t="s">
        <v>75</v>
      </c>
      <c r="NRG33" s="2148" t="s">
        <v>84</v>
      </c>
      <c r="NRH33" s="2149" t="s">
        <v>1636</v>
      </c>
      <c r="NRI33" s="2150"/>
      <c r="NRJ33" s="2151"/>
      <c r="NRK33" s="2151"/>
      <c r="NRL33" s="2152">
        <v>252</v>
      </c>
      <c r="NRM33" s="2155"/>
      <c r="NRN33" s="2155" t="s">
        <v>75</v>
      </c>
      <c r="NRO33" s="2148" t="s">
        <v>84</v>
      </c>
      <c r="NRP33" s="2149" t="s">
        <v>1636</v>
      </c>
      <c r="NRQ33" s="2150"/>
      <c r="NRR33" s="2151"/>
      <c r="NRS33" s="2151"/>
      <c r="NRT33" s="2152">
        <v>252</v>
      </c>
      <c r="NRU33" s="2155"/>
      <c r="NRV33" s="2155" t="s">
        <v>75</v>
      </c>
      <c r="NRW33" s="2148" t="s">
        <v>84</v>
      </c>
      <c r="NRX33" s="2149" t="s">
        <v>1636</v>
      </c>
      <c r="NRY33" s="2150"/>
      <c r="NRZ33" s="2151"/>
      <c r="NSA33" s="2151"/>
      <c r="NSB33" s="2152">
        <v>252</v>
      </c>
      <c r="NSC33" s="2155"/>
      <c r="NSD33" s="2155" t="s">
        <v>75</v>
      </c>
      <c r="NSE33" s="2148" t="s">
        <v>84</v>
      </c>
      <c r="NSF33" s="2149" t="s">
        <v>1636</v>
      </c>
      <c r="NSG33" s="2150"/>
      <c r="NSH33" s="2151"/>
      <c r="NSI33" s="2151"/>
      <c r="NSJ33" s="2152">
        <v>252</v>
      </c>
      <c r="NSK33" s="2155"/>
      <c r="NSL33" s="2155" t="s">
        <v>75</v>
      </c>
      <c r="NSM33" s="2148" t="s">
        <v>84</v>
      </c>
      <c r="NSN33" s="2149" t="s">
        <v>1636</v>
      </c>
      <c r="NSO33" s="2150"/>
      <c r="NSP33" s="2151"/>
      <c r="NSQ33" s="2151"/>
      <c r="NSR33" s="2152">
        <v>252</v>
      </c>
      <c r="NSS33" s="2155"/>
      <c r="NST33" s="2155" t="s">
        <v>75</v>
      </c>
      <c r="NSU33" s="2148" t="s">
        <v>84</v>
      </c>
      <c r="NSV33" s="2149" t="s">
        <v>1636</v>
      </c>
      <c r="NSW33" s="2150"/>
      <c r="NSX33" s="2151"/>
      <c r="NSY33" s="2151"/>
      <c r="NSZ33" s="2152">
        <v>252</v>
      </c>
      <c r="NTA33" s="2155"/>
      <c r="NTB33" s="2155" t="s">
        <v>75</v>
      </c>
      <c r="NTC33" s="2148" t="s">
        <v>84</v>
      </c>
      <c r="NTD33" s="2149" t="s">
        <v>1636</v>
      </c>
      <c r="NTE33" s="2150"/>
      <c r="NTF33" s="2151"/>
      <c r="NTG33" s="2151"/>
      <c r="NTH33" s="2152">
        <v>252</v>
      </c>
      <c r="NTI33" s="2155"/>
      <c r="NTJ33" s="2155" t="s">
        <v>75</v>
      </c>
      <c r="NTK33" s="2148" t="s">
        <v>84</v>
      </c>
      <c r="NTL33" s="2149" t="s">
        <v>1636</v>
      </c>
      <c r="NTM33" s="2150"/>
      <c r="NTN33" s="2151"/>
      <c r="NTO33" s="2151"/>
      <c r="NTP33" s="2152">
        <v>252</v>
      </c>
      <c r="NTQ33" s="2155"/>
      <c r="NTR33" s="2155" t="s">
        <v>75</v>
      </c>
      <c r="NTS33" s="2148" t="s">
        <v>84</v>
      </c>
      <c r="NTT33" s="2149" t="s">
        <v>1636</v>
      </c>
      <c r="NTU33" s="2150"/>
      <c r="NTV33" s="2151"/>
      <c r="NTW33" s="2151"/>
      <c r="NTX33" s="2152">
        <v>252</v>
      </c>
      <c r="NTY33" s="2155"/>
      <c r="NTZ33" s="2155" t="s">
        <v>75</v>
      </c>
      <c r="NUA33" s="2148" t="s">
        <v>84</v>
      </c>
      <c r="NUB33" s="2149" t="s">
        <v>1636</v>
      </c>
      <c r="NUC33" s="2150"/>
      <c r="NUD33" s="2151"/>
      <c r="NUE33" s="2151"/>
      <c r="NUF33" s="2152">
        <v>252</v>
      </c>
      <c r="NUG33" s="2155"/>
      <c r="NUH33" s="2155" t="s">
        <v>75</v>
      </c>
      <c r="NUI33" s="2148" t="s">
        <v>84</v>
      </c>
      <c r="NUJ33" s="2149" t="s">
        <v>1636</v>
      </c>
      <c r="NUK33" s="2150"/>
      <c r="NUL33" s="2151"/>
      <c r="NUM33" s="2151"/>
      <c r="NUN33" s="2152">
        <v>252</v>
      </c>
      <c r="NUO33" s="2155"/>
      <c r="NUP33" s="2155" t="s">
        <v>75</v>
      </c>
      <c r="NUQ33" s="2148" t="s">
        <v>84</v>
      </c>
      <c r="NUR33" s="2149" t="s">
        <v>1636</v>
      </c>
      <c r="NUS33" s="2150"/>
      <c r="NUT33" s="2151"/>
      <c r="NUU33" s="2151"/>
      <c r="NUV33" s="2152">
        <v>252</v>
      </c>
      <c r="NUW33" s="2155"/>
      <c r="NUX33" s="2155" t="s">
        <v>75</v>
      </c>
      <c r="NUY33" s="2148" t="s">
        <v>84</v>
      </c>
      <c r="NUZ33" s="2149" t="s">
        <v>1636</v>
      </c>
      <c r="NVA33" s="2150"/>
      <c r="NVB33" s="2151"/>
      <c r="NVC33" s="2151"/>
      <c r="NVD33" s="2152">
        <v>252</v>
      </c>
      <c r="NVE33" s="2155"/>
      <c r="NVF33" s="2155" t="s">
        <v>75</v>
      </c>
      <c r="NVG33" s="2148" t="s">
        <v>84</v>
      </c>
      <c r="NVH33" s="2149" t="s">
        <v>1636</v>
      </c>
      <c r="NVI33" s="2150"/>
      <c r="NVJ33" s="2151"/>
      <c r="NVK33" s="2151"/>
      <c r="NVL33" s="2152">
        <v>252</v>
      </c>
      <c r="NVM33" s="2155"/>
      <c r="NVN33" s="2155" t="s">
        <v>75</v>
      </c>
      <c r="NVO33" s="2148" t="s">
        <v>84</v>
      </c>
      <c r="NVP33" s="2149" t="s">
        <v>1636</v>
      </c>
      <c r="NVQ33" s="2150"/>
      <c r="NVR33" s="2151"/>
      <c r="NVS33" s="2151"/>
      <c r="NVT33" s="2152">
        <v>252</v>
      </c>
      <c r="NVU33" s="2155"/>
      <c r="NVV33" s="2155" t="s">
        <v>75</v>
      </c>
      <c r="NVW33" s="2148" t="s">
        <v>84</v>
      </c>
      <c r="NVX33" s="2149" t="s">
        <v>1636</v>
      </c>
      <c r="NVY33" s="2150"/>
      <c r="NVZ33" s="2151"/>
      <c r="NWA33" s="2151"/>
      <c r="NWB33" s="2152">
        <v>252</v>
      </c>
      <c r="NWC33" s="2155"/>
      <c r="NWD33" s="2155" t="s">
        <v>75</v>
      </c>
      <c r="NWE33" s="2148" t="s">
        <v>84</v>
      </c>
      <c r="NWF33" s="2149" t="s">
        <v>1636</v>
      </c>
      <c r="NWG33" s="2150"/>
      <c r="NWH33" s="2151"/>
      <c r="NWI33" s="2151"/>
      <c r="NWJ33" s="2152">
        <v>252</v>
      </c>
      <c r="NWK33" s="2155"/>
      <c r="NWL33" s="2155" t="s">
        <v>75</v>
      </c>
      <c r="NWM33" s="2148" t="s">
        <v>84</v>
      </c>
      <c r="NWN33" s="2149" t="s">
        <v>1636</v>
      </c>
      <c r="NWO33" s="2150"/>
      <c r="NWP33" s="2151"/>
      <c r="NWQ33" s="2151"/>
      <c r="NWR33" s="2152">
        <v>252</v>
      </c>
      <c r="NWS33" s="2155"/>
      <c r="NWT33" s="2155" t="s">
        <v>75</v>
      </c>
      <c r="NWU33" s="2148" t="s">
        <v>84</v>
      </c>
      <c r="NWV33" s="2149" t="s">
        <v>1636</v>
      </c>
      <c r="NWW33" s="2150"/>
      <c r="NWX33" s="2151"/>
      <c r="NWY33" s="2151"/>
      <c r="NWZ33" s="2152">
        <v>252</v>
      </c>
      <c r="NXA33" s="2155"/>
      <c r="NXB33" s="2155" t="s">
        <v>75</v>
      </c>
      <c r="NXC33" s="2148" t="s">
        <v>84</v>
      </c>
      <c r="NXD33" s="2149" t="s">
        <v>1636</v>
      </c>
      <c r="NXE33" s="2150"/>
      <c r="NXF33" s="2151"/>
      <c r="NXG33" s="2151"/>
      <c r="NXH33" s="2152">
        <v>252</v>
      </c>
      <c r="NXI33" s="2155"/>
      <c r="NXJ33" s="2155" t="s">
        <v>75</v>
      </c>
      <c r="NXK33" s="2148" t="s">
        <v>84</v>
      </c>
      <c r="NXL33" s="2149" t="s">
        <v>1636</v>
      </c>
      <c r="NXM33" s="2150"/>
      <c r="NXN33" s="2151"/>
      <c r="NXO33" s="2151"/>
      <c r="NXP33" s="2152">
        <v>252</v>
      </c>
      <c r="NXQ33" s="2155"/>
      <c r="NXR33" s="2155" t="s">
        <v>75</v>
      </c>
      <c r="NXS33" s="2148" t="s">
        <v>84</v>
      </c>
      <c r="NXT33" s="2149" t="s">
        <v>1636</v>
      </c>
      <c r="NXU33" s="2150"/>
      <c r="NXV33" s="2151"/>
      <c r="NXW33" s="2151"/>
      <c r="NXX33" s="2152">
        <v>252</v>
      </c>
      <c r="NXY33" s="2155"/>
      <c r="NXZ33" s="2155" t="s">
        <v>75</v>
      </c>
      <c r="NYA33" s="2148" t="s">
        <v>84</v>
      </c>
      <c r="NYB33" s="2149" t="s">
        <v>1636</v>
      </c>
      <c r="NYC33" s="2150"/>
      <c r="NYD33" s="2151"/>
      <c r="NYE33" s="2151"/>
      <c r="NYF33" s="2152">
        <v>252</v>
      </c>
      <c r="NYG33" s="2155"/>
      <c r="NYH33" s="2155" t="s">
        <v>75</v>
      </c>
      <c r="NYI33" s="2148" t="s">
        <v>84</v>
      </c>
      <c r="NYJ33" s="2149" t="s">
        <v>1636</v>
      </c>
      <c r="NYK33" s="2150"/>
      <c r="NYL33" s="2151"/>
      <c r="NYM33" s="2151"/>
      <c r="NYN33" s="2152">
        <v>252</v>
      </c>
      <c r="NYO33" s="2155"/>
      <c r="NYP33" s="2155" t="s">
        <v>75</v>
      </c>
      <c r="NYQ33" s="2148" t="s">
        <v>84</v>
      </c>
      <c r="NYR33" s="2149" t="s">
        <v>1636</v>
      </c>
      <c r="NYS33" s="2150"/>
      <c r="NYT33" s="2151"/>
      <c r="NYU33" s="2151"/>
      <c r="NYV33" s="2152">
        <v>252</v>
      </c>
      <c r="NYW33" s="2155"/>
      <c r="NYX33" s="2155" t="s">
        <v>75</v>
      </c>
      <c r="NYY33" s="2148" t="s">
        <v>84</v>
      </c>
      <c r="NYZ33" s="2149" t="s">
        <v>1636</v>
      </c>
      <c r="NZA33" s="2150"/>
      <c r="NZB33" s="2151"/>
      <c r="NZC33" s="2151"/>
      <c r="NZD33" s="2152">
        <v>252</v>
      </c>
      <c r="NZE33" s="2155"/>
      <c r="NZF33" s="2155" t="s">
        <v>75</v>
      </c>
      <c r="NZG33" s="2148" t="s">
        <v>84</v>
      </c>
      <c r="NZH33" s="2149" t="s">
        <v>1636</v>
      </c>
      <c r="NZI33" s="2150"/>
      <c r="NZJ33" s="2151"/>
      <c r="NZK33" s="2151"/>
      <c r="NZL33" s="2152">
        <v>252</v>
      </c>
      <c r="NZM33" s="2155"/>
      <c r="NZN33" s="2155" t="s">
        <v>75</v>
      </c>
      <c r="NZO33" s="2148" t="s">
        <v>84</v>
      </c>
      <c r="NZP33" s="2149" t="s">
        <v>1636</v>
      </c>
      <c r="NZQ33" s="2150"/>
      <c r="NZR33" s="2151"/>
      <c r="NZS33" s="2151"/>
      <c r="NZT33" s="2152">
        <v>252</v>
      </c>
      <c r="NZU33" s="2155"/>
      <c r="NZV33" s="2155" t="s">
        <v>75</v>
      </c>
      <c r="NZW33" s="2148" t="s">
        <v>84</v>
      </c>
      <c r="NZX33" s="2149" t="s">
        <v>1636</v>
      </c>
      <c r="NZY33" s="2150"/>
      <c r="NZZ33" s="2151"/>
      <c r="OAA33" s="2151"/>
      <c r="OAB33" s="2152">
        <v>252</v>
      </c>
      <c r="OAC33" s="2155"/>
      <c r="OAD33" s="2155" t="s">
        <v>75</v>
      </c>
      <c r="OAE33" s="2148" t="s">
        <v>84</v>
      </c>
      <c r="OAF33" s="2149" t="s">
        <v>1636</v>
      </c>
      <c r="OAG33" s="2150"/>
      <c r="OAH33" s="2151"/>
      <c r="OAI33" s="2151"/>
      <c r="OAJ33" s="2152">
        <v>252</v>
      </c>
      <c r="OAK33" s="2155"/>
      <c r="OAL33" s="2155" t="s">
        <v>75</v>
      </c>
      <c r="OAM33" s="2148" t="s">
        <v>84</v>
      </c>
      <c r="OAN33" s="2149" t="s">
        <v>1636</v>
      </c>
      <c r="OAO33" s="2150"/>
      <c r="OAP33" s="2151"/>
      <c r="OAQ33" s="2151"/>
      <c r="OAR33" s="2152">
        <v>252</v>
      </c>
      <c r="OAS33" s="2155"/>
      <c r="OAT33" s="2155" t="s">
        <v>75</v>
      </c>
      <c r="OAU33" s="2148" t="s">
        <v>84</v>
      </c>
      <c r="OAV33" s="2149" t="s">
        <v>1636</v>
      </c>
      <c r="OAW33" s="2150"/>
      <c r="OAX33" s="2151"/>
      <c r="OAY33" s="2151"/>
      <c r="OAZ33" s="2152">
        <v>252</v>
      </c>
      <c r="OBA33" s="2155"/>
      <c r="OBB33" s="2155" t="s">
        <v>75</v>
      </c>
      <c r="OBC33" s="2148" t="s">
        <v>84</v>
      </c>
      <c r="OBD33" s="2149" t="s">
        <v>1636</v>
      </c>
      <c r="OBE33" s="2150"/>
      <c r="OBF33" s="2151"/>
      <c r="OBG33" s="2151"/>
      <c r="OBH33" s="2152">
        <v>252</v>
      </c>
      <c r="OBI33" s="2155"/>
      <c r="OBJ33" s="2155" t="s">
        <v>75</v>
      </c>
      <c r="OBK33" s="2148" t="s">
        <v>84</v>
      </c>
      <c r="OBL33" s="2149" t="s">
        <v>1636</v>
      </c>
      <c r="OBM33" s="2150"/>
      <c r="OBN33" s="2151"/>
      <c r="OBO33" s="2151"/>
      <c r="OBP33" s="2152">
        <v>252</v>
      </c>
      <c r="OBQ33" s="2155"/>
      <c r="OBR33" s="2155" t="s">
        <v>75</v>
      </c>
      <c r="OBS33" s="2148" t="s">
        <v>84</v>
      </c>
      <c r="OBT33" s="2149" t="s">
        <v>1636</v>
      </c>
      <c r="OBU33" s="2150"/>
      <c r="OBV33" s="2151"/>
      <c r="OBW33" s="2151"/>
      <c r="OBX33" s="2152">
        <v>252</v>
      </c>
      <c r="OBY33" s="2155"/>
      <c r="OBZ33" s="2155" t="s">
        <v>75</v>
      </c>
      <c r="OCA33" s="2148" t="s">
        <v>84</v>
      </c>
      <c r="OCB33" s="2149" t="s">
        <v>1636</v>
      </c>
      <c r="OCC33" s="2150"/>
      <c r="OCD33" s="2151"/>
      <c r="OCE33" s="2151"/>
      <c r="OCF33" s="2152">
        <v>252</v>
      </c>
      <c r="OCG33" s="2155"/>
      <c r="OCH33" s="2155" t="s">
        <v>75</v>
      </c>
      <c r="OCI33" s="2148" t="s">
        <v>84</v>
      </c>
      <c r="OCJ33" s="2149" t="s">
        <v>1636</v>
      </c>
      <c r="OCK33" s="2150"/>
      <c r="OCL33" s="2151"/>
      <c r="OCM33" s="2151"/>
      <c r="OCN33" s="2152">
        <v>252</v>
      </c>
      <c r="OCO33" s="2155"/>
      <c r="OCP33" s="2155" t="s">
        <v>75</v>
      </c>
      <c r="OCQ33" s="2148" t="s">
        <v>84</v>
      </c>
      <c r="OCR33" s="2149" t="s">
        <v>1636</v>
      </c>
      <c r="OCS33" s="2150"/>
      <c r="OCT33" s="2151"/>
      <c r="OCU33" s="2151"/>
      <c r="OCV33" s="2152">
        <v>252</v>
      </c>
      <c r="OCW33" s="2155"/>
      <c r="OCX33" s="2155" t="s">
        <v>75</v>
      </c>
      <c r="OCY33" s="2148" t="s">
        <v>84</v>
      </c>
      <c r="OCZ33" s="2149" t="s">
        <v>1636</v>
      </c>
      <c r="ODA33" s="2150"/>
      <c r="ODB33" s="2151"/>
      <c r="ODC33" s="2151"/>
      <c r="ODD33" s="2152">
        <v>252</v>
      </c>
      <c r="ODE33" s="2155"/>
      <c r="ODF33" s="2155" t="s">
        <v>75</v>
      </c>
      <c r="ODG33" s="2148" t="s">
        <v>84</v>
      </c>
      <c r="ODH33" s="2149" t="s">
        <v>1636</v>
      </c>
      <c r="ODI33" s="2150"/>
      <c r="ODJ33" s="2151"/>
      <c r="ODK33" s="2151"/>
      <c r="ODL33" s="2152">
        <v>252</v>
      </c>
      <c r="ODM33" s="2155"/>
      <c r="ODN33" s="2155" t="s">
        <v>75</v>
      </c>
      <c r="ODO33" s="2148" t="s">
        <v>84</v>
      </c>
      <c r="ODP33" s="2149" t="s">
        <v>1636</v>
      </c>
      <c r="ODQ33" s="2150"/>
      <c r="ODR33" s="2151"/>
      <c r="ODS33" s="2151"/>
      <c r="ODT33" s="2152">
        <v>252</v>
      </c>
      <c r="ODU33" s="2155"/>
      <c r="ODV33" s="2155" t="s">
        <v>75</v>
      </c>
      <c r="ODW33" s="2148" t="s">
        <v>84</v>
      </c>
      <c r="ODX33" s="2149" t="s">
        <v>1636</v>
      </c>
      <c r="ODY33" s="2150"/>
      <c r="ODZ33" s="2151"/>
      <c r="OEA33" s="2151"/>
      <c r="OEB33" s="2152">
        <v>252</v>
      </c>
      <c r="OEC33" s="2155"/>
      <c r="OED33" s="2155" t="s">
        <v>75</v>
      </c>
      <c r="OEE33" s="2148" t="s">
        <v>84</v>
      </c>
      <c r="OEF33" s="2149" t="s">
        <v>1636</v>
      </c>
      <c r="OEG33" s="2150"/>
      <c r="OEH33" s="2151"/>
      <c r="OEI33" s="2151"/>
      <c r="OEJ33" s="2152">
        <v>252</v>
      </c>
      <c r="OEK33" s="2155"/>
      <c r="OEL33" s="2155" t="s">
        <v>75</v>
      </c>
      <c r="OEM33" s="2148" t="s">
        <v>84</v>
      </c>
      <c r="OEN33" s="2149" t="s">
        <v>1636</v>
      </c>
      <c r="OEO33" s="2150"/>
      <c r="OEP33" s="2151"/>
      <c r="OEQ33" s="2151"/>
      <c r="OER33" s="2152">
        <v>252</v>
      </c>
      <c r="OES33" s="2155"/>
      <c r="OET33" s="2155" t="s">
        <v>75</v>
      </c>
      <c r="OEU33" s="2148" t="s">
        <v>84</v>
      </c>
      <c r="OEV33" s="2149" t="s">
        <v>1636</v>
      </c>
      <c r="OEW33" s="2150"/>
      <c r="OEX33" s="2151"/>
      <c r="OEY33" s="2151"/>
      <c r="OEZ33" s="2152">
        <v>252</v>
      </c>
      <c r="OFA33" s="2155"/>
      <c r="OFB33" s="2155" t="s">
        <v>75</v>
      </c>
      <c r="OFC33" s="2148" t="s">
        <v>84</v>
      </c>
      <c r="OFD33" s="2149" t="s">
        <v>1636</v>
      </c>
      <c r="OFE33" s="2150"/>
      <c r="OFF33" s="2151"/>
      <c r="OFG33" s="2151"/>
      <c r="OFH33" s="2152">
        <v>252</v>
      </c>
      <c r="OFI33" s="2155"/>
      <c r="OFJ33" s="2155" t="s">
        <v>75</v>
      </c>
      <c r="OFK33" s="2148" t="s">
        <v>84</v>
      </c>
      <c r="OFL33" s="2149" t="s">
        <v>1636</v>
      </c>
      <c r="OFM33" s="2150"/>
      <c r="OFN33" s="2151"/>
      <c r="OFO33" s="2151"/>
      <c r="OFP33" s="2152">
        <v>252</v>
      </c>
      <c r="OFQ33" s="2155"/>
      <c r="OFR33" s="2155" t="s">
        <v>75</v>
      </c>
      <c r="OFS33" s="2148" t="s">
        <v>84</v>
      </c>
      <c r="OFT33" s="2149" t="s">
        <v>1636</v>
      </c>
      <c r="OFU33" s="2150"/>
      <c r="OFV33" s="2151"/>
      <c r="OFW33" s="2151"/>
      <c r="OFX33" s="2152">
        <v>252</v>
      </c>
      <c r="OFY33" s="2155"/>
      <c r="OFZ33" s="2155" t="s">
        <v>75</v>
      </c>
      <c r="OGA33" s="2148" t="s">
        <v>84</v>
      </c>
      <c r="OGB33" s="2149" t="s">
        <v>1636</v>
      </c>
      <c r="OGC33" s="2150"/>
      <c r="OGD33" s="2151"/>
      <c r="OGE33" s="2151"/>
      <c r="OGF33" s="2152">
        <v>252</v>
      </c>
      <c r="OGG33" s="2155"/>
      <c r="OGH33" s="2155" t="s">
        <v>75</v>
      </c>
      <c r="OGI33" s="2148" t="s">
        <v>84</v>
      </c>
      <c r="OGJ33" s="2149" t="s">
        <v>1636</v>
      </c>
      <c r="OGK33" s="2150"/>
      <c r="OGL33" s="2151"/>
      <c r="OGM33" s="2151"/>
      <c r="OGN33" s="2152">
        <v>252</v>
      </c>
      <c r="OGO33" s="2155"/>
      <c r="OGP33" s="2155" t="s">
        <v>75</v>
      </c>
      <c r="OGQ33" s="2148" t="s">
        <v>84</v>
      </c>
      <c r="OGR33" s="2149" t="s">
        <v>1636</v>
      </c>
      <c r="OGS33" s="2150"/>
      <c r="OGT33" s="2151"/>
      <c r="OGU33" s="2151"/>
      <c r="OGV33" s="2152">
        <v>252</v>
      </c>
      <c r="OGW33" s="2155"/>
      <c r="OGX33" s="2155" t="s">
        <v>75</v>
      </c>
      <c r="OGY33" s="2148" t="s">
        <v>84</v>
      </c>
      <c r="OGZ33" s="2149" t="s">
        <v>1636</v>
      </c>
      <c r="OHA33" s="2150"/>
      <c r="OHB33" s="2151"/>
      <c r="OHC33" s="2151"/>
      <c r="OHD33" s="2152">
        <v>252</v>
      </c>
      <c r="OHE33" s="2155"/>
      <c r="OHF33" s="2155" t="s">
        <v>75</v>
      </c>
      <c r="OHG33" s="2148" t="s">
        <v>84</v>
      </c>
      <c r="OHH33" s="2149" t="s">
        <v>1636</v>
      </c>
      <c r="OHI33" s="2150"/>
      <c r="OHJ33" s="2151"/>
      <c r="OHK33" s="2151"/>
      <c r="OHL33" s="2152">
        <v>252</v>
      </c>
      <c r="OHM33" s="2155"/>
      <c r="OHN33" s="2155" t="s">
        <v>75</v>
      </c>
      <c r="OHO33" s="2148" t="s">
        <v>84</v>
      </c>
      <c r="OHP33" s="2149" t="s">
        <v>1636</v>
      </c>
      <c r="OHQ33" s="2150"/>
      <c r="OHR33" s="2151"/>
      <c r="OHS33" s="2151"/>
      <c r="OHT33" s="2152">
        <v>252</v>
      </c>
      <c r="OHU33" s="2155"/>
      <c r="OHV33" s="2155" t="s">
        <v>75</v>
      </c>
      <c r="OHW33" s="2148" t="s">
        <v>84</v>
      </c>
      <c r="OHX33" s="2149" t="s">
        <v>1636</v>
      </c>
      <c r="OHY33" s="2150"/>
      <c r="OHZ33" s="2151"/>
      <c r="OIA33" s="2151"/>
      <c r="OIB33" s="2152">
        <v>252</v>
      </c>
      <c r="OIC33" s="2155"/>
      <c r="OID33" s="2155" t="s">
        <v>75</v>
      </c>
      <c r="OIE33" s="2148" t="s">
        <v>84</v>
      </c>
      <c r="OIF33" s="2149" t="s">
        <v>1636</v>
      </c>
      <c r="OIG33" s="2150"/>
      <c r="OIH33" s="2151"/>
      <c r="OII33" s="2151"/>
      <c r="OIJ33" s="2152">
        <v>252</v>
      </c>
      <c r="OIK33" s="2155"/>
      <c r="OIL33" s="2155" t="s">
        <v>75</v>
      </c>
      <c r="OIM33" s="2148" t="s">
        <v>84</v>
      </c>
      <c r="OIN33" s="2149" t="s">
        <v>1636</v>
      </c>
      <c r="OIO33" s="2150"/>
      <c r="OIP33" s="2151"/>
      <c r="OIQ33" s="2151"/>
      <c r="OIR33" s="2152">
        <v>252</v>
      </c>
      <c r="OIS33" s="2155"/>
      <c r="OIT33" s="2155" t="s">
        <v>75</v>
      </c>
      <c r="OIU33" s="2148" t="s">
        <v>84</v>
      </c>
      <c r="OIV33" s="2149" t="s">
        <v>1636</v>
      </c>
      <c r="OIW33" s="2150"/>
      <c r="OIX33" s="2151"/>
      <c r="OIY33" s="2151"/>
      <c r="OIZ33" s="2152">
        <v>252</v>
      </c>
      <c r="OJA33" s="2155"/>
      <c r="OJB33" s="2155" t="s">
        <v>75</v>
      </c>
      <c r="OJC33" s="2148" t="s">
        <v>84</v>
      </c>
      <c r="OJD33" s="2149" t="s">
        <v>1636</v>
      </c>
      <c r="OJE33" s="2150"/>
      <c r="OJF33" s="2151"/>
      <c r="OJG33" s="2151"/>
      <c r="OJH33" s="2152">
        <v>252</v>
      </c>
      <c r="OJI33" s="2155"/>
      <c r="OJJ33" s="2155" t="s">
        <v>75</v>
      </c>
      <c r="OJK33" s="2148" t="s">
        <v>84</v>
      </c>
      <c r="OJL33" s="2149" t="s">
        <v>1636</v>
      </c>
      <c r="OJM33" s="2150"/>
      <c r="OJN33" s="2151"/>
      <c r="OJO33" s="2151"/>
      <c r="OJP33" s="2152">
        <v>252</v>
      </c>
      <c r="OJQ33" s="2155"/>
      <c r="OJR33" s="2155" t="s">
        <v>75</v>
      </c>
      <c r="OJS33" s="2148" t="s">
        <v>84</v>
      </c>
      <c r="OJT33" s="2149" t="s">
        <v>1636</v>
      </c>
      <c r="OJU33" s="2150"/>
      <c r="OJV33" s="2151"/>
      <c r="OJW33" s="2151"/>
      <c r="OJX33" s="2152">
        <v>252</v>
      </c>
      <c r="OJY33" s="2155"/>
      <c r="OJZ33" s="2155" t="s">
        <v>75</v>
      </c>
      <c r="OKA33" s="2148" t="s">
        <v>84</v>
      </c>
      <c r="OKB33" s="2149" t="s">
        <v>1636</v>
      </c>
      <c r="OKC33" s="2150"/>
      <c r="OKD33" s="2151"/>
      <c r="OKE33" s="2151"/>
      <c r="OKF33" s="2152">
        <v>252</v>
      </c>
      <c r="OKG33" s="2155"/>
      <c r="OKH33" s="2155" t="s">
        <v>75</v>
      </c>
      <c r="OKI33" s="2148" t="s">
        <v>84</v>
      </c>
      <c r="OKJ33" s="2149" t="s">
        <v>1636</v>
      </c>
      <c r="OKK33" s="2150"/>
      <c r="OKL33" s="2151"/>
      <c r="OKM33" s="2151"/>
      <c r="OKN33" s="2152">
        <v>252</v>
      </c>
      <c r="OKO33" s="2155"/>
      <c r="OKP33" s="2155" t="s">
        <v>75</v>
      </c>
      <c r="OKQ33" s="2148" t="s">
        <v>84</v>
      </c>
      <c r="OKR33" s="2149" t="s">
        <v>1636</v>
      </c>
      <c r="OKS33" s="2150"/>
      <c r="OKT33" s="2151"/>
      <c r="OKU33" s="2151"/>
      <c r="OKV33" s="2152">
        <v>252</v>
      </c>
      <c r="OKW33" s="2155"/>
      <c r="OKX33" s="2155" t="s">
        <v>75</v>
      </c>
      <c r="OKY33" s="2148" t="s">
        <v>84</v>
      </c>
      <c r="OKZ33" s="2149" t="s">
        <v>1636</v>
      </c>
      <c r="OLA33" s="2150"/>
      <c r="OLB33" s="2151"/>
      <c r="OLC33" s="2151"/>
      <c r="OLD33" s="2152">
        <v>252</v>
      </c>
      <c r="OLE33" s="2155"/>
      <c r="OLF33" s="2155" t="s">
        <v>75</v>
      </c>
      <c r="OLG33" s="2148" t="s">
        <v>84</v>
      </c>
      <c r="OLH33" s="2149" t="s">
        <v>1636</v>
      </c>
      <c r="OLI33" s="2150"/>
      <c r="OLJ33" s="2151"/>
      <c r="OLK33" s="2151"/>
      <c r="OLL33" s="2152">
        <v>252</v>
      </c>
      <c r="OLM33" s="2155"/>
      <c r="OLN33" s="2155" t="s">
        <v>75</v>
      </c>
      <c r="OLO33" s="2148" t="s">
        <v>84</v>
      </c>
      <c r="OLP33" s="2149" t="s">
        <v>1636</v>
      </c>
      <c r="OLQ33" s="2150"/>
      <c r="OLR33" s="2151"/>
      <c r="OLS33" s="2151"/>
      <c r="OLT33" s="2152">
        <v>252</v>
      </c>
      <c r="OLU33" s="2155"/>
      <c r="OLV33" s="2155" t="s">
        <v>75</v>
      </c>
      <c r="OLW33" s="2148" t="s">
        <v>84</v>
      </c>
      <c r="OLX33" s="2149" t="s">
        <v>1636</v>
      </c>
      <c r="OLY33" s="2150"/>
      <c r="OLZ33" s="2151"/>
      <c r="OMA33" s="2151"/>
      <c r="OMB33" s="2152">
        <v>252</v>
      </c>
      <c r="OMC33" s="2155"/>
      <c r="OMD33" s="2155" t="s">
        <v>75</v>
      </c>
      <c r="OME33" s="2148" t="s">
        <v>84</v>
      </c>
      <c r="OMF33" s="2149" t="s">
        <v>1636</v>
      </c>
      <c r="OMG33" s="2150"/>
      <c r="OMH33" s="2151"/>
      <c r="OMI33" s="2151"/>
      <c r="OMJ33" s="2152">
        <v>252</v>
      </c>
      <c r="OMK33" s="2155"/>
      <c r="OML33" s="2155" t="s">
        <v>75</v>
      </c>
      <c r="OMM33" s="2148" t="s">
        <v>84</v>
      </c>
      <c r="OMN33" s="2149" t="s">
        <v>1636</v>
      </c>
      <c r="OMO33" s="2150"/>
      <c r="OMP33" s="2151"/>
      <c r="OMQ33" s="2151"/>
      <c r="OMR33" s="2152">
        <v>252</v>
      </c>
      <c r="OMS33" s="2155"/>
      <c r="OMT33" s="2155" t="s">
        <v>75</v>
      </c>
      <c r="OMU33" s="2148" t="s">
        <v>84</v>
      </c>
      <c r="OMV33" s="2149" t="s">
        <v>1636</v>
      </c>
      <c r="OMW33" s="2150"/>
      <c r="OMX33" s="2151"/>
      <c r="OMY33" s="2151"/>
      <c r="OMZ33" s="2152">
        <v>252</v>
      </c>
      <c r="ONA33" s="2155"/>
      <c r="ONB33" s="2155" t="s">
        <v>75</v>
      </c>
      <c r="ONC33" s="2148" t="s">
        <v>84</v>
      </c>
      <c r="OND33" s="2149" t="s">
        <v>1636</v>
      </c>
      <c r="ONE33" s="2150"/>
      <c r="ONF33" s="2151"/>
      <c r="ONG33" s="2151"/>
      <c r="ONH33" s="2152">
        <v>252</v>
      </c>
      <c r="ONI33" s="2155"/>
      <c r="ONJ33" s="2155" t="s">
        <v>75</v>
      </c>
      <c r="ONK33" s="2148" t="s">
        <v>84</v>
      </c>
      <c r="ONL33" s="2149" t="s">
        <v>1636</v>
      </c>
      <c r="ONM33" s="2150"/>
      <c r="ONN33" s="2151"/>
      <c r="ONO33" s="2151"/>
      <c r="ONP33" s="2152">
        <v>252</v>
      </c>
      <c r="ONQ33" s="2155"/>
      <c r="ONR33" s="2155" t="s">
        <v>75</v>
      </c>
      <c r="ONS33" s="2148" t="s">
        <v>84</v>
      </c>
      <c r="ONT33" s="2149" t="s">
        <v>1636</v>
      </c>
      <c r="ONU33" s="2150"/>
      <c r="ONV33" s="2151"/>
      <c r="ONW33" s="2151"/>
      <c r="ONX33" s="2152">
        <v>252</v>
      </c>
      <c r="ONY33" s="2155"/>
      <c r="ONZ33" s="2155" t="s">
        <v>75</v>
      </c>
      <c r="OOA33" s="2148" t="s">
        <v>84</v>
      </c>
      <c r="OOB33" s="2149" t="s">
        <v>1636</v>
      </c>
      <c r="OOC33" s="2150"/>
      <c r="OOD33" s="2151"/>
      <c r="OOE33" s="2151"/>
      <c r="OOF33" s="2152">
        <v>252</v>
      </c>
      <c r="OOG33" s="2155"/>
      <c r="OOH33" s="2155" t="s">
        <v>75</v>
      </c>
      <c r="OOI33" s="2148" t="s">
        <v>84</v>
      </c>
      <c r="OOJ33" s="2149" t="s">
        <v>1636</v>
      </c>
      <c r="OOK33" s="2150"/>
      <c r="OOL33" s="2151"/>
      <c r="OOM33" s="2151"/>
      <c r="OON33" s="2152">
        <v>252</v>
      </c>
      <c r="OOO33" s="2155"/>
      <c r="OOP33" s="2155" t="s">
        <v>75</v>
      </c>
      <c r="OOQ33" s="2148" t="s">
        <v>84</v>
      </c>
      <c r="OOR33" s="2149" t="s">
        <v>1636</v>
      </c>
      <c r="OOS33" s="2150"/>
      <c r="OOT33" s="2151"/>
      <c r="OOU33" s="2151"/>
      <c r="OOV33" s="2152">
        <v>252</v>
      </c>
      <c r="OOW33" s="2155"/>
      <c r="OOX33" s="2155" t="s">
        <v>75</v>
      </c>
      <c r="OOY33" s="2148" t="s">
        <v>84</v>
      </c>
      <c r="OOZ33" s="2149" t="s">
        <v>1636</v>
      </c>
      <c r="OPA33" s="2150"/>
      <c r="OPB33" s="2151"/>
      <c r="OPC33" s="2151"/>
      <c r="OPD33" s="2152">
        <v>252</v>
      </c>
      <c r="OPE33" s="2155"/>
      <c r="OPF33" s="2155" t="s">
        <v>75</v>
      </c>
      <c r="OPG33" s="2148" t="s">
        <v>84</v>
      </c>
      <c r="OPH33" s="2149" t="s">
        <v>1636</v>
      </c>
      <c r="OPI33" s="2150"/>
      <c r="OPJ33" s="2151"/>
      <c r="OPK33" s="2151"/>
      <c r="OPL33" s="2152">
        <v>252</v>
      </c>
      <c r="OPM33" s="2155"/>
      <c r="OPN33" s="2155" t="s">
        <v>75</v>
      </c>
      <c r="OPO33" s="2148" t="s">
        <v>84</v>
      </c>
      <c r="OPP33" s="2149" t="s">
        <v>1636</v>
      </c>
      <c r="OPQ33" s="2150"/>
      <c r="OPR33" s="2151"/>
      <c r="OPS33" s="2151"/>
      <c r="OPT33" s="2152">
        <v>252</v>
      </c>
      <c r="OPU33" s="2155"/>
      <c r="OPV33" s="2155" t="s">
        <v>75</v>
      </c>
      <c r="OPW33" s="2148" t="s">
        <v>84</v>
      </c>
      <c r="OPX33" s="2149" t="s">
        <v>1636</v>
      </c>
      <c r="OPY33" s="2150"/>
      <c r="OPZ33" s="2151"/>
      <c r="OQA33" s="2151"/>
      <c r="OQB33" s="2152">
        <v>252</v>
      </c>
      <c r="OQC33" s="2155"/>
      <c r="OQD33" s="2155" t="s">
        <v>75</v>
      </c>
      <c r="OQE33" s="2148" t="s">
        <v>84</v>
      </c>
      <c r="OQF33" s="2149" t="s">
        <v>1636</v>
      </c>
      <c r="OQG33" s="2150"/>
      <c r="OQH33" s="2151"/>
      <c r="OQI33" s="2151"/>
      <c r="OQJ33" s="2152">
        <v>252</v>
      </c>
      <c r="OQK33" s="2155"/>
      <c r="OQL33" s="2155" t="s">
        <v>75</v>
      </c>
      <c r="OQM33" s="2148" t="s">
        <v>84</v>
      </c>
      <c r="OQN33" s="2149" t="s">
        <v>1636</v>
      </c>
      <c r="OQO33" s="2150"/>
      <c r="OQP33" s="2151"/>
      <c r="OQQ33" s="2151"/>
      <c r="OQR33" s="2152">
        <v>252</v>
      </c>
      <c r="OQS33" s="2155"/>
      <c r="OQT33" s="2155" t="s">
        <v>75</v>
      </c>
      <c r="OQU33" s="2148" t="s">
        <v>84</v>
      </c>
      <c r="OQV33" s="2149" t="s">
        <v>1636</v>
      </c>
      <c r="OQW33" s="2150"/>
      <c r="OQX33" s="2151"/>
      <c r="OQY33" s="2151"/>
      <c r="OQZ33" s="2152">
        <v>252</v>
      </c>
      <c r="ORA33" s="2155"/>
      <c r="ORB33" s="2155" t="s">
        <v>75</v>
      </c>
      <c r="ORC33" s="2148" t="s">
        <v>84</v>
      </c>
      <c r="ORD33" s="2149" t="s">
        <v>1636</v>
      </c>
      <c r="ORE33" s="2150"/>
      <c r="ORF33" s="2151"/>
      <c r="ORG33" s="2151"/>
      <c r="ORH33" s="2152">
        <v>252</v>
      </c>
      <c r="ORI33" s="2155"/>
      <c r="ORJ33" s="2155" t="s">
        <v>75</v>
      </c>
      <c r="ORK33" s="2148" t="s">
        <v>84</v>
      </c>
      <c r="ORL33" s="2149" t="s">
        <v>1636</v>
      </c>
      <c r="ORM33" s="2150"/>
      <c r="ORN33" s="2151"/>
      <c r="ORO33" s="2151"/>
      <c r="ORP33" s="2152">
        <v>252</v>
      </c>
      <c r="ORQ33" s="2155"/>
      <c r="ORR33" s="2155" t="s">
        <v>75</v>
      </c>
      <c r="ORS33" s="2148" t="s">
        <v>84</v>
      </c>
      <c r="ORT33" s="2149" t="s">
        <v>1636</v>
      </c>
      <c r="ORU33" s="2150"/>
      <c r="ORV33" s="2151"/>
      <c r="ORW33" s="2151"/>
      <c r="ORX33" s="2152">
        <v>252</v>
      </c>
      <c r="ORY33" s="2155"/>
      <c r="ORZ33" s="2155" t="s">
        <v>75</v>
      </c>
      <c r="OSA33" s="2148" t="s">
        <v>84</v>
      </c>
      <c r="OSB33" s="2149" t="s">
        <v>1636</v>
      </c>
      <c r="OSC33" s="2150"/>
      <c r="OSD33" s="2151"/>
      <c r="OSE33" s="2151"/>
      <c r="OSF33" s="2152">
        <v>252</v>
      </c>
      <c r="OSG33" s="2155"/>
      <c r="OSH33" s="2155" t="s">
        <v>75</v>
      </c>
      <c r="OSI33" s="2148" t="s">
        <v>84</v>
      </c>
      <c r="OSJ33" s="2149" t="s">
        <v>1636</v>
      </c>
      <c r="OSK33" s="2150"/>
      <c r="OSL33" s="2151"/>
      <c r="OSM33" s="2151"/>
      <c r="OSN33" s="2152">
        <v>252</v>
      </c>
      <c r="OSO33" s="2155"/>
      <c r="OSP33" s="2155" t="s">
        <v>75</v>
      </c>
      <c r="OSQ33" s="2148" t="s">
        <v>84</v>
      </c>
      <c r="OSR33" s="2149" t="s">
        <v>1636</v>
      </c>
      <c r="OSS33" s="2150"/>
      <c r="OST33" s="2151"/>
      <c r="OSU33" s="2151"/>
      <c r="OSV33" s="2152">
        <v>252</v>
      </c>
      <c r="OSW33" s="2155"/>
      <c r="OSX33" s="2155" t="s">
        <v>75</v>
      </c>
      <c r="OSY33" s="2148" t="s">
        <v>84</v>
      </c>
      <c r="OSZ33" s="2149" t="s">
        <v>1636</v>
      </c>
      <c r="OTA33" s="2150"/>
      <c r="OTB33" s="2151"/>
      <c r="OTC33" s="2151"/>
      <c r="OTD33" s="2152">
        <v>252</v>
      </c>
      <c r="OTE33" s="2155"/>
      <c r="OTF33" s="2155" t="s">
        <v>75</v>
      </c>
      <c r="OTG33" s="2148" t="s">
        <v>84</v>
      </c>
      <c r="OTH33" s="2149" t="s">
        <v>1636</v>
      </c>
      <c r="OTI33" s="2150"/>
      <c r="OTJ33" s="2151"/>
      <c r="OTK33" s="2151"/>
      <c r="OTL33" s="2152">
        <v>252</v>
      </c>
      <c r="OTM33" s="2155"/>
      <c r="OTN33" s="2155" t="s">
        <v>75</v>
      </c>
      <c r="OTO33" s="2148" t="s">
        <v>84</v>
      </c>
      <c r="OTP33" s="2149" t="s">
        <v>1636</v>
      </c>
      <c r="OTQ33" s="2150"/>
      <c r="OTR33" s="2151"/>
      <c r="OTS33" s="2151"/>
      <c r="OTT33" s="2152">
        <v>252</v>
      </c>
      <c r="OTU33" s="2155"/>
      <c r="OTV33" s="2155" t="s">
        <v>75</v>
      </c>
      <c r="OTW33" s="2148" t="s">
        <v>84</v>
      </c>
      <c r="OTX33" s="2149" t="s">
        <v>1636</v>
      </c>
      <c r="OTY33" s="2150"/>
      <c r="OTZ33" s="2151"/>
      <c r="OUA33" s="2151"/>
      <c r="OUB33" s="2152">
        <v>252</v>
      </c>
      <c r="OUC33" s="2155"/>
      <c r="OUD33" s="2155" t="s">
        <v>75</v>
      </c>
      <c r="OUE33" s="2148" t="s">
        <v>84</v>
      </c>
      <c r="OUF33" s="2149" t="s">
        <v>1636</v>
      </c>
      <c r="OUG33" s="2150"/>
      <c r="OUH33" s="2151"/>
      <c r="OUI33" s="2151"/>
      <c r="OUJ33" s="2152">
        <v>252</v>
      </c>
      <c r="OUK33" s="2155"/>
      <c r="OUL33" s="2155" t="s">
        <v>75</v>
      </c>
      <c r="OUM33" s="2148" t="s">
        <v>84</v>
      </c>
      <c r="OUN33" s="2149" t="s">
        <v>1636</v>
      </c>
      <c r="OUO33" s="2150"/>
      <c r="OUP33" s="2151"/>
      <c r="OUQ33" s="2151"/>
      <c r="OUR33" s="2152">
        <v>252</v>
      </c>
      <c r="OUS33" s="2155"/>
      <c r="OUT33" s="2155" t="s">
        <v>75</v>
      </c>
      <c r="OUU33" s="2148" t="s">
        <v>84</v>
      </c>
      <c r="OUV33" s="2149" t="s">
        <v>1636</v>
      </c>
      <c r="OUW33" s="2150"/>
      <c r="OUX33" s="2151"/>
      <c r="OUY33" s="2151"/>
      <c r="OUZ33" s="2152">
        <v>252</v>
      </c>
      <c r="OVA33" s="2155"/>
      <c r="OVB33" s="2155" t="s">
        <v>75</v>
      </c>
      <c r="OVC33" s="2148" t="s">
        <v>84</v>
      </c>
      <c r="OVD33" s="2149" t="s">
        <v>1636</v>
      </c>
      <c r="OVE33" s="2150"/>
      <c r="OVF33" s="2151"/>
      <c r="OVG33" s="2151"/>
      <c r="OVH33" s="2152">
        <v>252</v>
      </c>
      <c r="OVI33" s="2155"/>
      <c r="OVJ33" s="2155" t="s">
        <v>75</v>
      </c>
      <c r="OVK33" s="2148" t="s">
        <v>84</v>
      </c>
      <c r="OVL33" s="2149" t="s">
        <v>1636</v>
      </c>
      <c r="OVM33" s="2150"/>
      <c r="OVN33" s="2151"/>
      <c r="OVO33" s="2151"/>
      <c r="OVP33" s="2152">
        <v>252</v>
      </c>
      <c r="OVQ33" s="2155"/>
      <c r="OVR33" s="2155" t="s">
        <v>75</v>
      </c>
      <c r="OVS33" s="2148" t="s">
        <v>84</v>
      </c>
      <c r="OVT33" s="2149" t="s">
        <v>1636</v>
      </c>
      <c r="OVU33" s="2150"/>
      <c r="OVV33" s="2151"/>
      <c r="OVW33" s="2151"/>
      <c r="OVX33" s="2152">
        <v>252</v>
      </c>
      <c r="OVY33" s="2155"/>
      <c r="OVZ33" s="2155" t="s">
        <v>75</v>
      </c>
      <c r="OWA33" s="2148" t="s">
        <v>84</v>
      </c>
      <c r="OWB33" s="2149" t="s">
        <v>1636</v>
      </c>
      <c r="OWC33" s="2150"/>
      <c r="OWD33" s="2151"/>
      <c r="OWE33" s="2151"/>
      <c r="OWF33" s="2152">
        <v>252</v>
      </c>
      <c r="OWG33" s="2155"/>
      <c r="OWH33" s="2155" t="s">
        <v>75</v>
      </c>
      <c r="OWI33" s="2148" t="s">
        <v>84</v>
      </c>
      <c r="OWJ33" s="2149" t="s">
        <v>1636</v>
      </c>
      <c r="OWK33" s="2150"/>
      <c r="OWL33" s="2151"/>
      <c r="OWM33" s="2151"/>
      <c r="OWN33" s="2152">
        <v>252</v>
      </c>
      <c r="OWO33" s="2155"/>
      <c r="OWP33" s="2155" t="s">
        <v>75</v>
      </c>
      <c r="OWQ33" s="2148" t="s">
        <v>84</v>
      </c>
      <c r="OWR33" s="2149" t="s">
        <v>1636</v>
      </c>
      <c r="OWS33" s="2150"/>
      <c r="OWT33" s="2151"/>
      <c r="OWU33" s="2151"/>
      <c r="OWV33" s="2152">
        <v>252</v>
      </c>
      <c r="OWW33" s="2155"/>
      <c r="OWX33" s="2155" t="s">
        <v>75</v>
      </c>
      <c r="OWY33" s="2148" t="s">
        <v>84</v>
      </c>
      <c r="OWZ33" s="2149" t="s">
        <v>1636</v>
      </c>
      <c r="OXA33" s="2150"/>
      <c r="OXB33" s="2151"/>
      <c r="OXC33" s="2151"/>
      <c r="OXD33" s="2152">
        <v>252</v>
      </c>
      <c r="OXE33" s="2155"/>
      <c r="OXF33" s="2155" t="s">
        <v>75</v>
      </c>
      <c r="OXG33" s="2148" t="s">
        <v>84</v>
      </c>
      <c r="OXH33" s="2149" t="s">
        <v>1636</v>
      </c>
      <c r="OXI33" s="2150"/>
      <c r="OXJ33" s="2151"/>
      <c r="OXK33" s="2151"/>
      <c r="OXL33" s="2152">
        <v>252</v>
      </c>
      <c r="OXM33" s="2155"/>
      <c r="OXN33" s="2155" t="s">
        <v>75</v>
      </c>
      <c r="OXO33" s="2148" t="s">
        <v>84</v>
      </c>
      <c r="OXP33" s="2149" t="s">
        <v>1636</v>
      </c>
      <c r="OXQ33" s="2150"/>
      <c r="OXR33" s="2151"/>
      <c r="OXS33" s="2151"/>
      <c r="OXT33" s="2152">
        <v>252</v>
      </c>
      <c r="OXU33" s="2155"/>
      <c r="OXV33" s="2155" t="s">
        <v>75</v>
      </c>
      <c r="OXW33" s="2148" t="s">
        <v>84</v>
      </c>
      <c r="OXX33" s="2149" t="s">
        <v>1636</v>
      </c>
      <c r="OXY33" s="2150"/>
      <c r="OXZ33" s="2151"/>
      <c r="OYA33" s="2151"/>
      <c r="OYB33" s="2152">
        <v>252</v>
      </c>
      <c r="OYC33" s="2155"/>
      <c r="OYD33" s="2155" t="s">
        <v>75</v>
      </c>
      <c r="OYE33" s="2148" t="s">
        <v>84</v>
      </c>
      <c r="OYF33" s="2149" t="s">
        <v>1636</v>
      </c>
      <c r="OYG33" s="2150"/>
      <c r="OYH33" s="2151"/>
      <c r="OYI33" s="2151"/>
      <c r="OYJ33" s="2152">
        <v>252</v>
      </c>
      <c r="OYK33" s="2155"/>
      <c r="OYL33" s="2155" t="s">
        <v>75</v>
      </c>
      <c r="OYM33" s="2148" t="s">
        <v>84</v>
      </c>
      <c r="OYN33" s="2149" t="s">
        <v>1636</v>
      </c>
      <c r="OYO33" s="2150"/>
      <c r="OYP33" s="2151"/>
      <c r="OYQ33" s="2151"/>
      <c r="OYR33" s="2152">
        <v>252</v>
      </c>
      <c r="OYS33" s="2155"/>
      <c r="OYT33" s="2155" t="s">
        <v>75</v>
      </c>
      <c r="OYU33" s="2148" t="s">
        <v>84</v>
      </c>
      <c r="OYV33" s="2149" t="s">
        <v>1636</v>
      </c>
      <c r="OYW33" s="2150"/>
      <c r="OYX33" s="2151"/>
      <c r="OYY33" s="2151"/>
      <c r="OYZ33" s="2152">
        <v>252</v>
      </c>
      <c r="OZA33" s="2155"/>
      <c r="OZB33" s="2155" t="s">
        <v>75</v>
      </c>
      <c r="OZC33" s="2148" t="s">
        <v>84</v>
      </c>
      <c r="OZD33" s="2149" t="s">
        <v>1636</v>
      </c>
      <c r="OZE33" s="2150"/>
      <c r="OZF33" s="2151"/>
      <c r="OZG33" s="2151"/>
      <c r="OZH33" s="2152">
        <v>252</v>
      </c>
      <c r="OZI33" s="2155"/>
      <c r="OZJ33" s="2155" t="s">
        <v>75</v>
      </c>
      <c r="OZK33" s="2148" t="s">
        <v>84</v>
      </c>
      <c r="OZL33" s="2149" t="s">
        <v>1636</v>
      </c>
      <c r="OZM33" s="2150"/>
      <c r="OZN33" s="2151"/>
      <c r="OZO33" s="2151"/>
      <c r="OZP33" s="2152">
        <v>252</v>
      </c>
      <c r="OZQ33" s="2155"/>
      <c r="OZR33" s="2155" t="s">
        <v>75</v>
      </c>
      <c r="OZS33" s="2148" t="s">
        <v>84</v>
      </c>
      <c r="OZT33" s="2149" t="s">
        <v>1636</v>
      </c>
      <c r="OZU33" s="2150"/>
      <c r="OZV33" s="2151"/>
      <c r="OZW33" s="2151"/>
      <c r="OZX33" s="2152">
        <v>252</v>
      </c>
      <c r="OZY33" s="2155"/>
      <c r="OZZ33" s="2155" t="s">
        <v>75</v>
      </c>
      <c r="PAA33" s="2148" t="s">
        <v>84</v>
      </c>
      <c r="PAB33" s="2149" t="s">
        <v>1636</v>
      </c>
      <c r="PAC33" s="2150"/>
      <c r="PAD33" s="2151"/>
      <c r="PAE33" s="2151"/>
      <c r="PAF33" s="2152">
        <v>252</v>
      </c>
      <c r="PAG33" s="2155"/>
      <c r="PAH33" s="2155" t="s">
        <v>75</v>
      </c>
      <c r="PAI33" s="2148" t="s">
        <v>84</v>
      </c>
      <c r="PAJ33" s="2149" t="s">
        <v>1636</v>
      </c>
      <c r="PAK33" s="2150"/>
      <c r="PAL33" s="2151"/>
      <c r="PAM33" s="2151"/>
      <c r="PAN33" s="2152">
        <v>252</v>
      </c>
      <c r="PAO33" s="2155"/>
      <c r="PAP33" s="2155" t="s">
        <v>75</v>
      </c>
      <c r="PAQ33" s="2148" t="s">
        <v>84</v>
      </c>
      <c r="PAR33" s="2149" t="s">
        <v>1636</v>
      </c>
      <c r="PAS33" s="2150"/>
      <c r="PAT33" s="2151"/>
      <c r="PAU33" s="2151"/>
      <c r="PAV33" s="2152">
        <v>252</v>
      </c>
      <c r="PAW33" s="2155"/>
      <c r="PAX33" s="2155" t="s">
        <v>75</v>
      </c>
      <c r="PAY33" s="2148" t="s">
        <v>84</v>
      </c>
      <c r="PAZ33" s="2149" t="s">
        <v>1636</v>
      </c>
      <c r="PBA33" s="2150"/>
      <c r="PBB33" s="2151"/>
      <c r="PBC33" s="2151"/>
      <c r="PBD33" s="2152">
        <v>252</v>
      </c>
      <c r="PBE33" s="2155"/>
      <c r="PBF33" s="2155" t="s">
        <v>75</v>
      </c>
      <c r="PBG33" s="2148" t="s">
        <v>84</v>
      </c>
      <c r="PBH33" s="2149" t="s">
        <v>1636</v>
      </c>
      <c r="PBI33" s="2150"/>
      <c r="PBJ33" s="2151"/>
      <c r="PBK33" s="2151"/>
      <c r="PBL33" s="2152">
        <v>252</v>
      </c>
      <c r="PBM33" s="2155"/>
      <c r="PBN33" s="2155" t="s">
        <v>75</v>
      </c>
      <c r="PBO33" s="2148" t="s">
        <v>84</v>
      </c>
      <c r="PBP33" s="2149" t="s">
        <v>1636</v>
      </c>
      <c r="PBQ33" s="2150"/>
      <c r="PBR33" s="2151"/>
      <c r="PBS33" s="2151"/>
      <c r="PBT33" s="2152">
        <v>252</v>
      </c>
      <c r="PBU33" s="2155"/>
      <c r="PBV33" s="2155" t="s">
        <v>75</v>
      </c>
      <c r="PBW33" s="2148" t="s">
        <v>84</v>
      </c>
      <c r="PBX33" s="2149" t="s">
        <v>1636</v>
      </c>
      <c r="PBY33" s="2150"/>
      <c r="PBZ33" s="2151"/>
      <c r="PCA33" s="2151"/>
      <c r="PCB33" s="2152">
        <v>252</v>
      </c>
      <c r="PCC33" s="2155"/>
      <c r="PCD33" s="2155" t="s">
        <v>75</v>
      </c>
      <c r="PCE33" s="2148" t="s">
        <v>84</v>
      </c>
      <c r="PCF33" s="2149" t="s">
        <v>1636</v>
      </c>
      <c r="PCG33" s="2150"/>
      <c r="PCH33" s="2151"/>
      <c r="PCI33" s="2151"/>
      <c r="PCJ33" s="2152">
        <v>252</v>
      </c>
      <c r="PCK33" s="2155"/>
      <c r="PCL33" s="2155" t="s">
        <v>75</v>
      </c>
      <c r="PCM33" s="2148" t="s">
        <v>84</v>
      </c>
      <c r="PCN33" s="2149" t="s">
        <v>1636</v>
      </c>
      <c r="PCO33" s="2150"/>
      <c r="PCP33" s="2151"/>
      <c r="PCQ33" s="2151"/>
      <c r="PCR33" s="2152">
        <v>252</v>
      </c>
      <c r="PCS33" s="2155"/>
      <c r="PCT33" s="2155" t="s">
        <v>75</v>
      </c>
      <c r="PCU33" s="2148" t="s">
        <v>84</v>
      </c>
      <c r="PCV33" s="2149" t="s">
        <v>1636</v>
      </c>
      <c r="PCW33" s="2150"/>
      <c r="PCX33" s="2151"/>
      <c r="PCY33" s="2151"/>
      <c r="PCZ33" s="2152">
        <v>252</v>
      </c>
      <c r="PDA33" s="2155"/>
      <c r="PDB33" s="2155" t="s">
        <v>75</v>
      </c>
      <c r="PDC33" s="2148" t="s">
        <v>84</v>
      </c>
      <c r="PDD33" s="2149" t="s">
        <v>1636</v>
      </c>
      <c r="PDE33" s="2150"/>
      <c r="PDF33" s="2151"/>
      <c r="PDG33" s="2151"/>
      <c r="PDH33" s="2152">
        <v>252</v>
      </c>
      <c r="PDI33" s="2155"/>
      <c r="PDJ33" s="2155" t="s">
        <v>75</v>
      </c>
      <c r="PDK33" s="2148" t="s">
        <v>84</v>
      </c>
      <c r="PDL33" s="2149" t="s">
        <v>1636</v>
      </c>
      <c r="PDM33" s="2150"/>
      <c r="PDN33" s="2151"/>
      <c r="PDO33" s="2151"/>
      <c r="PDP33" s="2152">
        <v>252</v>
      </c>
      <c r="PDQ33" s="2155"/>
      <c r="PDR33" s="2155" t="s">
        <v>75</v>
      </c>
      <c r="PDS33" s="2148" t="s">
        <v>84</v>
      </c>
      <c r="PDT33" s="2149" t="s">
        <v>1636</v>
      </c>
      <c r="PDU33" s="2150"/>
      <c r="PDV33" s="2151"/>
      <c r="PDW33" s="2151"/>
      <c r="PDX33" s="2152">
        <v>252</v>
      </c>
      <c r="PDY33" s="2155"/>
      <c r="PDZ33" s="2155" t="s">
        <v>75</v>
      </c>
      <c r="PEA33" s="2148" t="s">
        <v>84</v>
      </c>
      <c r="PEB33" s="2149" t="s">
        <v>1636</v>
      </c>
      <c r="PEC33" s="2150"/>
      <c r="PED33" s="2151"/>
      <c r="PEE33" s="2151"/>
      <c r="PEF33" s="2152">
        <v>252</v>
      </c>
      <c r="PEG33" s="2155"/>
      <c r="PEH33" s="2155" t="s">
        <v>75</v>
      </c>
      <c r="PEI33" s="2148" t="s">
        <v>84</v>
      </c>
      <c r="PEJ33" s="2149" t="s">
        <v>1636</v>
      </c>
      <c r="PEK33" s="2150"/>
      <c r="PEL33" s="2151"/>
      <c r="PEM33" s="2151"/>
      <c r="PEN33" s="2152">
        <v>252</v>
      </c>
      <c r="PEO33" s="2155"/>
      <c r="PEP33" s="2155" t="s">
        <v>75</v>
      </c>
      <c r="PEQ33" s="2148" t="s">
        <v>84</v>
      </c>
      <c r="PER33" s="2149" t="s">
        <v>1636</v>
      </c>
      <c r="PES33" s="2150"/>
      <c r="PET33" s="2151"/>
      <c r="PEU33" s="2151"/>
      <c r="PEV33" s="2152">
        <v>252</v>
      </c>
      <c r="PEW33" s="2155"/>
      <c r="PEX33" s="2155" t="s">
        <v>75</v>
      </c>
      <c r="PEY33" s="2148" t="s">
        <v>84</v>
      </c>
      <c r="PEZ33" s="2149" t="s">
        <v>1636</v>
      </c>
      <c r="PFA33" s="2150"/>
      <c r="PFB33" s="2151"/>
      <c r="PFC33" s="2151"/>
      <c r="PFD33" s="2152">
        <v>252</v>
      </c>
      <c r="PFE33" s="2155"/>
      <c r="PFF33" s="2155" t="s">
        <v>75</v>
      </c>
      <c r="PFG33" s="2148" t="s">
        <v>84</v>
      </c>
      <c r="PFH33" s="2149" t="s">
        <v>1636</v>
      </c>
      <c r="PFI33" s="2150"/>
      <c r="PFJ33" s="2151"/>
      <c r="PFK33" s="2151"/>
      <c r="PFL33" s="2152">
        <v>252</v>
      </c>
      <c r="PFM33" s="2155"/>
      <c r="PFN33" s="2155" t="s">
        <v>75</v>
      </c>
      <c r="PFO33" s="2148" t="s">
        <v>84</v>
      </c>
      <c r="PFP33" s="2149" t="s">
        <v>1636</v>
      </c>
      <c r="PFQ33" s="2150"/>
      <c r="PFR33" s="2151"/>
      <c r="PFS33" s="2151"/>
      <c r="PFT33" s="2152">
        <v>252</v>
      </c>
      <c r="PFU33" s="2155"/>
      <c r="PFV33" s="2155" t="s">
        <v>75</v>
      </c>
      <c r="PFW33" s="2148" t="s">
        <v>84</v>
      </c>
      <c r="PFX33" s="2149" t="s">
        <v>1636</v>
      </c>
      <c r="PFY33" s="2150"/>
      <c r="PFZ33" s="2151"/>
      <c r="PGA33" s="2151"/>
      <c r="PGB33" s="2152">
        <v>252</v>
      </c>
      <c r="PGC33" s="2155"/>
      <c r="PGD33" s="2155" t="s">
        <v>75</v>
      </c>
      <c r="PGE33" s="2148" t="s">
        <v>84</v>
      </c>
      <c r="PGF33" s="2149" t="s">
        <v>1636</v>
      </c>
      <c r="PGG33" s="2150"/>
      <c r="PGH33" s="2151"/>
      <c r="PGI33" s="2151"/>
      <c r="PGJ33" s="2152">
        <v>252</v>
      </c>
      <c r="PGK33" s="2155"/>
      <c r="PGL33" s="2155" t="s">
        <v>75</v>
      </c>
      <c r="PGM33" s="2148" t="s">
        <v>84</v>
      </c>
      <c r="PGN33" s="2149" t="s">
        <v>1636</v>
      </c>
      <c r="PGO33" s="2150"/>
      <c r="PGP33" s="2151"/>
      <c r="PGQ33" s="2151"/>
      <c r="PGR33" s="2152">
        <v>252</v>
      </c>
      <c r="PGS33" s="2155"/>
      <c r="PGT33" s="2155" t="s">
        <v>75</v>
      </c>
      <c r="PGU33" s="2148" t="s">
        <v>84</v>
      </c>
      <c r="PGV33" s="2149" t="s">
        <v>1636</v>
      </c>
      <c r="PGW33" s="2150"/>
      <c r="PGX33" s="2151"/>
      <c r="PGY33" s="2151"/>
      <c r="PGZ33" s="2152">
        <v>252</v>
      </c>
      <c r="PHA33" s="2155"/>
      <c r="PHB33" s="2155" t="s">
        <v>75</v>
      </c>
      <c r="PHC33" s="2148" t="s">
        <v>84</v>
      </c>
      <c r="PHD33" s="2149" t="s">
        <v>1636</v>
      </c>
      <c r="PHE33" s="2150"/>
      <c r="PHF33" s="2151"/>
      <c r="PHG33" s="2151"/>
      <c r="PHH33" s="2152">
        <v>252</v>
      </c>
      <c r="PHI33" s="2155"/>
      <c r="PHJ33" s="2155" t="s">
        <v>75</v>
      </c>
      <c r="PHK33" s="2148" t="s">
        <v>84</v>
      </c>
      <c r="PHL33" s="2149" t="s">
        <v>1636</v>
      </c>
      <c r="PHM33" s="2150"/>
      <c r="PHN33" s="2151"/>
      <c r="PHO33" s="2151"/>
      <c r="PHP33" s="2152">
        <v>252</v>
      </c>
      <c r="PHQ33" s="2155"/>
      <c r="PHR33" s="2155" t="s">
        <v>75</v>
      </c>
      <c r="PHS33" s="2148" t="s">
        <v>84</v>
      </c>
      <c r="PHT33" s="2149" t="s">
        <v>1636</v>
      </c>
      <c r="PHU33" s="2150"/>
      <c r="PHV33" s="2151"/>
      <c r="PHW33" s="2151"/>
      <c r="PHX33" s="2152">
        <v>252</v>
      </c>
      <c r="PHY33" s="2155"/>
      <c r="PHZ33" s="2155" t="s">
        <v>75</v>
      </c>
      <c r="PIA33" s="2148" t="s">
        <v>84</v>
      </c>
      <c r="PIB33" s="2149" t="s">
        <v>1636</v>
      </c>
      <c r="PIC33" s="2150"/>
      <c r="PID33" s="2151"/>
      <c r="PIE33" s="2151"/>
      <c r="PIF33" s="2152">
        <v>252</v>
      </c>
      <c r="PIG33" s="2155"/>
      <c r="PIH33" s="2155" t="s">
        <v>75</v>
      </c>
      <c r="PII33" s="2148" t="s">
        <v>84</v>
      </c>
      <c r="PIJ33" s="2149" t="s">
        <v>1636</v>
      </c>
      <c r="PIK33" s="2150"/>
      <c r="PIL33" s="2151"/>
      <c r="PIM33" s="2151"/>
      <c r="PIN33" s="2152">
        <v>252</v>
      </c>
      <c r="PIO33" s="2155"/>
      <c r="PIP33" s="2155" t="s">
        <v>75</v>
      </c>
      <c r="PIQ33" s="2148" t="s">
        <v>84</v>
      </c>
      <c r="PIR33" s="2149" t="s">
        <v>1636</v>
      </c>
      <c r="PIS33" s="2150"/>
      <c r="PIT33" s="2151"/>
      <c r="PIU33" s="2151"/>
      <c r="PIV33" s="2152">
        <v>252</v>
      </c>
      <c r="PIW33" s="2155"/>
      <c r="PIX33" s="2155" t="s">
        <v>75</v>
      </c>
      <c r="PIY33" s="2148" t="s">
        <v>84</v>
      </c>
      <c r="PIZ33" s="2149" t="s">
        <v>1636</v>
      </c>
      <c r="PJA33" s="2150"/>
      <c r="PJB33" s="2151"/>
      <c r="PJC33" s="2151"/>
      <c r="PJD33" s="2152">
        <v>252</v>
      </c>
      <c r="PJE33" s="2155"/>
      <c r="PJF33" s="2155" t="s">
        <v>75</v>
      </c>
      <c r="PJG33" s="2148" t="s">
        <v>84</v>
      </c>
      <c r="PJH33" s="2149" t="s">
        <v>1636</v>
      </c>
      <c r="PJI33" s="2150"/>
      <c r="PJJ33" s="2151"/>
      <c r="PJK33" s="2151"/>
      <c r="PJL33" s="2152">
        <v>252</v>
      </c>
      <c r="PJM33" s="2155"/>
      <c r="PJN33" s="2155" t="s">
        <v>75</v>
      </c>
      <c r="PJO33" s="2148" t="s">
        <v>84</v>
      </c>
      <c r="PJP33" s="2149" t="s">
        <v>1636</v>
      </c>
      <c r="PJQ33" s="2150"/>
      <c r="PJR33" s="2151"/>
      <c r="PJS33" s="2151"/>
      <c r="PJT33" s="2152">
        <v>252</v>
      </c>
      <c r="PJU33" s="2155"/>
      <c r="PJV33" s="2155" t="s">
        <v>75</v>
      </c>
      <c r="PJW33" s="2148" t="s">
        <v>84</v>
      </c>
      <c r="PJX33" s="2149" t="s">
        <v>1636</v>
      </c>
      <c r="PJY33" s="2150"/>
      <c r="PJZ33" s="2151"/>
      <c r="PKA33" s="2151"/>
      <c r="PKB33" s="2152">
        <v>252</v>
      </c>
      <c r="PKC33" s="2155"/>
      <c r="PKD33" s="2155" t="s">
        <v>75</v>
      </c>
      <c r="PKE33" s="2148" t="s">
        <v>84</v>
      </c>
      <c r="PKF33" s="2149" t="s">
        <v>1636</v>
      </c>
      <c r="PKG33" s="2150"/>
      <c r="PKH33" s="2151"/>
      <c r="PKI33" s="2151"/>
      <c r="PKJ33" s="2152">
        <v>252</v>
      </c>
      <c r="PKK33" s="2155"/>
      <c r="PKL33" s="2155" t="s">
        <v>75</v>
      </c>
      <c r="PKM33" s="2148" t="s">
        <v>84</v>
      </c>
      <c r="PKN33" s="2149" t="s">
        <v>1636</v>
      </c>
      <c r="PKO33" s="2150"/>
      <c r="PKP33" s="2151"/>
      <c r="PKQ33" s="2151"/>
      <c r="PKR33" s="2152">
        <v>252</v>
      </c>
      <c r="PKS33" s="2155"/>
      <c r="PKT33" s="2155" t="s">
        <v>75</v>
      </c>
      <c r="PKU33" s="2148" t="s">
        <v>84</v>
      </c>
      <c r="PKV33" s="2149" t="s">
        <v>1636</v>
      </c>
      <c r="PKW33" s="2150"/>
      <c r="PKX33" s="2151"/>
      <c r="PKY33" s="2151"/>
      <c r="PKZ33" s="2152">
        <v>252</v>
      </c>
      <c r="PLA33" s="2155"/>
      <c r="PLB33" s="2155" t="s">
        <v>75</v>
      </c>
      <c r="PLC33" s="2148" t="s">
        <v>84</v>
      </c>
      <c r="PLD33" s="2149" t="s">
        <v>1636</v>
      </c>
      <c r="PLE33" s="2150"/>
      <c r="PLF33" s="2151"/>
      <c r="PLG33" s="2151"/>
      <c r="PLH33" s="2152">
        <v>252</v>
      </c>
      <c r="PLI33" s="2155"/>
      <c r="PLJ33" s="2155" t="s">
        <v>75</v>
      </c>
      <c r="PLK33" s="2148" t="s">
        <v>84</v>
      </c>
      <c r="PLL33" s="2149" t="s">
        <v>1636</v>
      </c>
      <c r="PLM33" s="2150"/>
      <c r="PLN33" s="2151"/>
      <c r="PLO33" s="2151"/>
      <c r="PLP33" s="2152">
        <v>252</v>
      </c>
      <c r="PLQ33" s="2155"/>
      <c r="PLR33" s="2155" t="s">
        <v>75</v>
      </c>
      <c r="PLS33" s="2148" t="s">
        <v>84</v>
      </c>
      <c r="PLT33" s="2149" t="s">
        <v>1636</v>
      </c>
      <c r="PLU33" s="2150"/>
      <c r="PLV33" s="2151"/>
      <c r="PLW33" s="2151"/>
      <c r="PLX33" s="2152">
        <v>252</v>
      </c>
      <c r="PLY33" s="2155"/>
      <c r="PLZ33" s="2155" t="s">
        <v>75</v>
      </c>
      <c r="PMA33" s="2148" t="s">
        <v>84</v>
      </c>
      <c r="PMB33" s="2149" t="s">
        <v>1636</v>
      </c>
      <c r="PMC33" s="2150"/>
      <c r="PMD33" s="2151"/>
      <c r="PME33" s="2151"/>
      <c r="PMF33" s="2152">
        <v>252</v>
      </c>
      <c r="PMG33" s="2155"/>
      <c r="PMH33" s="2155" t="s">
        <v>75</v>
      </c>
      <c r="PMI33" s="2148" t="s">
        <v>84</v>
      </c>
      <c r="PMJ33" s="2149" t="s">
        <v>1636</v>
      </c>
      <c r="PMK33" s="2150"/>
      <c r="PML33" s="2151"/>
      <c r="PMM33" s="2151"/>
      <c r="PMN33" s="2152">
        <v>252</v>
      </c>
      <c r="PMO33" s="2155"/>
      <c r="PMP33" s="2155" t="s">
        <v>75</v>
      </c>
      <c r="PMQ33" s="2148" t="s">
        <v>84</v>
      </c>
      <c r="PMR33" s="2149" t="s">
        <v>1636</v>
      </c>
      <c r="PMS33" s="2150"/>
      <c r="PMT33" s="2151"/>
      <c r="PMU33" s="2151"/>
      <c r="PMV33" s="2152">
        <v>252</v>
      </c>
      <c r="PMW33" s="2155"/>
      <c r="PMX33" s="2155" t="s">
        <v>75</v>
      </c>
      <c r="PMY33" s="2148" t="s">
        <v>84</v>
      </c>
      <c r="PMZ33" s="2149" t="s">
        <v>1636</v>
      </c>
      <c r="PNA33" s="2150"/>
      <c r="PNB33" s="2151"/>
      <c r="PNC33" s="2151"/>
      <c r="PND33" s="2152">
        <v>252</v>
      </c>
      <c r="PNE33" s="2155"/>
      <c r="PNF33" s="2155" t="s">
        <v>75</v>
      </c>
      <c r="PNG33" s="2148" t="s">
        <v>84</v>
      </c>
      <c r="PNH33" s="2149" t="s">
        <v>1636</v>
      </c>
      <c r="PNI33" s="2150"/>
      <c r="PNJ33" s="2151"/>
      <c r="PNK33" s="2151"/>
      <c r="PNL33" s="2152">
        <v>252</v>
      </c>
      <c r="PNM33" s="2155"/>
      <c r="PNN33" s="2155" t="s">
        <v>75</v>
      </c>
      <c r="PNO33" s="2148" t="s">
        <v>84</v>
      </c>
      <c r="PNP33" s="2149" t="s">
        <v>1636</v>
      </c>
      <c r="PNQ33" s="2150"/>
      <c r="PNR33" s="2151"/>
      <c r="PNS33" s="2151"/>
      <c r="PNT33" s="2152">
        <v>252</v>
      </c>
      <c r="PNU33" s="2155"/>
      <c r="PNV33" s="2155" t="s">
        <v>75</v>
      </c>
      <c r="PNW33" s="2148" t="s">
        <v>84</v>
      </c>
      <c r="PNX33" s="2149" t="s">
        <v>1636</v>
      </c>
      <c r="PNY33" s="2150"/>
      <c r="PNZ33" s="2151"/>
      <c r="POA33" s="2151"/>
      <c r="POB33" s="2152">
        <v>252</v>
      </c>
      <c r="POC33" s="2155"/>
      <c r="POD33" s="2155" t="s">
        <v>75</v>
      </c>
      <c r="POE33" s="2148" t="s">
        <v>84</v>
      </c>
      <c r="POF33" s="2149" t="s">
        <v>1636</v>
      </c>
      <c r="POG33" s="2150"/>
      <c r="POH33" s="2151"/>
      <c r="POI33" s="2151"/>
      <c r="POJ33" s="2152">
        <v>252</v>
      </c>
      <c r="POK33" s="2155"/>
      <c r="POL33" s="2155" t="s">
        <v>75</v>
      </c>
      <c r="POM33" s="2148" t="s">
        <v>84</v>
      </c>
      <c r="PON33" s="2149" t="s">
        <v>1636</v>
      </c>
      <c r="POO33" s="2150"/>
      <c r="POP33" s="2151"/>
      <c r="POQ33" s="2151"/>
      <c r="POR33" s="2152">
        <v>252</v>
      </c>
      <c r="POS33" s="2155"/>
      <c r="POT33" s="2155" t="s">
        <v>75</v>
      </c>
      <c r="POU33" s="2148" t="s">
        <v>84</v>
      </c>
      <c r="POV33" s="2149" t="s">
        <v>1636</v>
      </c>
      <c r="POW33" s="2150"/>
      <c r="POX33" s="2151"/>
      <c r="POY33" s="2151"/>
      <c r="POZ33" s="2152">
        <v>252</v>
      </c>
      <c r="PPA33" s="2155"/>
      <c r="PPB33" s="2155" t="s">
        <v>75</v>
      </c>
      <c r="PPC33" s="2148" t="s">
        <v>84</v>
      </c>
      <c r="PPD33" s="2149" t="s">
        <v>1636</v>
      </c>
      <c r="PPE33" s="2150"/>
      <c r="PPF33" s="2151"/>
      <c r="PPG33" s="2151"/>
      <c r="PPH33" s="2152">
        <v>252</v>
      </c>
      <c r="PPI33" s="2155"/>
      <c r="PPJ33" s="2155" t="s">
        <v>75</v>
      </c>
      <c r="PPK33" s="2148" t="s">
        <v>84</v>
      </c>
      <c r="PPL33" s="2149" t="s">
        <v>1636</v>
      </c>
      <c r="PPM33" s="2150"/>
      <c r="PPN33" s="2151"/>
      <c r="PPO33" s="2151"/>
      <c r="PPP33" s="2152">
        <v>252</v>
      </c>
      <c r="PPQ33" s="2155"/>
      <c r="PPR33" s="2155" t="s">
        <v>75</v>
      </c>
      <c r="PPS33" s="2148" t="s">
        <v>84</v>
      </c>
      <c r="PPT33" s="2149" t="s">
        <v>1636</v>
      </c>
      <c r="PPU33" s="2150"/>
      <c r="PPV33" s="2151"/>
      <c r="PPW33" s="2151"/>
      <c r="PPX33" s="2152">
        <v>252</v>
      </c>
      <c r="PPY33" s="2155"/>
      <c r="PPZ33" s="2155" t="s">
        <v>75</v>
      </c>
      <c r="PQA33" s="2148" t="s">
        <v>84</v>
      </c>
      <c r="PQB33" s="2149" t="s">
        <v>1636</v>
      </c>
      <c r="PQC33" s="2150"/>
      <c r="PQD33" s="2151"/>
      <c r="PQE33" s="2151"/>
      <c r="PQF33" s="2152">
        <v>252</v>
      </c>
      <c r="PQG33" s="2155"/>
      <c r="PQH33" s="2155" t="s">
        <v>75</v>
      </c>
      <c r="PQI33" s="2148" t="s">
        <v>84</v>
      </c>
      <c r="PQJ33" s="2149" t="s">
        <v>1636</v>
      </c>
      <c r="PQK33" s="2150"/>
      <c r="PQL33" s="2151"/>
      <c r="PQM33" s="2151"/>
      <c r="PQN33" s="2152">
        <v>252</v>
      </c>
      <c r="PQO33" s="2155"/>
      <c r="PQP33" s="2155" t="s">
        <v>75</v>
      </c>
      <c r="PQQ33" s="2148" t="s">
        <v>84</v>
      </c>
      <c r="PQR33" s="2149" t="s">
        <v>1636</v>
      </c>
      <c r="PQS33" s="2150"/>
      <c r="PQT33" s="2151"/>
      <c r="PQU33" s="2151"/>
      <c r="PQV33" s="2152">
        <v>252</v>
      </c>
      <c r="PQW33" s="2155"/>
      <c r="PQX33" s="2155" t="s">
        <v>75</v>
      </c>
      <c r="PQY33" s="2148" t="s">
        <v>84</v>
      </c>
      <c r="PQZ33" s="2149" t="s">
        <v>1636</v>
      </c>
      <c r="PRA33" s="2150"/>
      <c r="PRB33" s="2151"/>
      <c r="PRC33" s="2151"/>
      <c r="PRD33" s="2152">
        <v>252</v>
      </c>
      <c r="PRE33" s="2155"/>
      <c r="PRF33" s="2155" t="s">
        <v>75</v>
      </c>
      <c r="PRG33" s="2148" t="s">
        <v>84</v>
      </c>
      <c r="PRH33" s="2149" t="s">
        <v>1636</v>
      </c>
      <c r="PRI33" s="2150"/>
      <c r="PRJ33" s="2151"/>
      <c r="PRK33" s="2151"/>
      <c r="PRL33" s="2152">
        <v>252</v>
      </c>
      <c r="PRM33" s="2155"/>
      <c r="PRN33" s="2155" t="s">
        <v>75</v>
      </c>
      <c r="PRO33" s="2148" t="s">
        <v>84</v>
      </c>
      <c r="PRP33" s="2149" t="s">
        <v>1636</v>
      </c>
      <c r="PRQ33" s="2150"/>
      <c r="PRR33" s="2151"/>
      <c r="PRS33" s="2151"/>
      <c r="PRT33" s="2152">
        <v>252</v>
      </c>
      <c r="PRU33" s="2155"/>
      <c r="PRV33" s="2155" t="s">
        <v>75</v>
      </c>
      <c r="PRW33" s="2148" t="s">
        <v>84</v>
      </c>
      <c r="PRX33" s="2149" t="s">
        <v>1636</v>
      </c>
      <c r="PRY33" s="2150"/>
      <c r="PRZ33" s="2151"/>
      <c r="PSA33" s="2151"/>
      <c r="PSB33" s="2152">
        <v>252</v>
      </c>
      <c r="PSC33" s="2155"/>
      <c r="PSD33" s="2155" t="s">
        <v>75</v>
      </c>
      <c r="PSE33" s="2148" t="s">
        <v>84</v>
      </c>
      <c r="PSF33" s="2149" t="s">
        <v>1636</v>
      </c>
      <c r="PSG33" s="2150"/>
      <c r="PSH33" s="2151"/>
      <c r="PSI33" s="2151"/>
      <c r="PSJ33" s="2152">
        <v>252</v>
      </c>
      <c r="PSK33" s="2155"/>
      <c r="PSL33" s="2155" t="s">
        <v>75</v>
      </c>
      <c r="PSM33" s="2148" t="s">
        <v>84</v>
      </c>
      <c r="PSN33" s="2149" t="s">
        <v>1636</v>
      </c>
      <c r="PSO33" s="2150"/>
      <c r="PSP33" s="2151"/>
      <c r="PSQ33" s="2151"/>
      <c r="PSR33" s="2152">
        <v>252</v>
      </c>
      <c r="PSS33" s="2155"/>
      <c r="PST33" s="2155" t="s">
        <v>75</v>
      </c>
      <c r="PSU33" s="2148" t="s">
        <v>84</v>
      </c>
      <c r="PSV33" s="2149" t="s">
        <v>1636</v>
      </c>
      <c r="PSW33" s="2150"/>
      <c r="PSX33" s="2151"/>
      <c r="PSY33" s="2151"/>
      <c r="PSZ33" s="2152">
        <v>252</v>
      </c>
      <c r="PTA33" s="2155"/>
      <c r="PTB33" s="2155" t="s">
        <v>75</v>
      </c>
      <c r="PTC33" s="2148" t="s">
        <v>84</v>
      </c>
      <c r="PTD33" s="2149" t="s">
        <v>1636</v>
      </c>
      <c r="PTE33" s="2150"/>
      <c r="PTF33" s="2151"/>
      <c r="PTG33" s="2151"/>
      <c r="PTH33" s="2152">
        <v>252</v>
      </c>
      <c r="PTI33" s="2155"/>
      <c r="PTJ33" s="2155" t="s">
        <v>75</v>
      </c>
      <c r="PTK33" s="2148" t="s">
        <v>84</v>
      </c>
      <c r="PTL33" s="2149" t="s">
        <v>1636</v>
      </c>
      <c r="PTM33" s="2150"/>
      <c r="PTN33" s="2151"/>
      <c r="PTO33" s="2151"/>
      <c r="PTP33" s="2152">
        <v>252</v>
      </c>
      <c r="PTQ33" s="2155"/>
      <c r="PTR33" s="2155" t="s">
        <v>75</v>
      </c>
      <c r="PTS33" s="2148" t="s">
        <v>84</v>
      </c>
      <c r="PTT33" s="2149" t="s">
        <v>1636</v>
      </c>
      <c r="PTU33" s="2150"/>
      <c r="PTV33" s="2151"/>
      <c r="PTW33" s="2151"/>
      <c r="PTX33" s="2152">
        <v>252</v>
      </c>
      <c r="PTY33" s="2155"/>
      <c r="PTZ33" s="2155" t="s">
        <v>75</v>
      </c>
      <c r="PUA33" s="2148" t="s">
        <v>84</v>
      </c>
      <c r="PUB33" s="2149" t="s">
        <v>1636</v>
      </c>
      <c r="PUC33" s="2150"/>
      <c r="PUD33" s="2151"/>
      <c r="PUE33" s="2151"/>
      <c r="PUF33" s="2152">
        <v>252</v>
      </c>
      <c r="PUG33" s="2155"/>
      <c r="PUH33" s="2155" t="s">
        <v>75</v>
      </c>
      <c r="PUI33" s="2148" t="s">
        <v>84</v>
      </c>
      <c r="PUJ33" s="2149" t="s">
        <v>1636</v>
      </c>
      <c r="PUK33" s="2150"/>
      <c r="PUL33" s="2151"/>
      <c r="PUM33" s="2151"/>
      <c r="PUN33" s="2152">
        <v>252</v>
      </c>
      <c r="PUO33" s="2155"/>
      <c r="PUP33" s="2155" t="s">
        <v>75</v>
      </c>
      <c r="PUQ33" s="2148" t="s">
        <v>84</v>
      </c>
      <c r="PUR33" s="2149" t="s">
        <v>1636</v>
      </c>
      <c r="PUS33" s="2150"/>
      <c r="PUT33" s="2151"/>
      <c r="PUU33" s="2151"/>
      <c r="PUV33" s="2152">
        <v>252</v>
      </c>
      <c r="PUW33" s="2155"/>
      <c r="PUX33" s="2155" t="s">
        <v>75</v>
      </c>
      <c r="PUY33" s="2148" t="s">
        <v>84</v>
      </c>
      <c r="PUZ33" s="2149" t="s">
        <v>1636</v>
      </c>
      <c r="PVA33" s="2150"/>
      <c r="PVB33" s="2151"/>
      <c r="PVC33" s="2151"/>
      <c r="PVD33" s="2152">
        <v>252</v>
      </c>
      <c r="PVE33" s="2155"/>
      <c r="PVF33" s="2155" t="s">
        <v>75</v>
      </c>
      <c r="PVG33" s="2148" t="s">
        <v>84</v>
      </c>
      <c r="PVH33" s="2149" t="s">
        <v>1636</v>
      </c>
      <c r="PVI33" s="2150"/>
      <c r="PVJ33" s="2151"/>
      <c r="PVK33" s="2151"/>
      <c r="PVL33" s="2152">
        <v>252</v>
      </c>
      <c r="PVM33" s="2155"/>
      <c r="PVN33" s="2155" t="s">
        <v>75</v>
      </c>
      <c r="PVO33" s="2148" t="s">
        <v>84</v>
      </c>
      <c r="PVP33" s="2149" t="s">
        <v>1636</v>
      </c>
      <c r="PVQ33" s="2150"/>
      <c r="PVR33" s="2151"/>
      <c r="PVS33" s="2151"/>
      <c r="PVT33" s="2152">
        <v>252</v>
      </c>
      <c r="PVU33" s="2155"/>
      <c r="PVV33" s="2155" t="s">
        <v>75</v>
      </c>
      <c r="PVW33" s="2148" t="s">
        <v>84</v>
      </c>
      <c r="PVX33" s="2149" t="s">
        <v>1636</v>
      </c>
      <c r="PVY33" s="2150"/>
      <c r="PVZ33" s="2151"/>
      <c r="PWA33" s="2151"/>
      <c r="PWB33" s="2152">
        <v>252</v>
      </c>
      <c r="PWC33" s="2155"/>
      <c r="PWD33" s="2155" t="s">
        <v>75</v>
      </c>
      <c r="PWE33" s="2148" t="s">
        <v>84</v>
      </c>
      <c r="PWF33" s="2149" t="s">
        <v>1636</v>
      </c>
      <c r="PWG33" s="2150"/>
      <c r="PWH33" s="2151"/>
      <c r="PWI33" s="2151"/>
      <c r="PWJ33" s="2152">
        <v>252</v>
      </c>
      <c r="PWK33" s="2155"/>
      <c r="PWL33" s="2155" t="s">
        <v>75</v>
      </c>
      <c r="PWM33" s="2148" t="s">
        <v>84</v>
      </c>
      <c r="PWN33" s="2149" t="s">
        <v>1636</v>
      </c>
      <c r="PWO33" s="2150"/>
      <c r="PWP33" s="2151"/>
      <c r="PWQ33" s="2151"/>
      <c r="PWR33" s="2152">
        <v>252</v>
      </c>
      <c r="PWS33" s="2155"/>
      <c r="PWT33" s="2155" t="s">
        <v>75</v>
      </c>
      <c r="PWU33" s="2148" t="s">
        <v>84</v>
      </c>
      <c r="PWV33" s="2149" t="s">
        <v>1636</v>
      </c>
      <c r="PWW33" s="2150"/>
      <c r="PWX33" s="2151"/>
      <c r="PWY33" s="2151"/>
      <c r="PWZ33" s="2152">
        <v>252</v>
      </c>
      <c r="PXA33" s="2155"/>
      <c r="PXB33" s="2155" t="s">
        <v>75</v>
      </c>
      <c r="PXC33" s="2148" t="s">
        <v>84</v>
      </c>
      <c r="PXD33" s="2149" t="s">
        <v>1636</v>
      </c>
      <c r="PXE33" s="2150"/>
      <c r="PXF33" s="2151"/>
      <c r="PXG33" s="2151"/>
      <c r="PXH33" s="2152">
        <v>252</v>
      </c>
      <c r="PXI33" s="2155"/>
      <c r="PXJ33" s="2155" t="s">
        <v>75</v>
      </c>
      <c r="PXK33" s="2148" t="s">
        <v>84</v>
      </c>
      <c r="PXL33" s="2149" t="s">
        <v>1636</v>
      </c>
      <c r="PXM33" s="2150"/>
      <c r="PXN33" s="2151"/>
      <c r="PXO33" s="2151"/>
      <c r="PXP33" s="2152">
        <v>252</v>
      </c>
      <c r="PXQ33" s="2155"/>
      <c r="PXR33" s="2155" t="s">
        <v>75</v>
      </c>
      <c r="PXS33" s="2148" t="s">
        <v>84</v>
      </c>
      <c r="PXT33" s="2149" t="s">
        <v>1636</v>
      </c>
      <c r="PXU33" s="2150"/>
      <c r="PXV33" s="2151"/>
      <c r="PXW33" s="2151"/>
      <c r="PXX33" s="2152">
        <v>252</v>
      </c>
      <c r="PXY33" s="2155"/>
      <c r="PXZ33" s="2155" t="s">
        <v>75</v>
      </c>
      <c r="PYA33" s="2148" t="s">
        <v>84</v>
      </c>
      <c r="PYB33" s="2149" t="s">
        <v>1636</v>
      </c>
      <c r="PYC33" s="2150"/>
      <c r="PYD33" s="2151"/>
      <c r="PYE33" s="2151"/>
      <c r="PYF33" s="2152">
        <v>252</v>
      </c>
      <c r="PYG33" s="2155"/>
      <c r="PYH33" s="2155" t="s">
        <v>75</v>
      </c>
      <c r="PYI33" s="2148" t="s">
        <v>84</v>
      </c>
      <c r="PYJ33" s="2149" t="s">
        <v>1636</v>
      </c>
      <c r="PYK33" s="2150"/>
      <c r="PYL33" s="2151"/>
      <c r="PYM33" s="2151"/>
      <c r="PYN33" s="2152">
        <v>252</v>
      </c>
      <c r="PYO33" s="2155"/>
      <c r="PYP33" s="2155" t="s">
        <v>75</v>
      </c>
      <c r="PYQ33" s="2148" t="s">
        <v>84</v>
      </c>
      <c r="PYR33" s="2149" t="s">
        <v>1636</v>
      </c>
      <c r="PYS33" s="2150"/>
      <c r="PYT33" s="2151"/>
      <c r="PYU33" s="2151"/>
      <c r="PYV33" s="2152">
        <v>252</v>
      </c>
      <c r="PYW33" s="2155"/>
      <c r="PYX33" s="2155" t="s">
        <v>75</v>
      </c>
      <c r="PYY33" s="2148" t="s">
        <v>84</v>
      </c>
      <c r="PYZ33" s="2149" t="s">
        <v>1636</v>
      </c>
      <c r="PZA33" s="2150"/>
      <c r="PZB33" s="2151"/>
      <c r="PZC33" s="2151"/>
      <c r="PZD33" s="2152">
        <v>252</v>
      </c>
      <c r="PZE33" s="2155"/>
      <c r="PZF33" s="2155" t="s">
        <v>75</v>
      </c>
      <c r="PZG33" s="2148" t="s">
        <v>84</v>
      </c>
      <c r="PZH33" s="2149" t="s">
        <v>1636</v>
      </c>
      <c r="PZI33" s="2150"/>
      <c r="PZJ33" s="2151"/>
      <c r="PZK33" s="2151"/>
      <c r="PZL33" s="2152">
        <v>252</v>
      </c>
      <c r="PZM33" s="2155"/>
      <c r="PZN33" s="2155" t="s">
        <v>75</v>
      </c>
      <c r="PZO33" s="2148" t="s">
        <v>84</v>
      </c>
      <c r="PZP33" s="2149" t="s">
        <v>1636</v>
      </c>
      <c r="PZQ33" s="2150"/>
      <c r="PZR33" s="2151"/>
      <c r="PZS33" s="2151"/>
      <c r="PZT33" s="2152">
        <v>252</v>
      </c>
      <c r="PZU33" s="2155"/>
      <c r="PZV33" s="2155" t="s">
        <v>75</v>
      </c>
      <c r="PZW33" s="2148" t="s">
        <v>84</v>
      </c>
      <c r="PZX33" s="2149" t="s">
        <v>1636</v>
      </c>
      <c r="PZY33" s="2150"/>
      <c r="PZZ33" s="2151"/>
      <c r="QAA33" s="2151"/>
      <c r="QAB33" s="2152">
        <v>252</v>
      </c>
      <c r="QAC33" s="2155"/>
      <c r="QAD33" s="2155" t="s">
        <v>75</v>
      </c>
      <c r="QAE33" s="2148" t="s">
        <v>84</v>
      </c>
      <c r="QAF33" s="2149" t="s">
        <v>1636</v>
      </c>
      <c r="QAG33" s="2150"/>
      <c r="QAH33" s="2151"/>
      <c r="QAI33" s="2151"/>
      <c r="QAJ33" s="2152">
        <v>252</v>
      </c>
      <c r="QAK33" s="2155"/>
      <c r="QAL33" s="2155" t="s">
        <v>75</v>
      </c>
      <c r="QAM33" s="2148" t="s">
        <v>84</v>
      </c>
      <c r="QAN33" s="2149" t="s">
        <v>1636</v>
      </c>
      <c r="QAO33" s="2150"/>
      <c r="QAP33" s="2151"/>
      <c r="QAQ33" s="2151"/>
      <c r="QAR33" s="2152">
        <v>252</v>
      </c>
      <c r="QAS33" s="2155"/>
      <c r="QAT33" s="2155" t="s">
        <v>75</v>
      </c>
      <c r="QAU33" s="2148" t="s">
        <v>84</v>
      </c>
      <c r="QAV33" s="2149" t="s">
        <v>1636</v>
      </c>
      <c r="QAW33" s="2150"/>
      <c r="QAX33" s="2151"/>
      <c r="QAY33" s="2151"/>
      <c r="QAZ33" s="2152">
        <v>252</v>
      </c>
      <c r="QBA33" s="2155"/>
      <c r="QBB33" s="2155" t="s">
        <v>75</v>
      </c>
      <c r="QBC33" s="2148" t="s">
        <v>84</v>
      </c>
      <c r="QBD33" s="2149" t="s">
        <v>1636</v>
      </c>
      <c r="QBE33" s="2150"/>
      <c r="QBF33" s="2151"/>
      <c r="QBG33" s="2151"/>
      <c r="QBH33" s="2152">
        <v>252</v>
      </c>
      <c r="QBI33" s="2155"/>
      <c r="QBJ33" s="2155" t="s">
        <v>75</v>
      </c>
      <c r="QBK33" s="2148" t="s">
        <v>84</v>
      </c>
      <c r="QBL33" s="2149" t="s">
        <v>1636</v>
      </c>
      <c r="QBM33" s="2150"/>
      <c r="QBN33" s="2151"/>
      <c r="QBO33" s="2151"/>
      <c r="QBP33" s="2152">
        <v>252</v>
      </c>
      <c r="QBQ33" s="2155"/>
      <c r="QBR33" s="2155" t="s">
        <v>75</v>
      </c>
      <c r="QBS33" s="2148" t="s">
        <v>84</v>
      </c>
      <c r="QBT33" s="2149" t="s">
        <v>1636</v>
      </c>
      <c r="QBU33" s="2150"/>
      <c r="QBV33" s="2151"/>
      <c r="QBW33" s="2151"/>
      <c r="QBX33" s="2152">
        <v>252</v>
      </c>
      <c r="QBY33" s="2155"/>
      <c r="QBZ33" s="2155" t="s">
        <v>75</v>
      </c>
      <c r="QCA33" s="2148" t="s">
        <v>84</v>
      </c>
      <c r="QCB33" s="2149" t="s">
        <v>1636</v>
      </c>
      <c r="QCC33" s="2150"/>
      <c r="QCD33" s="2151"/>
      <c r="QCE33" s="2151"/>
      <c r="QCF33" s="2152">
        <v>252</v>
      </c>
      <c r="QCG33" s="2155"/>
      <c r="QCH33" s="2155" t="s">
        <v>75</v>
      </c>
      <c r="QCI33" s="2148" t="s">
        <v>84</v>
      </c>
      <c r="QCJ33" s="2149" t="s">
        <v>1636</v>
      </c>
      <c r="QCK33" s="2150"/>
      <c r="QCL33" s="2151"/>
      <c r="QCM33" s="2151"/>
      <c r="QCN33" s="2152">
        <v>252</v>
      </c>
      <c r="QCO33" s="2155"/>
      <c r="QCP33" s="2155" t="s">
        <v>75</v>
      </c>
      <c r="QCQ33" s="2148" t="s">
        <v>84</v>
      </c>
      <c r="QCR33" s="2149" t="s">
        <v>1636</v>
      </c>
      <c r="QCS33" s="2150"/>
      <c r="QCT33" s="2151"/>
      <c r="QCU33" s="2151"/>
      <c r="QCV33" s="2152">
        <v>252</v>
      </c>
      <c r="QCW33" s="2155"/>
      <c r="QCX33" s="2155" t="s">
        <v>75</v>
      </c>
      <c r="QCY33" s="2148" t="s">
        <v>84</v>
      </c>
      <c r="QCZ33" s="2149" t="s">
        <v>1636</v>
      </c>
      <c r="QDA33" s="2150"/>
      <c r="QDB33" s="2151"/>
      <c r="QDC33" s="2151"/>
      <c r="QDD33" s="2152">
        <v>252</v>
      </c>
      <c r="QDE33" s="2155"/>
      <c r="QDF33" s="2155" t="s">
        <v>75</v>
      </c>
      <c r="QDG33" s="2148" t="s">
        <v>84</v>
      </c>
      <c r="QDH33" s="2149" t="s">
        <v>1636</v>
      </c>
      <c r="QDI33" s="2150"/>
      <c r="QDJ33" s="2151"/>
      <c r="QDK33" s="2151"/>
      <c r="QDL33" s="2152">
        <v>252</v>
      </c>
      <c r="QDM33" s="2155"/>
      <c r="QDN33" s="2155" t="s">
        <v>75</v>
      </c>
      <c r="QDO33" s="2148" t="s">
        <v>84</v>
      </c>
      <c r="QDP33" s="2149" t="s">
        <v>1636</v>
      </c>
      <c r="QDQ33" s="2150"/>
      <c r="QDR33" s="2151"/>
      <c r="QDS33" s="2151"/>
      <c r="QDT33" s="2152">
        <v>252</v>
      </c>
      <c r="QDU33" s="2155"/>
      <c r="QDV33" s="2155" t="s">
        <v>75</v>
      </c>
      <c r="QDW33" s="2148" t="s">
        <v>84</v>
      </c>
      <c r="QDX33" s="2149" t="s">
        <v>1636</v>
      </c>
      <c r="QDY33" s="2150"/>
      <c r="QDZ33" s="2151"/>
      <c r="QEA33" s="2151"/>
      <c r="QEB33" s="2152">
        <v>252</v>
      </c>
      <c r="QEC33" s="2155"/>
      <c r="QED33" s="2155" t="s">
        <v>75</v>
      </c>
      <c r="QEE33" s="2148" t="s">
        <v>84</v>
      </c>
      <c r="QEF33" s="2149" t="s">
        <v>1636</v>
      </c>
      <c r="QEG33" s="2150"/>
      <c r="QEH33" s="2151"/>
      <c r="QEI33" s="2151"/>
      <c r="QEJ33" s="2152">
        <v>252</v>
      </c>
      <c r="QEK33" s="2155"/>
      <c r="QEL33" s="2155" t="s">
        <v>75</v>
      </c>
      <c r="QEM33" s="2148" t="s">
        <v>84</v>
      </c>
      <c r="QEN33" s="2149" t="s">
        <v>1636</v>
      </c>
      <c r="QEO33" s="2150"/>
      <c r="QEP33" s="2151"/>
      <c r="QEQ33" s="2151"/>
      <c r="QER33" s="2152">
        <v>252</v>
      </c>
      <c r="QES33" s="2155"/>
      <c r="QET33" s="2155" t="s">
        <v>75</v>
      </c>
      <c r="QEU33" s="2148" t="s">
        <v>84</v>
      </c>
      <c r="QEV33" s="2149" t="s">
        <v>1636</v>
      </c>
      <c r="QEW33" s="2150"/>
      <c r="QEX33" s="2151"/>
      <c r="QEY33" s="2151"/>
      <c r="QEZ33" s="2152">
        <v>252</v>
      </c>
      <c r="QFA33" s="2155"/>
      <c r="QFB33" s="2155" t="s">
        <v>75</v>
      </c>
      <c r="QFC33" s="2148" t="s">
        <v>84</v>
      </c>
      <c r="QFD33" s="2149" t="s">
        <v>1636</v>
      </c>
      <c r="QFE33" s="2150"/>
      <c r="QFF33" s="2151"/>
      <c r="QFG33" s="2151"/>
      <c r="QFH33" s="2152">
        <v>252</v>
      </c>
      <c r="QFI33" s="2155"/>
      <c r="QFJ33" s="2155" t="s">
        <v>75</v>
      </c>
      <c r="QFK33" s="2148" t="s">
        <v>84</v>
      </c>
      <c r="QFL33" s="2149" t="s">
        <v>1636</v>
      </c>
      <c r="QFM33" s="2150"/>
      <c r="QFN33" s="2151"/>
      <c r="QFO33" s="2151"/>
      <c r="QFP33" s="2152">
        <v>252</v>
      </c>
      <c r="QFQ33" s="2155"/>
      <c r="QFR33" s="2155" t="s">
        <v>75</v>
      </c>
      <c r="QFS33" s="2148" t="s">
        <v>84</v>
      </c>
      <c r="QFT33" s="2149" t="s">
        <v>1636</v>
      </c>
      <c r="QFU33" s="2150"/>
      <c r="QFV33" s="2151"/>
      <c r="QFW33" s="2151"/>
      <c r="QFX33" s="2152">
        <v>252</v>
      </c>
      <c r="QFY33" s="2155"/>
      <c r="QFZ33" s="2155" t="s">
        <v>75</v>
      </c>
      <c r="QGA33" s="2148" t="s">
        <v>84</v>
      </c>
      <c r="QGB33" s="2149" t="s">
        <v>1636</v>
      </c>
      <c r="QGC33" s="2150"/>
      <c r="QGD33" s="2151"/>
      <c r="QGE33" s="2151"/>
      <c r="QGF33" s="2152">
        <v>252</v>
      </c>
      <c r="QGG33" s="2155"/>
      <c r="QGH33" s="2155" t="s">
        <v>75</v>
      </c>
      <c r="QGI33" s="2148" t="s">
        <v>84</v>
      </c>
      <c r="QGJ33" s="2149" t="s">
        <v>1636</v>
      </c>
      <c r="QGK33" s="2150"/>
      <c r="QGL33" s="2151"/>
      <c r="QGM33" s="2151"/>
      <c r="QGN33" s="2152">
        <v>252</v>
      </c>
      <c r="QGO33" s="2155"/>
      <c r="QGP33" s="2155" t="s">
        <v>75</v>
      </c>
      <c r="QGQ33" s="2148" t="s">
        <v>84</v>
      </c>
      <c r="QGR33" s="2149" t="s">
        <v>1636</v>
      </c>
      <c r="QGS33" s="2150"/>
      <c r="QGT33" s="2151"/>
      <c r="QGU33" s="2151"/>
      <c r="QGV33" s="2152">
        <v>252</v>
      </c>
      <c r="QGW33" s="2155"/>
      <c r="QGX33" s="2155" t="s">
        <v>75</v>
      </c>
      <c r="QGY33" s="2148" t="s">
        <v>84</v>
      </c>
      <c r="QGZ33" s="2149" t="s">
        <v>1636</v>
      </c>
      <c r="QHA33" s="2150"/>
      <c r="QHB33" s="2151"/>
      <c r="QHC33" s="2151"/>
      <c r="QHD33" s="2152">
        <v>252</v>
      </c>
      <c r="QHE33" s="2155"/>
      <c r="QHF33" s="2155" t="s">
        <v>75</v>
      </c>
      <c r="QHG33" s="2148" t="s">
        <v>84</v>
      </c>
      <c r="QHH33" s="2149" t="s">
        <v>1636</v>
      </c>
      <c r="QHI33" s="2150"/>
      <c r="QHJ33" s="2151"/>
      <c r="QHK33" s="2151"/>
      <c r="QHL33" s="2152">
        <v>252</v>
      </c>
      <c r="QHM33" s="2155"/>
      <c r="QHN33" s="2155" t="s">
        <v>75</v>
      </c>
      <c r="QHO33" s="2148" t="s">
        <v>84</v>
      </c>
      <c r="QHP33" s="2149" t="s">
        <v>1636</v>
      </c>
      <c r="QHQ33" s="2150"/>
      <c r="QHR33" s="2151"/>
      <c r="QHS33" s="2151"/>
      <c r="QHT33" s="2152">
        <v>252</v>
      </c>
      <c r="QHU33" s="2155"/>
      <c r="QHV33" s="2155" t="s">
        <v>75</v>
      </c>
      <c r="QHW33" s="2148" t="s">
        <v>84</v>
      </c>
      <c r="QHX33" s="2149" t="s">
        <v>1636</v>
      </c>
      <c r="QHY33" s="2150"/>
      <c r="QHZ33" s="2151"/>
      <c r="QIA33" s="2151"/>
      <c r="QIB33" s="2152">
        <v>252</v>
      </c>
      <c r="QIC33" s="2155"/>
      <c r="QID33" s="2155" t="s">
        <v>75</v>
      </c>
      <c r="QIE33" s="2148" t="s">
        <v>84</v>
      </c>
      <c r="QIF33" s="2149" t="s">
        <v>1636</v>
      </c>
      <c r="QIG33" s="2150"/>
      <c r="QIH33" s="2151"/>
      <c r="QII33" s="2151"/>
      <c r="QIJ33" s="2152">
        <v>252</v>
      </c>
      <c r="QIK33" s="2155"/>
      <c r="QIL33" s="2155" t="s">
        <v>75</v>
      </c>
      <c r="QIM33" s="2148" t="s">
        <v>84</v>
      </c>
      <c r="QIN33" s="2149" t="s">
        <v>1636</v>
      </c>
      <c r="QIO33" s="2150"/>
      <c r="QIP33" s="2151"/>
      <c r="QIQ33" s="2151"/>
      <c r="QIR33" s="2152">
        <v>252</v>
      </c>
      <c r="QIS33" s="2155"/>
      <c r="QIT33" s="2155" t="s">
        <v>75</v>
      </c>
      <c r="QIU33" s="2148" t="s">
        <v>84</v>
      </c>
      <c r="QIV33" s="2149" t="s">
        <v>1636</v>
      </c>
      <c r="QIW33" s="2150"/>
      <c r="QIX33" s="2151"/>
      <c r="QIY33" s="2151"/>
      <c r="QIZ33" s="2152">
        <v>252</v>
      </c>
      <c r="QJA33" s="2155"/>
      <c r="QJB33" s="2155" t="s">
        <v>75</v>
      </c>
      <c r="QJC33" s="2148" t="s">
        <v>84</v>
      </c>
      <c r="QJD33" s="2149" t="s">
        <v>1636</v>
      </c>
      <c r="QJE33" s="2150"/>
      <c r="QJF33" s="2151"/>
      <c r="QJG33" s="2151"/>
      <c r="QJH33" s="2152">
        <v>252</v>
      </c>
      <c r="QJI33" s="2155"/>
      <c r="QJJ33" s="2155" t="s">
        <v>75</v>
      </c>
      <c r="QJK33" s="2148" t="s">
        <v>84</v>
      </c>
      <c r="QJL33" s="2149" t="s">
        <v>1636</v>
      </c>
      <c r="QJM33" s="2150"/>
      <c r="QJN33" s="2151"/>
      <c r="QJO33" s="2151"/>
      <c r="QJP33" s="2152">
        <v>252</v>
      </c>
      <c r="QJQ33" s="2155"/>
      <c r="QJR33" s="2155" t="s">
        <v>75</v>
      </c>
      <c r="QJS33" s="2148" t="s">
        <v>84</v>
      </c>
      <c r="QJT33" s="2149" t="s">
        <v>1636</v>
      </c>
      <c r="QJU33" s="2150"/>
      <c r="QJV33" s="2151"/>
      <c r="QJW33" s="2151"/>
      <c r="QJX33" s="2152">
        <v>252</v>
      </c>
      <c r="QJY33" s="2155"/>
      <c r="QJZ33" s="2155" t="s">
        <v>75</v>
      </c>
      <c r="QKA33" s="2148" t="s">
        <v>84</v>
      </c>
      <c r="QKB33" s="2149" t="s">
        <v>1636</v>
      </c>
      <c r="QKC33" s="2150"/>
      <c r="QKD33" s="2151"/>
      <c r="QKE33" s="2151"/>
      <c r="QKF33" s="2152">
        <v>252</v>
      </c>
      <c r="QKG33" s="2155"/>
      <c r="QKH33" s="2155" t="s">
        <v>75</v>
      </c>
      <c r="QKI33" s="2148" t="s">
        <v>84</v>
      </c>
      <c r="QKJ33" s="2149" t="s">
        <v>1636</v>
      </c>
      <c r="QKK33" s="2150"/>
      <c r="QKL33" s="2151"/>
      <c r="QKM33" s="2151"/>
      <c r="QKN33" s="2152">
        <v>252</v>
      </c>
      <c r="QKO33" s="2155"/>
      <c r="QKP33" s="2155" t="s">
        <v>75</v>
      </c>
      <c r="QKQ33" s="2148" t="s">
        <v>84</v>
      </c>
      <c r="QKR33" s="2149" t="s">
        <v>1636</v>
      </c>
      <c r="QKS33" s="2150"/>
      <c r="QKT33" s="2151"/>
      <c r="QKU33" s="2151"/>
      <c r="QKV33" s="2152">
        <v>252</v>
      </c>
      <c r="QKW33" s="2155"/>
      <c r="QKX33" s="2155" t="s">
        <v>75</v>
      </c>
      <c r="QKY33" s="2148" t="s">
        <v>84</v>
      </c>
      <c r="QKZ33" s="2149" t="s">
        <v>1636</v>
      </c>
      <c r="QLA33" s="2150"/>
      <c r="QLB33" s="2151"/>
      <c r="QLC33" s="2151"/>
      <c r="QLD33" s="2152">
        <v>252</v>
      </c>
      <c r="QLE33" s="2155"/>
      <c r="QLF33" s="2155" t="s">
        <v>75</v>
      </c>
      <c r="QLG33" s="2148" t="s">
        <v>84</v>
      </c>
      <c r="QLH33" s="2149" t="s">
        <v>1636</v>
      </c>
      <c r="QLI33" s="2150"/>
      <c r="QLJ33" s="2151"/>
      <c r="QLK33" s="2151"/>
      <c r="QLL33" s="2152">
        <v>252</v>
      </c>
      <c r="QLM33" s="2155"/>
      <c r="QLN33" s="2155" t="s">
        <v>75</v>
      </c>
      <c r="QLO33" s="2148" t="s">
        <v>84</v>
      </c>
      <c r="QLP33" s="2149" t="s">
        <v>1636</v>
      </c>
      <c r="QLQ33" s="2150"/>
      <c r="QLR33" s="2151"/>
      <c r="QLS33" s="2151"/>
      <c r="QLT33" s="2152">
        <v>252</v>
      </c>
      <c r="QLU33" s="2155"/>
      <c r="QLV33" s="2155" t="s">
        <v>75</v>
      </c>
      <c r="QLW33" s="2148" t="s">
        <v>84</v>
      </c>
      <c r="QLX33" s="2149" t="s">
        <v>1636</v>
      </c>
      <c r="QLY33" s="2150"/>
      <c r="QLZ33" s="2151"/>
      <c r="QMA33" s="2151"/>
      <c r="QMB33" s="2152">
        <v>252</v>
      </c>
      <c r="QMC33" s="2155"/>
      <c r="QMD33" s="2155" t="s">
        <v>75</v>
      </c>
      <c r="QME33" s="2148" t="s">
        <v>84</v>
      </c>
      <c r="QMF33" s="2149" t="s">
        <v>1636</v>
      </c>
      <c r="QMG33" s="2150"/>
      <c r="QMH33" s="2151"/>
      <c r="QMI33" s="2151"/>
      <c r="QMJ33" s="2152">
        <v>252</v>
      </c>
      <c r="QMK33" s="2155"/>
      <c r="QML33" s="2155" t="s">
        <v>75</v>
      </c>
      <c r="QMM33" s="2148" t="s">
        <v>84</v>
      </c>
      <c r="QMN33" s="2149" t="s">
        <v>1636</v>
      </c>
      <c r="QMO33" s="2150"/>
      <c r="QMP33" s="2151"/>
      <c r="QMQ33" s="2151"/>
      <c r="QMR33" s="2152">
        <v>252</v>
      </c>
      <c r="QMS33" s="2155"/>
      <c r="QMT33" s="2155" t="s">
        <v>75</v>
      </c>
      <c r="QMU33" s="2148" t="s">
        <v>84</v>
      </c>
      <c r="QMV33" s="2149" t="s">
        <v>1636</v>
      </c>
      <c r="QMW33" s="2150"/>
      <c r="QMX33" s="2151"/>
      <c r="QMY33" s="2151"/>
      <c r="QMZ33" s="2152">
        <v>252</v>
      </c>
      <c r="QNA33" s="2155"/>
      <c r="QNB33" s="2155" t="s">
        <v>75</v>
      </c>
      <c r="QNC33" s="2148" t="s">
        <v>84</v>
      </c>
      <c r="QND33" s="2149" t="s">
        <v>1636</v>
      </c>
      <c r="QNE33" s="2150"/>
      <c r="QNF33" s="2151"/>
      <c r="QNG33" s="2151"/>
      <c r="QNH33" s="2152">
        <v>252</v>
      </c>
      <c r="QNI33" s="2155"/>
      <c r="QNJ33" s="2155" t="s">
        <v>75</v>
      </c>
      <c r="QNK33" s="2148" t="s">
        <v>84</v>
      </c>
      <c r="QNL33" s="2149" t="s">
        <v>1636</v>
      </c>
      <c r="QNM33" s="2150"/>
      <c r="QNN33" s="2151"/>
      <c r="QNO33" s="2151"/>
      <c r="QNP33" s="2152">
        <v>252</v>
      </c>
      <c r="QNQ33" s="2155"/>
      <c r="QNR33" s="2155" t="s">
        <v>75</v>
      </c>
      <c r="QNS33" s="2148" t="s">
        <v>84</v>
      </c>
      <c r="QNT33" s="2149" t="s">
        <v>1636</v>
      </c>
      <c r="QNU33" s="2150"/>
      <c r="QNV33" s="2151"/>
      <c r="QNW33" s="2151"/>
      <c r="QNX33" s="2152">
        <v>252</v>
      </c>
      <c r="QNY33" s="2155"/>
      <c r="QNZ33" s="2155" t="s">
        <v>75</v>
      </c>
      <c r="QOA33" s="2148" t="s">
        <v>84</v>
      </c>
      <c r="QOB33" s="2149" t="s">
        <v>1636</v>
      </c>
      <c r="QOC33" s="2150"/>
      <c r="QOD33" s="2151"/>
      <c r="QOE33" s="2151"/>
      <c r="QOF33" s="2152">
        <v>252</v>
      </c>
      <c r="QOG33" s="2155"/>
      <c r="QOH33" s="2155" t="s">
        <v>75</v>
      </c>
      <c r="QOI33" s="2148" t="s">
        <v>84</v>
      </c>
      <c r="QOJ33" s="2149" t="s">
        <v>1636</v>
      </c>
      <c r="QOK33" s="2150"/>
      <c r="QOL33" s="2151"/>
      <c r="QOM33" s="2151"/>
      <c r="QON33" s="2152">
        <v>252</v>
      </c>
      <c r="QOO33" s="2155"/>
      <c r="QOP33" s="2155" t="s">
        <v>75</v>
      </c>
      <c r="QOQ33" s="2148" t="s">
        <v>84</v>
      </c>
      <c r="QOR33" s="2149" t="s">
        <v>1636</v>
      </c>
      <c r="QOS33" s="2150"/>
      <c r="QOT33" s="2151"/>
      <c r="QOU33" s="2151"/>
      <c r="QOV33" s="2152">
        <v>252</v>
      </c>
      <c r="QOW33" s="2155"/>
      <c r="QOX33" s="2155" t="s">
        <v>75</v>
      </c>
      <c r="QOY33" s="2148" t="s">
        <v>84</v>
      </c>
      <c r="QOZ33" s="2149" t="s">
        <v>1636</v>
      </c>
      <c r="QPA33" s="2150"/>
      <c r="QPB33" s="2151"/>
      <c r="QPC33" s="2151"/>
      <c r="QPD33" s="2152">
        <v>252</v>
      </c>
      <c r="QPE33" s="2155"/>
      <c r="QPF33" s="2155" t="s">
        <v>75</v>
      </c>
      <c r="QPG33" s="2148" t="s">
        <v>84</v>
      </c>
      <c r="QPH33" s="2149" t="s">
        <v>1636</v>
      </c>
      <c r="QPI33" s="2150"/>
      <c r="QPJ33" s="2151"/>
      <c r="QPK33" s="2151"/>
      <c r="QPL33" s="2152">
        <v>252</v>
      </c>
      <c r="QPM33" s="2155"/>
      <c r="QPN33" s="2155" t="s">
        <v>75</v>
      </c>
      <c r="QPO33" s="2148" t="s">
        <v>84</v>
      </c>
      <c r="QPP33" s="2149" t="s">
        <v>1636</v>
      </c>
      <c r="QPQ33" s="2150"/>
      <c r="QPR33" s="2151"/>
      <c r="QPS33" s="2151"/>
      <c r="QPT33" s="2152">
        <v>252</v>
      </c>
      <c r="QPU33" s="2155"/>
      <c r="QPV33" s="2155" t="s">
        <v>75</v>
      </c>
      <c r="QPW33" s="2148" t="s">
        <v>84</v>
      </c>
      <c r="QPX33" s="2149" t="s">
        <v>1636</v>
      </c>
      <c r="QPY33" s="2150"/>
      <c r="QPZ33" s="2151"/>
      <c r="QQA33" s="2151"/>
      <c r="QQB33" s="2152">
        <v>252</v>
      </c>
      <c r="QQC33" s="2155"/>
      <c r="QQD33" s="2155" t="s">
        <v>75</v>
      </c>
      <c r="QQE33" s="2148" t="s">
        <v>84</v>
      </c>
      <c r="QQF33" s="2149" t="s">
        <v>1636</v>
      </c>
      <c r="QQG33" s="2150"/>
      <c r="QQH33" s="2151"/>
      <c r="QQI33" s="2151"/>
      <c r="QQJ33" s="2152">
        <v>252</v>
      </c>
      <c r="QQK33" s="2155"/>
      <c r="QQL33" s="2155" t="s">
        <v>75</v>
      </c>
      <c r="QQM33" s="2148" t="s">
        <v>84</v>
      </c>
      <c r="QQN33" s="2149" t="s">
        <v>1636</v>
      </c>
      <c r="QQO33" s="2150"/>
      <c r="QQP33" s="2151"/>
      <c r="QQQ33" s="2151"/>
      <c r="QQR33" s="2152">
        <v>252</v>
      </c>
      <c r="QQS33" s="2155"/>
      <c r="QQT33" s="2155" t="s">
        <v>75</v>
      </c>
      <c r="QQU33" s="2148" t="s">
        <v>84</v>
      </c>
      <c r="QQV33" s="2149" t="s">
        <v>1636</v>
      </c>
      <c r="QQW33" s="2150"/>
      <c r="QQX33" s="2151"/>
      <c r="QQY33" s="2151"/>
      <c r="QQZ33" s="2152">
        <v>252</v>
      </c>
      <c r="QRA33" s="2155"/>
      <c r="QRB33" s="2155" t="s">
        <v>75</v>
      </c>
      <c r="QRC33" s="2148" t="s">
        <v>84</v>
      </c>
      <c r="QRD33" s="2149" t="s">
        <v>1636</v>
      </c>
      <c r="QRE33" s="2150"/>
      <c r="QRF33" s="2151"/>
      <c r="QRG33" s="2151"/>
      <c r="QRH33" s="2152">
        <v>252</v>
      </c>
      <c r="QRI33" s="2155"/>
      <c r="QRJ33" s="2155" t="s">
        <v>75</v>
      </c>
      <c r="QRK33" s="2148" t="s">
        <v>84</v>
      </c>
      <c r="QRL33" s="2149" t="s">
        <v>1636</v>
      </c>
      <c r="QRM33" s="2150"/>
      <c r="QRN33" s="2151"/>
      <c r="QRO33" s="2151"/>
      <c r="QRP33" s="2152">
        <v>252</v>
      </c>
      <c r="QRQ33" s="2155"/>
      <c r="QRR33" s="2155" t="s">
        <v>75</v>
      </c>
      <c r="QRS33" s="2148" t="s">
        <v>84</v>
      </c>
      <c r="QRT33" s="2149" t="s">
        <v>1636</v>
      </c>
      <c r="QRU33" s="2150"/>
      <c r="QRV33" s="2151"/>
      <c r="QRW33" s="2151"/>
      <c r="QRX33" s="2152">
        <v>252</v>
      </c>
      <c r="QRY33" s="2155"/>
      <c r="QRZ33" s="2155" t="s">
        <v>75</v>
      </c>
      <c r="QSA33" s="2148" t="s">
        <v>84</v>
      </c>
      <c r="QSB33" s="2149" t="s">
        <v>1636</v>
      </c>
      <c r="QSC33" s="2150"/>
      <c r="QSD33" s="2151"/>
      <c r="QSE33" s="2151"/>
      <c r="QSF33" s="2152">
        <v>252</v>
      </c>
      <c r="QSG33" s="2155"/>
      <c r="QSH33" s="2155" t="s">
        <v>75</v>
      </c>
      <c r="QSI33" s="2148" t="s">
        <v>84</v>
      </c>
      <c r="QSJ33" s="2149" t="s">
        <v>1636</v>
      </c>
      <c r="QSK33" s="2150"/>
      <c r="QSL33" s="2151"/>
      <c r="QSM33" s="2151"/>
      <c r="QSN33" s="2152">
        <v>252</v>
      </c>
      <c r="QSO33" s="2155"/>
      <c r="QSP33" s="2155" t="s">
        <v>75</v>
      </c>
      <c r="QSQ33" s="2148" t="s">
        <v>84</v>
      </c>
      <c r="QSR33" s="2149" t="s">
        <v>1636</v>
      </c>
      <c r="QSS33" s="2150"/>
      <c r="QST33" s="2151"/>
      <c r="QSU33" s="2151"/>
      <c r="QSV33" s="2152">
        <v>252</v>
      </c>
      <c r="QSW33" s="2155"/>
      <c r="QSX33" s="2155" t="s">
        <v>75</v>
      </c>
      <c r="QSY33" s="2148" t="s">
        <v>84</v>
      </c>
      <c r="QSZ33" s="2149" t="s">
        <v>1636</v>
      </c>
      <c r="QTA33" s="2150"/>
      <c r="QTB33" s="2151"/>
      <c r="QTC33" s="2151"/>
      <c r="QTD33" s="2152">
        <v>252</v>
      </c>
      <c r="QTE33" s="2155"/>
      <c r="QTF33" s="2155" t="s">
        <v>75</v>
      </c>
      <c r="QTG33" s="2148" t="s">
        <v>84</v>
      </c>
      <c r="QTH33" s="2149" t="s">
        <v>1636</v>
      </c>
      <c r="QTI33" s="2150"/>
      <c r="QTJ33" s="2151"/>
      <c r="QTK33" s="2151"/>
      <c r="QTL33" s="2152">
        <v>252</v>
      </c>
      <c r="QTM33" s="2155"/>
      <c r="QTN33" s="2155" t="s">
        <v>75</v>
      </c>
      <c r="QTO33" s="2148" t="s">
        <v>84</v>
      </c>
      <c r="QTP33" s="2149" t="s">
        <v>1636</v>
      </c>
      <c r="QTQ33" s="2150"/>
      <c r="QTR33" s="2151"/>
      <c r="QTS33" s="2151"/>
      <c r="QTT33" s="2152">
        <v>252</v>
      </c>
      <c r="QTU33" s="2155"/>
      <c r="QTV33" s="2155" t="s">
        <v>75</v>
      </c>
      <c r="QTW33" s="2148" t="s">
        <v>84</v>
      </c>
      <c r="QTX33" s="2149" t="s">
        <v>1636</v>
      </c>
      <c r="QTY33" s="2150"/>
      <c r="QTZ33" s="2151"/>
      <c r="QUA33" s="2151"/>
      <c r="QUB33" s="2152">
        <v>252</v>
      </c>
      <c r="QUC33" s="2155"/>
      <c r="QUD33" s="2155" t="s">
        <v>75</v>
      </c>
      <c r="QUE33" s="2148" t="s">
        <v>84</v>
      </c>
      <c r="QUF33" s="2149" t="s">
        <v>1636</v>
      </c>
      <c r="QUG33" s="2150"/>
      <c r="QUH33" s="2151"/>
      <c r="QUI33" s="2151"/>
      <c r="QUJ33" s="2152">
        <v>252</v>
      </c>
      <c r="QUK33" s="2155"/>
      <c r="QUL33" s="2155" t="s">
        <v>75</v>
      </c>
      <c r="QUM33" s="2148" t="s">
        <v>84</v>
      </c>
      <c r="QUN33" s="2149" t="s">
        <v>1636</v>
      </c>
      <c r="QUO33" s="2150"/>
      <c r="QUP33" s="2151"/>
      <c r="QUQ33" s="2151"/>
      <c r="QUR33" s="2152">
        <v>252</v>
      </c>
      <c r="QUS33" s="2155"/>
      <c r="QUT33" s="2155" t="s">
        <v>75</v>
      </c>
      <c r="QUU33" s="2148" t="s">
        <v>84</v>
      </c>
      <c r="QUV33" s="2149" t="s">
        <v>1636</v>
      </c>
      <c r="QUW33" s="2150"/>
      <c r="QUX33" s="2151"/>
      <c r="QUY33" s="2151"/>
      <c r="QUZ33" s="2152">
        <v>252</v>
      </c>
      <c r="QVA33" s="2155"/>
      <c r="QVB33" s="2155" t="s">
        <v>75</v>
      </c>
      <c r="QVC33" s="2148" t="s">
        <v>84</v>
      </c>
      <c r="QVD33" s="2149" t="s">
        <v>1636</v>
      </c>
      <c r="QVE33" s="2150"/>
      <c r="QVF33" s="2151"/>
      <c r="QVG33" s="2151"/>
      <c r="QVH33" s="2152">
        <v>252</v>
      </c>
      <c r="QVI33" s="2155"/>
      <c r="QVJ33" s="2155" t="s">
        <v>75</v>
      </c>
      <c r="QVK33" s="2148" t="s">
        <v>84</v>
      </c>
      <c r="QVL33" s="2149" t="s">
        <v>1636</v>
      </c>
      <c r="QVM33" s="2150"/>
      <c r="QVN33" s="2151"/>
      <c r="QVO33" s="2151"/>
      <c r="QVP33" s="2152">
        <v>252</v>
      </c>
      <c r="QVQ33" s="2155"/>
      <c r="QVR33" s="2155" t="s">
        <v>75</v>
      </c>
      <c r="QVS33" s="2148" t="s">
        <v>84</v>
      </c>
      <c r="QVT33" s="2149" t="s">
        <v>1636</v>
      </c>
      <c r="QVU33" s="2150"/>
      <c r="QVV33" s="2151"/>
      <c r="QVW33" s="2151"/>
      <c r="QVX33" s="2152">
        <v>252</v>
      </c>
      <c r="QVY33" s="2155"/>
      <c r="QVZ33" s="2155" t="s">
        <v>75</v>
      </c>
      <c r="QWA33" s="2148" t="s">
        <v>84</v>
      </c>
      <c r="QWB33" s="2149" t="s">
        <v>1636</v>
      </c>
      <c r="QWC33" s="2150"/>
      <c r="QWD33" s="2151"/>
      <c r="QWE33" s="2151"/>
      <c r="QWF33" s="2152">
        <v>252</v>
      </c>
      <c r="QWG33" s="2155"/>
      <c r="QWH33" s="2155" t="s">
        <v>75</v>
      </c>
      <c r="QWI33" s="2148" t="s">
        <v>84</v>
      </c>
      <c r="QWJ33" s="2149" t="s">
        <v>1636</v>
      </c>
      <c r="QWK33" s="2150"/>
      <c r="QWL33" s="2151"/>
      <c r="QWM33" s="2151"/>
      <c r="QWN33" s="2152">
        <v>252</v>
      </c>
      <c r="QWO33" s="2155"/>
      <c r="QWP33" s="2155" t="s">
        <v>75</v>
      </c>
      <c r="QWQ33" s="2148" t="s">
        <v>84</v>
      </c>
      <c r="QWR33" s="2149" t="s">
        <v>1636</v>
      </c>
      <c r="QWS33" s="2150"/>
      <c r="QWT33" s="2151"/>
      <c r="QWU33" s="2151"/>
      <c r="QWV33" s="2152">
        <v>252</v>
      </c>
      <c r="QWW33" s="2155"/>
      <c r="QWX33" s="2155" t="s">
        <v>75</v>
      </c>
      <c r="QWY33" s="2148" t="s">
        <v>84</v>
      </c>
      <c r="QWZ33" s="2149" t="s">
        <v>1636</v>
      </c>
      <c r="QXA33" s="2150"/>
      <c r="QXB33" s="2151"/>
      <c r="QXC33" s="2151"/>
      <c r="QXD33" s="2152">
        <v>252</v>
      </c>
      <c r="QXE33" s="2155"/>
      <c r="QXF33" s="2155" t="s">
        <v>75</v>
      </c>
      <c r="QXG33" s="2148" t="s">
        <v>84</v>
      </c>
      <c r="QXH33" s="2149" t="s">
        <v>1636</v>
      </c>
      <c r="QXI33" s="2150"/>
      <c r="QXJ33" s="2151"/>
      <c r="QXK33" s="2151"/>
      <c r="QXL33" s="2152">
        <v>252</v>
      </c>
      <c r="QXM33" s="2155"/>
      <c r="QXN33" s="2155" t="s">
        <v>75</v>
      </c>
      <c r="QXO33" s="2148" t="s">
        <v>84</v>
      </c>
      <c r="QXP33" s="2149" t="s">
        <v>1636</v>
      </c>
      <c r="QXQ33" s="2150"/>
      <c r="QXR33" s="2151"/>
      <c r="QXS33" s="2151"/>
      <c r="QXT33" s="2152">
        <v>252</v>
      </c>
      <c r="QXU33" s="2155"/>
      <c r="QXV33" s="2155" t="s">
        <v>75</v>
      </c>
      <c r="QXW33" s="2148" t="s">
        <v>84</v>
      </c>
      <c r="QXX33" s="2149" t="s">
        <v>1636</v>
      </c>
      <c r="QXY33" s="2150"/>
      <c r="QXZ33" s="2151"/>
      <c r="QYA33" s="2151"/>
      <c r="QYB33" s="2152">
        <v>252</v>
      </c>
      <c r="QYC33" s="2155"/>
      <c r="QYD33" s="2155" t="s">
        <v>75</v>
      </c>
      <c r="QYE33" s="2148" t="s">
        <v>84</v>
      </c>
      <c r="QYF33" s="2149" t="s">
        <v>1636</v>
      </c>
      <c r="QYG33" s="2150"/>
      <c r="QYH33" s="2151"/>
      <c r="QYI33" s="2151"/>
      <c r="QYJ33" s="2152">
        <v>252</v>
      </c>
      <c r="QYK33" s="2155"/>
      <c r="QYL33" s="2155" t="s">
        <v>75</v>
      </c>
      <c r="QYM33" s="2148" t="s">
        <v>84</v>
      </c>
      <c r="QYN33" s="2149" t="s">
        <v>1636</v>
      </c>
      <c r="QYO33" s="2150"/>
      <c r="QYP33" s="2151"/>
      <c r="QYQ33" s="2151"/>
      <c r="QYR33" s="2152">
        <v>252</v>
      </c>
      <c r="QYS33" s="2155"/>
      <c r="QYT33" s="2155" t="s">
        <v>75</v>
      </c>
      <c r="QYU33" s="2148" t="s">
        <v>84</v>
      </c>
      <c r="QYV33" s="2149" t="s">
        <v>1636</v>
      </c>
      <c r="QYW33" s="2150"/>
      <c r="QYX33" s="2151"/>
      <c r="QYY33" s="2151"/>
      <c r="QYZ33" s="2152">
        <v>252</v>
      </c>
      <c r="QZA33" s="2155"/>
      <c r="QZB33" s="2155" t="s">
        <v>75</v>
      </c>
      <c r="QZC33" s="2148" t="s">
        <v>84</v>
      </c>
      <c r="QZD33" s="2149" t="s">
        <v>1636</v>
      </c>
      <c r="QZE33" s="2150"/>
      <c r="QZF33" s="2151"/>
      <c r="QZG33" s="2151"/>
      <c r="QZH33" s="2152">
        <v>252</v>
      </c>
      <c r="QZI33" s="2155"/>
      <c r="QZJ33" s="2155" t="s">
        <v>75</v>
      </c>
      <c r="QZK33" s="2148" t="s">
        <v>84</v>
      </c>
      <c r="QZL33" s="2149" t="s">
        <v>1636</v>
      </c>
      <c r="QZM33" s="2150"/>
      <c r="QZN33" s="2151"/>
      <c r="QZO33" s="2151"/>
      <c r="QZP33" s="2152">
        <v>252</v>
      </c>
      <c r="QZQ33" s="2155"/>
      <c r="QZR33" s="2155" t="s">
        <v>75</v>
      </c>
      <c r="QZS33" s="2148" t="s">
        <v>84</v>
      </c>
      <c r="QZT33" s="2149" t="s">
        <v>1636</v>
      </c>
      <c r="QZU33" s="2150"/>
      <c r="QZV33" s="2151"/>
      <c r="QZW33" s="2151"/>
      <c r="QZX33" s="2152">
        <v>252</v>
      </c>
      <c r="QZY33" s="2155"/>
      <c r="QZZ33" s="2155" t="s">
        <v>75</v>
      </c>
      <c r="RAA33" s="2148" t="s">
        <v>84</v>
      </c>
      <c r="RAB33" s="2149" t="s">
        <v>1636</v>
      </c>
      <c r="RAC33" s="2150"/>
      <c r="RAD33" s="2151"/>
      <c r="RAE33" s="2151"/>
      <c r="RAF33" s="2152">
        <v>252</v>
      </c>
      <c r="RAG33" s="2155"/>
      <c r="RAH33" s="2155" t="s">
        <v>75</v>
      </c>
      <c r="RAI33" s="2148" t="s">
        <v>84</v>
      </c>
      <c r="RAJ33" s="2149" t="s">
        <v>1636</v>
      </c>
      <c r="RAK33" s="2150"/>
      <c r="RAL33" s="2151"/>
      <c r="RAM33" s="2151"/>
      <c r="RAN33" s="2152">
        <v>252</v>
      </c>
      <c r="RAO33" s="2155"/>
      <c r="RAP33" s="2155" t="s">
        <v>75</v>
      </c>
      <c r="RAQ33" s="2148" t="s">
        <v>84</v>
      </c>
      <c r="RAR33" s="2149" t="s">
        <v>1636</v>
      </c>
      <c r="RAS33" s="2150"/>
      <c r="RAT33" s="2151"/>
      <c r="RAU33" s="2151"/>
      <c r="RAV33" s="2152">
        <v>252</v>
      </c>
      <c r="RAW33" s="2155"/>
      <c r="RAX33" s="2155" t="s">
        <v>75</v>
      </c>
      <c r="RAY33" s="2148" t="s">
        <v>84</v>
      </c>
      <c r="RAZ33" s="2149" t="s">
        <v>1636</v>
      </c>
      <c r="RBA33" s="2150"/>
      <c r="RBB33" s="2151"/>
      <c r="RBC33" s="2151"/>
      <c r="RBD33" s="2152">
        <v>252</v>
      </c>
      <c r="RBE33" s="2155"/>
      <c r="RBF33" s="2155" t="s">
        <v>75</v>
      </c>
      <c r="RBG33" s="2148" t="s">
        <v>84</v>
      </c>
      <c r="RBH33" s="2149" t="s">
        <v>1636</v>
      </c>
      <c r="RBI33" s="2150"/>
      <c r="RBJ33" s="2151"/>
      <c r="RBK33" s="2151"/>
      <c r="RBL33" s="2152">
        <v>252</v>
      </c>
      <c r="RBM33" s="2155"/>
      <c r="RBN33" s="2155" t="s">
        <v>75</v>
      </c>
      <c r="RBO33" s="2148" t="s">
        <v>84</v>
      </c>
      <c r="RBP33" s="2149" t="s">
        <v>1636</v>
      </c>
      <c r="RBQ33" s="2150"/>
      <c r="RBR33" s="2151"/>
      <c r="RBS33" s="2151"/>
      <c r="RBT33" s="2152">
        <v>252</v>
      </c>
      <c r="RBU33" s="2155"/>
      <c r="RBV33" s="2155" t="s">
        <v>75</v>
      </c>
      <c r="RBW33" s="2148" t="s">
        <v>84</v>
      </c>
      <c r="RBX33" s="2149" t="s">
        <v>1636</v>
      </c>
      <c r="RBY33" s="2150"/>
      <c r="RBZ33" s="2151"/>
      <c r="RCA33" s="2151"/>
      <c r="RCB33" s="2152">
        <v>252</v>
      </c>
      <c r="RCC33" s="2155"/>
      <c r="RCD33" s="2155" t="s">
        <v>75</v>
      </c>
      <c r="RCE33" s="2148" t="s">
        <v>84</v>
      </c>
      <c r="RCF33" s="2149" t="s">
        <v>1636</v>
      </c>
      <c r="RCG33" s="2150"/>
      <c r="RCH33" s="2151"/>
      <c r="RCI33" s="2151"/>
      <c r="RCJ33" s="2152">
        <v>252</v>
      </c>
      <c r="RCK33" s="2155"/>
      <c r="RCL33" s="2155" t="s">
        <v>75</v>
      </c>
      <c r="RCM33" s="2148" t="s">
        <v>84</v>
      </c>
      <c r="RCN33" s="2149" t="s">
        <v>1636</v>
      </c>
      <c r="RCO33" s="2150"/>
      <c r="RCP33" s="2151"/>
      <c r="RCQ33" s="2151"/>
      <c r="RCR33" s="2152">
        <v>252</v>
      </c>
      <c r="RCS33" s="2155"/>
      <c r="RCT33" s="2155" t="s">
        <v>75</v>
      </c>
      <c r="RCU33" s="2148" t="s">
        <v>84</v>
      </c>
      <c r="RCV33" s="2149" t="s">
        <v>1636</v>
      </c>
      <c r="RCW33" s="2150"/>
      <c r="RCX33" s="2151"/>
      <c r="RCY33" s="2151"/>
      <c r="RCZ33" s="2152">
        <v>252</v>
      </c>
      <c r="RDA33" s="2155"/>
      <c r="RDB33" s="2155" t="s">
        <v>75</v>
      </c>
      <c r="RDC33" s="2148" t="s">
        <v>84</v>
      </c>
      <c r="RDD33" s="2149" t="s">
        <v>1636</v>
      </c>
      <c r="RDE33" s="2150"/>
      <c r="RDF33" s="2151"/>
      <c r="RDG33" s="2151"/>
      <c r="RDH33" s="2152">
        <v>252</v>
      </c>
      <c r="RDI33" s="2155"/>
      <c r="RDJ33" s="2155" t="s">
        <v>75</v>
      </c>
      <c r="RDK33" s="2148" t="s">
        <v>84</v>
      </c>
      <c r="RDL33" s="2149" t="s">
        <v>1636</v>
      </c>
      <c r="RDM33" s="2150"/>
      <c r="RDN33" s="2151"/>
      <c r="RDO33" s="2151"/>
      <c r="RDP33" s="2152">
        <v>252</v>
      </c>
      <c r="RDQ33" s="2155"/>
      <c r="RDR33" s="2155" t="s">
        <v>75</v>
      </c>
      <c r="RDS33" s="2148" t="s">
        <v>84</v>
      </c>
      <c r="RDT33" s="2149" t="s">
        <v>1636</v>
      </c>
      <c r="RDU33" s="2150"/>
      <c r="RDV33" s="2151"/>
      <c r="RDW33" s="2151"/>
      <c r="RDX33" s="2152">
        <v>252</v>
      </c>
      <c r="RDY33" s="2155"/>
      <c r="RDZ33" s="2155" t="s">
        <v>75</v>
      </c>
      <c r="REA33" s="2148" t="s">
        <v>84</v>
      </c>
      <c r="REB33" s="2149" t="s">
        <v>1636</v>
      </c>
      <c r="REC33" s="2150"/>
      <c r="RED33" s="2151"/>
      <c r="REE33" s="2151"/>
      <c r="REF33" s="2152">
        <v>252</v>
      </c>
      <c r="REG33" s="2155"/>
      <c r="REH33" s="2155" t="s">
        <v>75</v>
      </c>
      <c r="REI33" s="2148" t="s">
        <v>84</v>
      </c>
      <c r="REJ33" s="2149" t="s">
        <v>1636</v>
      </c>
      <c r="REK33" s="2150"/>
      <c r="REL33" s="2151"/>
      <c r="REM33" s="2151"/>
      <c r="REN33" s="2152">
        <v>252</v>
      </c>
      <c r="REO33" s="2155"/>
      <c r="REP33" s="2155" t="s">
        <v>75</v>
      </c>
      <c r="REQ33" s="2148" t="s">
        <v>84</v>
      </c>
      <c r="RER33" s="2149" t="s">
        <v>1636</v>
      </c>
      <c r="RES33" s="2150"/>
      <c r="RET33" s="2151"/>
      <c r="REU33" s="2151"/>
      <c r="REV33" s="2152">
        <v>252</v>
      </c>
      <c r="REW33" s="2155"/>
      <c r="REX33" s="2155" t="s">
        <v>75</v>
      </c>
      <c r="REY33" s="2148" t="s">
        <v>84</v>
      </c>
      <c r="REZ33" s="2149" t="s">
        <v>1636</v>
      </c>
      <c r="RFA33" s="2150"/>
      <c r="RFB33" s="2151"/>
      <c r="RFC33" s="2151"/>
      <c r="RFD33" s="2152">
        <v>252</v>
      </c>
      <c r="RFE33" s="2155"/>
      <c r="RFF33" s="2155" t="s">
        <v>75</v>
      </c>
      <c r="RFG33" s="2148" t="s">
        <v>84</v>
      </c>
      <c r="RFH33" s="2149" t="s">
        <v>1636</v>
      </c>
      <c r="RFI33" s="2150"/>
      <c r="RFJ33" s="2151"/>
      <c r="RFK33" s="2151"/>
      <c r="RFL33" s="2152">
        <v>252</v>
      </c>
      <c r="RFM33" s="2155"/>
      <c r="RFN33" s="2155" t="s">
        <v>75</v>
      </c>
      <c r="RFO33" s="2148" t="s">
        <v>84</v>
      </c>
      <c r="RFP33" s="2149" t="s">
        <v>1636</v>
      </c>
      <c r="RFQ33" s="2150"/>
      <c r="RFR33" s="2151"/>
      <c r="RFS33" s="2151"/>
      <c r="RFT33" s="2152">
        <v>252</v>
      </c>
      <c r="RFU33" s="2155"/>
      <c r="RFV33" s="2155" t="s">
        <v>75</v>
      </c>
      <c r="RFW33" s="2148" t="s">
        <v>84</v>
      </c>
      <c r="RFX33" s="2149" t="s">
        <v>1636</v>
      </c>
      <c r="RFY33" s="2150"/>
      <c r="RFZ33" s="2151"/>
      <c r="RGA33" s="2151"/>
      <c r="RGB33" s="2152">
        <v>252</v>
      </c>
      <c r="RGC33" s="2155"/>
      <c r="RGD33" s="2155" t="s">
        <v>75</v>
      </c>
      <c r="RGE33" s="2148" t="s">
        <v>84</v>
      </c>
      <c r="RGF33" s="2149" t="s">
        <v>1636</v>
      </c>
      <c r="RGG33" s="2150"/>
      <c r="RGH33" s="2151"/>
      <c r="RGI33" s="2151"/>
      <c r="RGJ33" s="2152">
        <v>252</v>
      </c>
      <c r="RGK33" s="2155"/>
      <c r="RGL33" s="2155" t="s">
        <v>75</v>
      </c>
      <c r="RGM33" s="2148" t="s">
        <v>84</v>
      </c>
      <c r="RGN33" s="2149" t="s">
        <v>1636</v>
      </c>
      <c r="RGO33" s="2150"/>
      <c r="RGP33" s="2151"/>
      <c r="RGQ33" s="2151"/>
      <c r="RGR33" s="2152">
        <v>252</v>
      </c>
      <c r="RGS33" s="2155"/>
      <c r="RGT33" s="2155" t="s">
        <v>75</v>
      </c>
      <c r="RGU33" s="2148" t="s">
        <v>84</v>
      </c>
      <c r="RGV33" s="2149" t="s">
        <v>1636</v>
      </c>
      <c r="RGW33" s="2150"/>
      <c r="RGX33" s="2151"/>
      <c r="RGY33" s="2151"/>
      <c r="RGZ33" s="2152">
        <v>252</v>
      </c>
      <c r="RHA33" s="2155"/>
      <c r="RHB33" s="2155" t="s">
        <v>75</v>
      </c>
      <c r="RHC33" s="2148" t="s">
        <v>84</v>
      </c>
      <c r="RHD33" s="2149" t="s">
        <v>1636</v>
      </c>
      <c r="RHE33" s="2150"/>
      <c r="RHF33" s="2151"/>
      <c r="RHG33" s="2151"/>
      <c r="RHH33" s="2152">
        <v>252</v>
      </c>
      <c r="RHI33" s="2155"/>
      <c r="RHJ33" s="2155" t="s">
        <v>75</v>
      </c>
      <c r="RHK33" s="2148" t="s">
        <v>84</v>
      </c>
      <c r="RHL33" s="2149" t="s">
        <v>1636</v>
      </c>
      <c r="RHM33" s="2150"/>
      <c r="RHN33" s="2151"/>
      <c r="RHO33" s="2151"/>
      <c r="RHP33" s="2152">
        <v>252</v>
      </c>
      <c r="RHQ33" s="2155"/>
      <c r="RHR33" s="2155" t="s">
        <v>75</v>
      </c>
      <c r="RHS33" s="2148" t="s">
        <v>84</v>
      </c>
      <c r="RHT33" s="2149" t="s">
        <v>1636</v>
      </c>
      <c r="RHU33" s="2150"/>
      <c r="RHV33" s="2151"/>
      <c r="RHW33" s="2151"/>
      <c r="RHX33" s="2152">
        <v>252</v>
      </c>
      <c r="RHY33" s="2155"/>
      <c r="RHZ33" s="2155" t="s">
        <v>75</v>
      </c>
      <c r="RIA33" s="2148" t="s">
        <v>84</v>
      </c>
      <c r="RIB33" s="2149" t="s">
        <v>1636</v>
      </c>
      <c r="RIC33" s="2150"/>
      <c r="RID33" s="2151"/>
      <c r="RIE33" s="2151"/>
      <c r="RIF33" s="2152">
        <v>252</v>
      </c>
      <c r="RIG33" s="2155"/>
      <c r="RIH33" s="2155" t="s">
        <v>75</v>
      </c>
      <c r="RII33" s="2148" t="s">
        <v>84</v>
      </c>
      <c r="RIJ33" s="2149" t="s">
        <v>1636</v>
      </c>
      <c r="RIK33" s="2150"/>
      <c r="RIL33" s="2151"/>
      <c r="RIM33" s="2151"/>
      <c r="RIN33" s="2152">
        <v>252</v>
      </c>
      <c r="RIO33" s="2155"/>
      <c r="RIP33" s="2155" t="s">
        <v>75</v>
      </c>
      <c r="RIQ33" s="2148" t="s">
        <v>84</v>
      </c>
      <c r="RIR33" s="2149" t="s">
        <v>1636</v>
      </c>
      <c r="RIS33" s="2150"/>
      <c r="RIT33" s="2151"/>
      <c r="RIU33" s="2151"/>
      <c r="RIV33" s="2152">
        <v>252</v>
      </c>
      <c r="RIW33" s="2155"/>
      <c r="RIX33" s="2155" t="s">
        <v>75</v>
      </c>
      <c r="RIY33" s="2148" t="s">
        <v>84</v>
      </c>
      <c r="RIZ33" s="2149" t="s">
        <v>1636</v>
      </c>
      <c r="RJA33" s="2150"/>
      <c r="RJB33" s="2151"/>
      <c r="RJC33" s="2151"/>
      <c r="RJD33" s="2152">
        <v>252</v>
      </c>
      <c r="RJE33" s="2155"/>
      <c r="RJF33" s="2155" t="s">
        <v>75</v>
      </c>
      <c r="RJG33" s="2148" t="s">
        <v>84</v>
      </c>
      <c r="RJH33" s="2149" t="s">
        <v>1636</v>
      </c>
      <c r="RJI33" s="2150"/>
      <c r="RJJ33" s="2151"/>
      <c r="RJK33" s="2151"/>
      <c r="RJL33" s="2152">
        <v>252</v>
      </c>
      <c r="RJM33" s="2155"/>
      <c r="RJN33" s="2155" t="s">
        <v>75</v>
      </c>
      <c r="RJO33" s="2148" t="s">
        <v>84</v>
      </c>
      <c r="RJP33" s="2149" t="s">
        <v>1636</v>
      </c>
      <c r="RJQ33" s="2150"/>
      <c r="RJR33" s="2151"/>
      <c r="RJS33" s="2151"/>
      <c r="RJT33" s="2152">
        <v>252</v>
      </c>
      <c r="RJU33" s="2155"/>
      <c r="RJV33" s="2155" t="s">
        <v>75</v>
      </c>
      <c r="RJW33" s="2148" t="s">
        <v>84</v>
      </c>
      <c r="RJX33" s="2149" t="s">
        <v>1636</v>
      </c>
      <c r="RJY33" s="2150"/>
      <c r="RJZ33" s="2151"/>
      <c r="RKA33" s="2151"/>
      <c r="RKB33" s="2152">
        <v>252</v>
      </c>
      <c r="RKC33" s="2155"/>
      <c r="RKD33" s="2155" t="s">
        <v>75</v>
      </c>
      <c r="RKE33" s="2148" t="s">
        <v>84</v>
      </c>
      <c r="RKF33" s="2149" t="s">
        <v>1636</v>
      </c>
      <c r="RKG33" s="2150"/>
      <c r="RKH33" s="2151"/>
      <c r="RKI33" s="2151"/>
      <c r="RKJ33" s="2152">
        <v>252</v>
      </c>
      <c r="RKK33" s="2155"/>
      <c r="RKL33" s="2155" t="s">
        <v>75</v>
      </c>
      <c r="RKM33" s="2148" t="s">
        <v>84</v>
      </c>
      <c r="RKN33" s="2149" t="s">
        <v>1636</v>
      </c>
      <c r="RKO33" s="2150"/>
      <c r="RKP33" s="2151"/>
      <c r="RKQ33" s="2151"/>
      <c r="RKR33" s="2152">
        <v>252</v>
      </c>
      <c r="RKS33" s="2155"/>
      <c r="RKT33" s="2155" t="s">
        <v>75</v>
      </c>
      <c r="RKU33" s="2148" t="s">
        <v>84</v>
      </c>
      <c r="RKV33" s="2149" t="s">
        <v>1636</v>
      </c>
      <c r="RKW33" s="2150"/>
      <c r="RKX33" s="2151"/>
      <c r="RKY33" s="2151"/>
      <c r="RKZ33" s="2152">
        <v>252</v>
      </c>
      <c r="RLA33" s="2155"/>
      <c r="RLB33" s="2155" t="s">
        <v>75</v>
      </c>
      <c r="RLC33" s="2148" t="s">
        <v>84</v>
      </c>
      <c r="RLD33" s="2149" t="s">
        <v>1636</v>
      </c>
      <c r="RLE33" s="2150"/>
      <c r="RLF33" s="2151"/>
      <c r="RLG33" s="2151"/>
      <c r="RLH33" s="2152">
        <v>252</v>
      </c>
      <c r="RLI33" s="2155"/>
      <c r="RLJ33" s="2155" t="s">
        <v>75</v>
      </c>
      <c r="RLK33" s="2148" t="s">
        <v>84</v>
      </c>
      <c r="RLL33" s="2149" t="s">
        <v>1636</v>
      </c>
      <c r="RLM33" s="2150"/>
      <c r="RLN33" s="2151"/>
      <c r="RLO33" s="2151"/>
      <c r="RLP33" s="2152">
        <v>252</v>
      </c>
      <c r="RLQ33" s="2155"/>
      <c r="RLR33" s="2155" t="s">
        <v>75</v>
      </c>
      <c r="RLS33" s="2148" t="s">
        <v>84</v>
      </c>
      <c r="RLT33" s="2149" t="s">
        <v>1636</v>
      </c>
      <c r="RLU33" s="2150"/>
      <c r="RLV33" s="2151"/>
      <c r="RLW33" s="2151"/>
      <c r="RLX33" s="2152">
        <v>252</v>
      </c>
      <c r="RLY33" s="2155"/>
      <c r="RLZ33" s="2155" t="s">
        <v>75</v>
      </c>
      <c r="RMA33" s="2148" t="s">
        <v>84</v>
      </c>
      <c r="RMB33" s="2149" t="s">
        <v>1636</v>
      </c>
      <c r="RMC33" s="2150"/>
      <c r="RMD33" s="2151"/>
      <c r="RME33" s="2151"/>
      <c r="RMF33" s="2152">
        <v>252</v>
      </c>
      <c r="RMG33" s="2155"/>
      <c r="RMH33" s="2155" t="s">
        <v>75</v>
      </c>
      <c r="RMI33" s="2148" t="s">
        <v>84</v>
      </c>
      <c r="RMJ33" s="2149" t="s">
        <v>1636</v>
      </c>
      <c r="RMK33" s="2150"/>
      <c r="RML33" s="2151"/>
      <c r="RMM33" s="2151"/>
      <c r="RMN33" s="2152">
        <v>252</v>
      </c>
      <c r="RMO33" s="2155"/>
      <c r="RMP33" s="2155" t="s">
        <v>75</v>
      </c>
      <c r="RMQ33" s="2148" t="s">
        <v>84</v>
      </c>
      <c r="RMR33" s="2149" t="s">
        <v>1636</v>
      </c>
      <c r="RMS33" s="2150"/>
      <c r="RMT33" s="2151"/>
      <c r="RMU33" s="2151"/>
      <c r="RMV33" s="2152">
        <v>252</v>
      </c>
      <c r="RMW33" s="2155"/>
      <c r="RMX33" s="2155" t="s">
        <v>75</v>
      </c>
      <c r="RMY33" s="2148" t="s">
        <v>84</v>
      </c>
      <c r="RMZ33" s="2149" t="s">
        <v>1636</v>
      </c>
      <c r="RNA33" s="2150"/>
      <c r="RNB33" s="2151"/>
      <c r="RNC33" s="2151"/>
      <c r="RND33" s="2152">
        <v>252</v>
      </c>
      <c r="RNE33" s="2155"/>
      <c r="RNF33" s="2155" t="s">
        <v>75</v>
      </c>
      <c r="RNG33" s="2148" t="s">
        <v>84</v>
      </c>
      <c r="RNH33" s="2149" t="s">
        <v>1636</v>
      </c>
      <c r="RNI33" s="2150"/>
      <c r="RNJ33" s="2151"/>
      <c r="RNK33" s="2151"/>
      <c r="RNL33" s="2152">
        <v>252</v>
      </c>
      <c r="RNM33" s="2155"/>
      <c r="RNN33" s="2155" t="s">
        <v>75</v>
      </c>
      <c r="RNO33" s="2148" t="s">
        <v>84</v>
      </c>
      <c r="RNP33" s="2149" t="s">
        <v>1636</v>
      </c>
      <c r="RNQ33" s="2150"/>
      <c r="RNR33" s="2151"/>
      <c r="RNS33" s="2151"/>
      <c r="RNT33" s="2152">
        <v>252</v>
      </c>
      <c r="RNU33" s="2155"/>
      <c r="RNV33" s="2155" t="s">
        <v>75</v>
      </c>
      <c r="RNW33" s="2148" t="s">
        <v>84</v>
      </c>
      <c r="RNX33" s="2149" t="s">
        <v>1636</v>
      </c>
      <c r="RNY33" s="2150"/>
      <c r="RNZ33" s="2151"/>
      <c r="ROA33" s="2151"/>
      <c r="ROB33" s="2152">
        <v>252</v>
      </c>
      <c r="ROC33" s="2155"/>
      <c r="ROD33" s="2155" t="s">
        <v>75</v>
      </c>
      <c r="ROE33" s="2148" t="s">
        <v>84</v>
      </c>
      <c r="ROF33" s="2149" t="s">
        <v>1636</v>
      </c>
      <c r="ROG33" s="2150"/>
      <c r="ROH33" s="2151"/>
      <c r="ROI33" s="2151"/>
      <c r="ROJ33" s="2152">
        <v>252</v>
      </c>
      <c r="ROK33" s="2155"/>
      <c r="ROL33" s="2155" t="s">
        <v>75</v>
      </c>
      <c r="ROM33" s="2148" t="s">
        <v>84</v>
      </c>
      <c r="RON33" s="2149" t="s">
        <v>1636</v>
      </c>
      <c r="ROO33" s="2150"/>
      <c r="ROP33" s="2151"/>
      <c r="ROQ33" s="2151"/>
      <c r="ROR33" s="2152">
        <v>252</v>
      </c>
      <c r="ROS33" s="2155"/>
      <c r="ROT33" s="2155" t="s">
        <v>75</v>
      </c>
      <c r="ROU33" s="2148" t="s">
        <v>84</v>
      </c>
      <c r="ROV33" s="2149" t="s">
        <v>1636</v>
      </c>
      <c r="ROW33" s="2150"/>
      <c r="ROX33" s="2151"/>
      <c r="ROY33" s="2151"/>
      <c r="ROZ33" s="2152">
        <v>252</v>
      </c>
      <c r="RPA33" s="2155"/>
      <c r="RPB33" s="2155" t="s">
        <v>75</v>
      </c>
      <c r="RPC33" s="2148" t="s">
        <v>84</v>
      </c>
      <c r="RPD33" s="2149" t="s">
        <v>1636</v>
      </c>
      <c r="RPE33" s="2150"/>
      <c r="RPF33" s="2151"/>
      <c r="RPG33" s="2151"/>
      <c r="RPH33" s="2152">
        <v>252</v>
      </c>
      <c r="RPI33" s="2155"/>
      <c r="RPJ33" s="2155" t="s">
        <v>75</v>
      </c>
      <c r="RPK33" s="2148" t="s">
        <v>84</v>
      </c>
      <c r="RPL33" s="2149" t="s">
        <v>1636</v>
      </c>
      <c r="RPM33" s="2150"/>
      <c r="RPN33" s="2151"/>
      <c r="RPO33" s="2151"/>
      <c r="RPP33" s="2152">
        <v>252</v>
      </c>
      <c r="RPQ33" s="2155"/>
      <c r="RPR33" s="2155" t="s">
        <v>75</v>
      </c>
      <c r="RPS33" s="2148" t="s">
        <v>84</v>
      </c>
      <c r="RPT33" s="2149" t="s">
        <v>1636</v>
      </c>
      <c r="RPU33" s="2150"/>
      <c r="RPV33" s="2151"/>
      <c r="RPW33" s="2151"/>
      <c r="RPX33" s="2152">
        <v>252</v>
      </c>
      <c r="RPY33" s="2155"/>
      <c r="RPZ33" s="2155" t="s">
        <v>75</v>
      </c>
      <c r="RQA33" s="2148" t="s">
        <v>84</v>
      </c>
      <c r="RQB33" s="2149" t="s">
        <v>1636</v>
      </c>
      <c r="RQC33" s="2150"/>
      <c r="RQD33" s="2151"/>
      <c r="RQE33" s="2151"/>
      <c r="RQF33" s="2152">
        <v>252</v>
      </c>
      <c r="RQG33" s="2155"/>
      <c r="RQH33" s="2155" t="s">
        <v>75</v>
      </c>
      <c r="RQI33" s="2148" t="s">
        <v>84</v>
      </c>
      <c r="RQJ33" s="2149" t="s">
        <v>1636</v>
      </c>
      <c r="RQK33" s="2150"/>
      <c r="RQL33" s="2151"/>
      <c r="RQM33" s="2151"/>
      <c r="RQN33" s="2152">
        <v>252</v>
      </c>
      <c r="RQO33" s="2155"/>
      <c r="RQP33" s="2155" t="s">
        <v>75</v>
      </c>
      <c r="RQQ33" s="2148" t="s">
        <v>84</v>
      </c>
      <c r="RQR33" s="2149" t="s">
        <v>1636</v>
      </c>
      <c r="RQS33" s="2150"/>
      <c r="RQT33" s="2151"/>
      <c r="RQU33" s="2151"/>
      <c r="RQV33" s="2152">
        <v>252</v>
      </c>
      <c r="RQW33" s="2155"/>
      <c r="RQX33" s="2155" t="s">
        <v>75</v>
      </c>
      <c r="RQY33" s="2148" t="s">
        <v>84</v>
      </c>
      <c r="RQZ33" s="2149" t="s">
        <v>1636</v>
      </c>
      <c r="RRA33" s="2150"/>
      <c r="RRB33" s="2151"/>
      <c r="RRC33" s="2151"/>
      <c r="RRD33" s="2152">
        <v>252</v>
      </c>
      <c r="RRE33" s="2155"/>
      <c r="RRF33" s="2155" t="s">
        <v>75</v>
      </c>
      <c r="RRG33" s="2148" t="s">
        <v>84</v>
      </c>
      <c r="RRH33" s="2149" t="s">
        <v>1636</v>
      </c>
      <c r="RRI33" s="2150"/>
      <c r="RRJ33" s="2151"/>
      <c r="RRK33" s="2151"/>
      <c r="RRL33" s="2152">
        <v>252</v>
      </c>
      <c r="RRM33" s="2155"/>
      <c r="RRN33" s="2155" t="s">
        <v>75</v>
      </c>
      <c r="RRO33" s="2148" t="s">
        <v>84</v>
      </c>
      <c r="RRP33" s="2149" t="s">
        <v>1636</v>
      </c>
      <c r="RRQ33" s="2150"/>
      <c r="RRR33" s="2151"/>
      <c r="RRS33" s="2151"/>
      <c r="RRT33" s="2152">
        <v>252</v>
      </c>
      <c r="RRU33" s="2155"/>
      <c r="RRV33" s="2155" t="s">
        <v>75</v>
      </c>
      <c r="RRW33" s="2148" t="s">
        <v>84</v>
      </c>
      <c r="RRX33" s="2149" t="s">
        <v>1636</v>
      </c>
      <c r="RRY33" s="2150"/>
      <c r="RRZ33" s="2151"/>
      <c r="RSA33" s="2151"/>
      <c r="RSB33" s="2152">
        <v>252</v>
      </c>
      <c r="RSC33" s="2155"/>
      <c r="RSD33" s="2155" t="s">
        <v>75</v>
      </c>
      <c r="RSE33" s="2148" t="s">
        <v>84</v>
      </c>
      <c r="RSF33" s="2149" t="s">
        <v>1636</v>
      </c>
      <c r="RSG33" s="2150"/>
      <c r="RSH33" s="2151"/>
      <c r="RSI33" s="2151"/>
      <c r="RSJ33" s="2152">
        <v>252</v>
      </c>
      <c r="RSK33" s="2155"/>
      <c r="RSL33" s="2155" t="s">
        <v>75</v>
      </c>
      <c r="RSM33" s="2148" t="s">
        <v>84</v>
      </c>
      <c r="RSN33" s="2149" t="s">
        <v>1636</v>
      </c>
      <c r="RSO33" s="2150"/>
      <c r="RSP33" s="2151"/>
      <c r="RSQ33" s="2151"/>
      <c r="RSR33" s="2152">
        <v>252</v>
      </c>
      <c r="RSS33" s="2155"/>
      <c r="RST33" s="2155" t="s">
        <v>75</v>
      </c>
      <c r="RSU33" s="2148" t="s">
        <v>84</v>
      </c>
      <c r="RSV33" s="2149" t="s">
        <v>1636</v>
      </c>
      <c r="RSW33" s="2150"/>
      <c r="RSX33" s="2151"/>
      <c r="RSY33" s="2151"/>
      <c r="RSZ33" s="2152">
        <v>252</v>
      </c>
      <c r="RTA33" s="2155"/>
      <c r="RTB33" s="2155" t="s">
        <v>75</v>
      </c>
      <c r="RTC33" s="2148" t="s">
        <v>84</v>
      </c>
      <c r="RTD33" s="2149" t="s">
        <v>1636</v>
      </c>
      <c r="RTE33" s="2150"/>
      <c r="RTF33" s="2151"/>
      <c r="RTG33" s="2151"/>
      <c r="RTH33" s="2152">
        <v>252</v>
      </c>
      <c r="RTI33" s="2155"/>
      <c r="RTJ33" s="2155" t="s">
        <v>75</v>
      </c>
      <c r="RTK33" s="2148" t="s">
        <v>84</v>
      </c>
      <c r="RTL33" s="2149" t="s">
        <v>1636</v>
      </c>
      <c r="RTM33" s="2150"/>
      <c r="RTN33" s="2151"/>
      <c r="RTO33" s="2151"/>
      <c r="RTP33" s="2152">
        <v>252</v>
      </c>
      <c r="RTQ33" s="2155"/>
      <c r="RTR33" s="2155" t="s">
        <v>75</v>
      </c>
      <c r="RTS33" s="2148" t="s">
        <v>84</v>
      </c>
      <c r="RTT33" s="2149" t="s">
        <v>1636</v>
      </c>
      <c r="RTU33" s="2150"/>
      <c r="RTV33" s="2151"/>
      <c r="RTW33" s="2151"/>
      <c r="RTX33" s="2152">
        <v>252</v>
      </c>
      <c r="RTY33" s="2155"/>
      <c r="RTZ33" s="2155" t="s">
        <v>75</v>
      </c>
      <c r="RUA33" s="2148" t="s">
        <v>84</v>
      </c>
      <c r="RUB33" s="2149" t="s">
        <v>1636</v>
      </c>
      <c r="RUC33" s="2150"/>
      <c r="RUD33" s="2151"/>
      <c r="RUE33" s="2151"/>
      <c r="RUF33" s="2152">
        <v>252</v>
      </c>
      <c r="RUG33" s="2155"/>
      <c r="RUH33" s="2155" t="s">
        <v>75</v>
      </c>
      <c r="RUI33" s="2148" t="s">
        <v>84</v>
      </c>
      <c r="RUJ33" s="2149" t="s">
        <v>1636</v>
      </c>
      <c r="RUK33" s="2150"/>
      <c r="RUL33" s="2151"/>
      <c r="RUM33" s="2151"/>
      <c r="RUN33" s="2152">
        <v>252</v>
      </c>
      <c r="RUO33" s="2155"/>
      <c r="RUP33" s="2155" t="s">
        <v>75</v>
      </c>
      <c r="RUQ33" s="2148" t="s">
        <v>84</v>
      </c>
      <c r="RUR33" s="2149" t="s">
        <v>1636</v>
      </c>
      <c r="RUS33" s="2150"/>
      <c r="RUT33" s="2151"/>
      <c r="RUU33" s="2151"/>
      <c r="RUV33" s="2152">
        <v>252</v>
      </c>
      <c r="RUW33" s="2155"/>
      <c r="RUX33" s="2155" t="s">
        <v>75</v>
      </c>
      <c r="RUY33" s="2148" t="s">
        <v>84</v>
      </c>
      <c r="RUZ33" s="2149" t="s">
        <v>1636</v>
      </c>
      <c r="RVA33" s="2150"/>
      <c r="RVB33" s="2151"/>
      <c r="RVC33" s="2151"/>
      <c r="RVD33" s="2152">
        <v>252</v>
      </c>
      <c r="RVE33" s="2155"/>
      <c r="RVF33" s="2155" t="s">
        <v>75</v>
      </c>
      <c r="RVG33" s="2148" t="s">
        <v>84</v>
      </c>
      <c r="RVH33" s="2149" t="s">
        <v>1636</v>
      </c>
      <c r="RVI33" s="2150"/>
      <c r="RVJ33" s="2151"/>
      <c r="RVK33" s="2151"/>
      <c r="RVL33" s="2152">
        <v>252</v>
      </c>
      <c r="RVM33" s="2155"/>
      <c r="RVN33" s="2155" t="s">
        <v>75</v>
      </c>
      <c r="RVO33" s="2148" t="s">
        <v>84</v>
      </c>
      <c r="RVP33" s="2149" t="s">
        <v>1636</v>
      </c>
      <c r="RVQ33" s="2150"/>
      <c r="RVR33" s="2151"/>
      <c r="RVS33" s="2151"/>
      <c r="RVT33" s="2152">
        <v>252</v>
      </c>
      <c r="RVU33" s="2155"/>
      <c r="RVV33" s="2155" t="s">
        <v>75</v>
      </c>
      <c r="RVW33" s="2148" t="s">
        <v>84</v>
      </c>
      <c r="RVX33" s="2149" t="s">
        <v>1636</v>
      </c>
      <c r="RVY33" s="2150"/>
      <c r="RVZ33" s="2151"/>
      <c r="RWA33" s="2151"/>
      <c r="RWB33" s="2152">
        <v>252</v>
      </c>
      <c r="RWC33" s="2155"/>
      <c r="RWD33" s="2155" t="s">
        <v>75</v>
      </c>
      <c r="RWE33" s="2148" t="s">
        <v>84</v>
      </c>
      <c r="RWF33" s="2149" t="s">
        <v>1636</v>
      </c>
      <c r="RWG33" s="2150"/>
      <c r="RWH33" s="2151"/>
      <c r="RWI33" s="2151"/>
      <c r="RWJ33" s="2152">
        <v>252</v>
      </c>
      <c r="RWK33" s="2155"/>
      <c r="RWL33" s="2155" t="s">
        <v>75</v>
      </c>
      <c r="RWM33" s="2148" t="s">
        <v>84</v>
      </c>
      <c r="RWN33" s="2149" t="s">
        <v>1636</v>
      </c>
      <c r="RWO33" s="2150"/>
      <c r="RWP33" s="2151"/>
      <c r="RWQ33" s="2151"/>
      <c r="RWR33" s="2152">
        <v>252</v>
      </c>
      <c r="RWS33" s="2155"/>
      <c r="RWT33" s="2155" t="s">
        <v>75</v>
      </c>
      <c r="RWU33" s="2148" t="s">
        <v>84</v>
      </c>
      <c r="RWV33" s="2149" t="s">
        <v>1636</v>
      </c>
      <c r="RWW33" s="2150"/>
      <c r="RWX33" s="2151"/>
      <c r="RWY33" s="2151"/>
      <c r="RWZ33" s="2152">
        <v>252</v>
      </c>
      <c r="RXA33" s="2155"/>
      <c r="RXB33" s="2155" t="s">
        <v>75</v>
      </c>
      <c r="RXC33" s="2148" t="s">
        <v>84</v>
      </c>
      <c r="RXD33" s="2149" t="s">
        <v>1636</v>
      </c>
      <c r="RXE33" s="2150"/>
      <c r="RXF33" s="2151"/>
      <c r="RXG33" s="2151"/>
      <c r="RXH33" s="2152">
        <v>252</v>
      </c>
      <c r="RXI33" s="2155"/>
      <c r="RXJ33" s="2155" t="s">
        <v>75</v>
      </c>
      <c r="RXK33" s="2148" t="s">
        <v>84</v>
      </c>
      <c r="RXL33" s="2149" t="s">
        <v>1636</v>
      </c>
      <c r="RXM33" s="2150"/>
      <c r="RXN33" s="2151"/>
      <c r="RXO33" s="2151"/>
      <c r="RXP33" s="2152">
        <v>252</v>
      </c>
      <c r="RXQ33" s="2155"/>
      <c r="RXR33" s="2155" t="s">
        <v>75</v>
      </c>
      <c r="RXS33" s="2148" t="s">
        <v>84</v>
      </c>
      <c r="RXT33" s="2149" t="s">
        <v>1636</v>
      </c>
      <c r="RXU33" s="2150"/>
      <c r="RXV33" s="2151"/>
      <c r="RXW33" s="2151"/>
      <c r="RXX33" s="2152">
        <v>252</v>
      </c>
      <c r="RXY33" s="2155"/>
      <c r="RXZ33" s="2155" t="s">
        <v>75</v>
      </c>
      <c r="RYA33" s="2148" t="s">
        <v>84</v>
      </c>
      <c r="RYB33" s="2149" t="s">
        <v>1636</v>
      </c>
      <c r="RYC33" s="2150"/>
      <c r="RYD33" s="2151"/>
      <c r="RYE33" s="2151"/>
      <c r="RYF33" s="2152">
        <v>252</v>
      </c>
      <c r="RYG33" s="2155"/>
      <c r="RYH33" s="2155" t="s">
        <v>75</v>
      </c>
      <c r="RYI33" s="2148" t="s">
        <v>84</v>
      </c>
      <c r="RYJ33" s="2149" t="s">
        <v>1636</v>
      </c>
      <c r="RYK33" s="2150"/>
      <c r="RYL33" s="2151"/>
      <c r="RYM33" s="2151"/>
      <c r="RYN33" s="2152">
        <v>252</v>
      </c>
      <c r="RYO33" s="2155"/>
      <c r="RYP33" s="2155" t="s">
        <v>75</v>
      </c>
      <c r="RYQ33" s="2148" t="s">
        <v>84</v>
      </c>
      <c r="RYR33" s="2149" t="s">
        <v>1636</v>
      </c>
      <c r="RYS33" s="2150"/>
      <c r="RYT33" s="2151"/>
      <c r="RYU33" s="2151"/>
      <c r="RYV33" s="2152">
        <v>252</v>
      </c>
      <c r="RYW33" s="2155"/>
      <c r="RYX33" s="2155" t="s">
        <v>75</v>
      </c>
      <c r="RYY33" s="2148" t="s">
        <v>84</v>
      </c>
      <c r="RYZ33" s="2149" t="s">
        <v>1636</v>
      </c>
      <c r="RZA33" s="2150"/>
      <c r="RZB33" s="2151"/>
      <c r="RZC33" s="2151"/>
      <c r="RZD33" s="2152">
        <v>252</v>
      </c>
      <c r="RZE33" s="2155"/>
      <c r="RZF33" s="2155" t="s">
        <v>75</v>
      </c>
      <c r="RZG33" s="2148" t="s">
        <v>84</v>
      </c>
      <c r="RZH33" s="2149" t="s">
        <v>1636</v>
      </c>
      <c r="RZI33" s="2150"/>
      <c r="RZJ33" s="2151"/>
      <c r="RZK33" s="2151"/>
      <c r="RZL33" s="2152">
        <v>252</v>
      </c>
      <c r="RZM33" s="2155"/>
      <c r="RZN33" s="2155" t="s">
        <v>75</v>
      </c>
      <c r="RZO33" s="2148" t="s">
        <v>84</v>
      </c>
      <c r="RZP33" s="2149" t="s">
        <v>1636</v>
      </c>
      <c r="RZQ33" s="2150"/>
      <c r="RZR33" s="2151"/>
      <c r="RZS33" s="2151"/>
      <c r="RZT33" s="2152">
        <v>252</v>
      </c>
      <c r="RZU33" s="2155"/>
      <c r="RZV33" s="2155" t="s">
        <v>75</v>
      </c>
      <c r="RZW33" s="2148" t="s">
        <v>84</v>
      </c>
      <c r="RZX33" s="2149" t="s">
        <v>1636</v>
      </c>
      <c r="RZY33" s="2150"/>
      <c r="RZZ33" s="2151"/>
      <c r="SAA33" s="2151"/>
      <c r="SAB33" s="2152">
        <v>252</v>
      </c>
      <c r="SAC33" s="2155"/>
      <c r="SAD33" s="2155" t="s">
        <v>75</v>
      </c>
      <c r="SAE33" s="2148" t="s">
        <v>84</v>
      </c>
      <c r="SAF33" s="2149" t="s">
        <v>1636</v>
      </c>
      <c r="SAG33" s="2150"/>
      <c r="SAH33" s="2151"/>
      <c r="SAI33" s="2151"/>
      <c r="SAJ33" s="2152">
        <v>252</v>
      </c>
      <c r="SAK33" s="2155"/>
      <c r="SAL33" s="2155" t="s">
        <v>75</v>
      </c>
      <c r="SAM33" s="2148" t="s">
        <v>84</v>
      </c>
      <c r="SAN33" s="2149" t="s">
        <v>1636</v>
      </c>
      <c r="SAO33" s="2150"/>
      <c r="SAP33" s="2151"/>
      <c r="SAQ33" s="2151"/>
      <c r="SAR33" s="2152">
        <v>252</v>
      </c>
      <c r="SAS33" s="2155"/>
      <c r="SAT33" s="2155" t="s">
        <v>75</v>
      </c>
      <c r="SAU33" s="2148" t="s">
        <v>84</v>
      </c>
      <c r="SAV33" s="2149" t="s">
        <v>1636</v>
      </c>
      <c r="SAW33" s="2150"/>
      <c r="SAX33" s="2151"/>
      <c r="SAY33" s="2151"/>
      <c r="SAZ33" s="2152">
        <v>252</v>
      </c>
      <c r="SBA33" s="2155"/>
      <c r="SBB33" s="2155" t="s">
        <v>75</v>
      </c>
      <c r="SBC33" s="2148" t="s">
        <v>84</v>
      </c>
      <c r="SBD33" s="2149" t="s">
        <v>1636</v>
      </c>
      <c r="SBE33" s="2150"/>
      <c r="SBF33" s="2151"/>
      <c r="SBG33" s="2151"/>
      <c r="SBH33" s="2152">
        <v>252</v>
      </c>
      <c r="SBI33" s="2155"/>
      <c r="SBJ33" s="2155" t="s">
        <v>75</v>
      </c>
      <c r="SBK33" s="2148" t="s">
        <v>84</v>
      </c>
      <c r="SBL33" s="2149" t="s">
        <v>1636</v>
      </c>
      <c r="SBM33" s="2150"/>
      <c r="SBN33" s="2151"/>
      <c r="SBO33" s="2151"/>
      <c r="SBP33" s="2152">
        <v>252</v>
      </c>
      <c r="SBQ33" s="2155"/>
      <c r="SBR33" s="2155" t="s">
        <v>75</v>
      </c>
      <c r="SBS33" s="2148" t="s">
        <v>84</v>
      </c>
      <c r="SBT33" s="2149" t="s">
        <v>1636</v>
      </c>
      <c r="SBU33" s="2150"/>
      <c r="SBV33" s="2151"/>
      <c r="SBW33" s="2151"/>
      <c r="SBX33" s="2152">
        <v>252</v>
      </c>
      <c r="SBY33" s="2155"/>
      <c r="SBZ33" s="2155" t="s">
        <v>75</v>
      </c>
      <c r="SCA33" s="2148" t="s">
        <v>84</v>
      </c>
      <c r="SCB33" s="2149" t="s">
        <v>1636</v>
      </c>
      <c r="SCC33" s="2150"/>
      <c r="SCD33" s="2151"/>
      <c r="SCE33" s="2151"/>
      <c r="SCF33" s="2152">
        <v>252</v>
      </c>
      <c r="SCG33" s="2155"/>
      <c r="SCH33" s="2155" t="s">
        <v>75</v>
      </c>
      <c r="SCI33" s="2148" t="s">
        <v>84</v>
      </c>
      <c r="SCJ33" s="2149" t="s">
        <v>1636</v>
      </c>
      <c r="SCK33" s="2150"/>
      <c r="SCL33" s="2151"/>
      <c r="SCM33" s="2151"/>
      <c r="SCN33" s="2152">
        <v>252</v>
      </c>
      <c r="SCO33" s="2155"/>
      <c r="SCP33" s="2155" t="s">
        <v>75</v>
      </c>
      <c r="SCQ33" s="2148" t="s">
        <v>84</v>
      </c>
      <c r="SCR33" s="2149" t="s">
        <v>1636</v>
      </c>
      <c r="SCS33" s="2150"/>
      <c r="SCT33" s="2151"/>
      <c r="SCU33" s="2151"/>
      <c r="SCV33" s="2152">
        <v>252</v>
      </c>
      <c r="SCW33" s="2155"/>
      <c r="SCX33" s="2155" t="s">
        <v>75</v>
      </c>
      <c r="SCY33" s="2148" t="s">
        <v>84</v>
      </c>
      <c r="SCZ33" s="2149" t="s">
        <v>1636</v>
      </c>
      <c r="SDA33" s="2150"/>
      <c r="SDB33" s="2151"/>
      <c r="SDC33" s="2151"/>
      <c r="SDD33" s="2152">
        <v>252</v>
      </c>
      <c r="SDE33" s="2155"/>
      <c r="SDF33" s="2155" t="s">
        <v>75</v>
      </c>
      <c r="SDG33" s="2148" t="s">
        <v>84</v>
      </c>
      <c r="SDH33" s="2149" t="s">
        <v>1636</v>
      </c>
      <c r="SDI33" s="2150"/>
      <c r="SDJ33" s="2151"/>
      <c r="SDK33" s="2151"/>
      <c r="SDL33" s="2152">
        <v>252</v>
      </c>
      <c r="SDM33" s="2155"/>
      <c r="SDN33" s="2155" t="s">
        <v>75</v>
      </c>
      <c r="SDO33" s="2148" t="s">
        <v>84</v>
      </c>
      <c r="SDP33" s="2149" t="s">
        <v>1636</v>
      </c>
      <c r="SDQ33" s="2150"/>
      <c r="SDR33" s="2151"/>
      <c r="SDS33" s="2151"/>
      <c r="SDT33" s="2152">
        <v>252</v>
      </c>
      <c r="SDU33" s="2155"/>
      <c r="SDV33" s="2155" t="s">
        <v>75</v>
      </c>
      <c r="SDW33" s="2148" t="s">
        <v>84</v>
      </c>
      <c r="SDX33" s="2149" t="s">
        <v>1636</v>
      </c>
      <c r="SDY33" s="2150"/>
      <c r="SDZ33" s="2151"/>
      <c r="SEA33" s="2151"/>
      <c r="SEB33" s="2152">
        <v>252</v>
      </c>
      <c r="SEC33" s="2155"/>
      <c r="SED33" s="2155" t="s">
        <v>75</v>
      </c>
      <c r="SEE33" s="2148" t="s">
        <v>84</v>
      </c>
      <c r="SEF33" s="2149" t="s">
        <v>1636</v>
      </c>
      <c r="SEG33" s="2150"/>
      <c r="SEH33" s="2151"/>
      <c r="SEI33" s="2151"/>
      <c r="SEJ33" s="2152">
        <v>252</v>
      </c>
      <c r="SEK33" s="2155"/>
      <c r="SEL33" s="2155" t="s">
        <v>75</v>
      </c>
      <c r="SEM33" s="2148" t="s">
        <v>84</v>
      </c>
      <c r="SEN33" s="2149" t="s">
        <v>1636</v>
      </c>
      <c r="SEO33" s="2150"/>
      <c r="SEP33" s="2151"/>
      <c r="SEQ33" s="2151"/>
      <c r="SER33" s="2152">
        <v>252</v>
      </c>
      <c r="SES33" s="2155"/>
      <c r="SET33" s="2155" t="s">
        <v>75</v>
      </c>
      <c r="SEU33" s="2148" t="s">
        <v>84</v>
      </c>
      <c r="SEV33" s="2149" t="s">
        <v>1636</v>
      </c>
      <c r="SEW33" s="2150"/>
      <c r="SEX33" s="2151"/>
      <c r="SEY33" s="2151"/>
      <c r="SEZ33" s="2152">
        <v>252</v>
      </c>
      <c r="SFA33" s="2155"/>
      <c r="SFB33" s="2155" t="s">
        <v>75</v>
      </c>
      <c r="SFC33" s="2148" t="s">
        <v>84</v>
      </c>
      <c r="SFD33" s="2149" t="s">
        <v>1636</v>
      </c>
      <c r="SFE33" s="2150"/>
      <c r="SFF33" s="2151"/>
      <c r="SFG33" s="2151"/>
      <c r="SFH33" s="2152">
        <v>252</v>
      </c>
      <c r="SFI33" s="2155"/>
      <c r="SFJ33" s="2155" t="s">
        <v>75</v>
      </c>
      <c r="SFK33" s="2148" t="s">
        <v>84</v>
      </c>
      <c r="SFL33" s="2149" t="s">
        <v>1636</v>
      </c>
      <c r="SFM33" s="2150"/>
      <c r="SFN33" s="2151"/>
      <c r="SFO33" s="2151"/>
      <c r="SFP33" s="2152">
        <v>252</v>
      </c>
      <c r="SFQ33" s="2155"/>
      <c r="SFR33" s="2155" t="s">
        <v>75</v>
      </c>
      <c r="SFS33" s="2148" t="s">
        <v>84</v>
      </c>
      <c r="SFT33" s="2149" t="s">
        <v>1636</v>
      </c>
      <c r="SFU33" s="2150"/>
      <c r="SFV33" s="2151"/>
      <c r="SFW33" s="2151"/>
      <c r="SFX33" s="2152">
        <v>252</v>
      </c>
      <c r="SFY33" s="2155"/>
      <c r="SFZ33" s="2155" t="s">
        <v>75</v>
      </c>
      <c r="SGA33" s="2148" t="s">
        <v>84</v>
      </c>
      <c r="SGB33" s="2149" t="s">
        <v>1636</v>
      </c>
      <c r="SGC33" s="2150"/>
      <c r="SGD33" s="2151"/>
      <c r="SGE33" s="2151"/>
      <c r="SGF33" s="2152">
        <v>252</v>
      </c>
      <c r="SGG33" s="2155"/>
      <c r="SGH33" s="2155" t="s">
        <v>75</v>
      </c>
      <c r="SGI33" s="2148" t="s">
        <v>84</v>
      </c>
      <c r="SGJ33" s="2149" t="s">
        <v>1636</v>
      </c>
      <c r="SGK33" s="2150"/>
      <c r="SGL33" s="2151"/>
      <c r="SGM33" s="2151"/>
      <c r="SGN33" s="2152">
        <v>252</v>
      </c>
      <c r="SGO33" s="2155"/>
      <c r="SGP33" s="2155" t="s">
        <v>75</v>
      </c>
      <c r="SGQ33" s="2148" t="s">
        <v>84</v>
      </c>
      <c r="SGR33" s="2149" t="s">
        <v>1636</v>
      </c>
      <c r="SGS33" s="2150"/>
      <c r="SGT33" s="2151"/>
      <c r="SGU33" s="2151"/>
      <c r="SGV33" s="2152">
        <v>252</v>
      </c>
      <c r="SGW33" s="2155"/>
      <c r="SGX33" s="2155" t="s">
        <v>75</v>
      </c>
      <c r="SGY33" s="2148" t="s">
        <v>84</v>
      </c>
      <c r="SGZ33" s="2149" t="s">
        <v>1636</v>
      </c>
      <c r="SHA33" s="2150"/>
      <c r="SHB33" s="2151"/>
      <c r="SHC33" s="2151"/>
      <c r="SHD33" s="2152">
        <v>252</v>
      </c>
      <c r="SHE33" s="2155"/>
      <c r="SHF33" s="2155" t="s">
        <v>75</v>
      </c>
      <c r="SHG33" s="2148" t="s">
        <v>84</v>
      </c>
      <c r="SHH33" s="2149" t="s">
        <v>1636</v>
      </c>
      <c r="SHI33" s="2150"/>
      <c r="SHJ33" s="2151"/>
      <c r="SHK33" s="2151"/>
      <c r="SHL33" s="2152">
        <v>252</v>
      </c>
      <c r="SHM33" s="2155"/>
      <c r="SHN33" s="2155" t="s">
        <v>75</v>
      </c>
      <c r="SHO33" s="2148" t="s">
        <v>84</v>
      </c>
      <c r="SHP33" s="2149" t="s">
        <v>1636</v>
      </c>
      <c r="SHQ33" s="2150"/>
      <c r="SHR33" s="2151"/>
      <c r="SHS33" s="2151"/>
      <c r="SHT33" s="2152">
        <v>252</v>
      </c>
      <c r="SHU33" s="2155"/>
      <c r="SHV33" s="2155" t="s">
        <v>75</v>
      </c>
      <c r="SHW33" s="2148" t="s">
        <v>84</v>
      </c>
      <c r="SHX33" s="2149" t="s">
        <v>1636</v>
      </c>
      <c r="SHY33" s="2150"/>
      <c r="SHZ33" s="2151"/>
      <c r="SIA33" s="2151"/>
      <c r="SIB33" s="2152">
        <v>252</v>
      </c>
      <c r="SIC33" s="2155"/>
      <c r="SID33" s="2155" t="s">
        <v>75</v>
      </c>
      <c r="SIE33" s="2148" t="s">
        <v>84</v>
      </c>
      <c r="SIF33" s="2149" t="s">
        <v>1636</v>
      </c>
      <c r="SIG33" s="2150"/>
      <c r="SIH33" s="2151"/>
      <c r="SII33" s="2151"/>
      <c r="SIJ33" s="2152">
        <v>252</v>
      </c>
      <c r="SIK33" s="2155"/>
      <c r="SIL33" s="2155" t="s">
        <v>75</v>
      </c>
      <c r="SIM33" s="2148" t="s">
        <v>84</v>
      </c>
      <c r="SIN33" s="2149" t="s">
        <v>1636</v>
      </c>
      <c r="SIO33" s="2150"/>
      <c r="SIP33" s="2151"/>
      <c r="SIQ33" s="2151"/>
      <c r="SIR33" s="2152">
        <v>252</v>
      </c>
      <c r="SIS33" s="2155"/>
      <c r="SIT33" s="2155" t="s">
        <v>75</v>
      </c>
      <c r="SIU33" s="2148" t="s">
        <v>84</v>
      </c>
      <c r="SIV33" s="2149" t="s">
        <v>1636</v>
      </c>
      <c r="SIW33" s="2150"/>
      <c r="SIX33" s="2151"/>
      <c r="SIY33" s="2151"/>
      <c r="SIZ33" s="2152">
        <v>252</v>
      </c>
      <c r="SJA33" s="2155"/>
      <c r="SJB33" s="2155" t="s">
        <v>75</v>
      </c>
      <c r="SJC33" s="2148" t="s">
        <v>84</v>
      </c>
      <c r="SJD33" s="2149" t="s">
        <v>1636</v>
      </c>
      <c r="SJE33" s="2150"/>
      <c r="SJF33" s="2151"/>
      <c r="SJG33" s="2151"/>
      <c r="SJH33" s="2152">
        <v>252</v>
      </c>
      <c r="SJI33" s="2155"/>
      <c r="SJJ33" s="2155" t="s">
        <v>75</v>
      </c>
      <c r="SJK33" s="2148" t="s">
        <v>84</v>
      </c>
      <c r="SJL33" s="2149" t="s">
        <v>1636</v>
      </c>
      <c r="SJM33" s="2150"/>
      <c r="SJN33" s="2151"/>
      <c r="SJO33" s="2151"/>
      <c r="SJP33" s="2152">
        <v>252</v>
      </c>
      <c r="SJQ33" s="2155"/>
      <c r="SJR33" s="2155" t="s">
        <v>75</v>
      </c>
      <c r="SJS33" s="2148" t="s">
        <v>84</v>
      </c>
      <c r="SJT33" s="2149" t="s">
        <v>1636</v>
      </c>
      <c r="SJU33" s="2150"/>
      <c r="SJV33" s="2151"/>
      <c r="SJW33" s="2151"/>
      <c r="SJX33" s="2152">
        <v>252</v>
      </c>
      <c r="SJY33" s="2155"/>
      <c r="SJZ33" s="2155" t="s">
        <v>75</v>
      </c>
      <c r="SKA33" s="2148" t="s">
        <v>84</v>
      </c>
      <c r="SKB33" s="2149" t="s">
        <v>1636</v>
      </c>
      <c r="SKC33" s="2150"/>
      <c r="SKD33" s="2151"/>
      <c r="SKE33" s="2151"/>
      <c r="SKF33" s="2152">
        <v>252</v>
      </c>
      <c r="SKG33" s="2155"/>
      <c r="SKH33" s="2155" t="s">
        <v>75</v>
      </c>
      <c r="SKI33" s="2148" t="s">
        <v>84</v>
      </c>
      <c r="SKJ33" s="2149" t="s">
        <v>1636</v>
      </c>
      <c r="SKK33" s="2150"/>
      <c r="SKL33" s="2151"/>
      <c r="SKM33" s="2151"/>
      <c r="SKN33" s="2152">
        <v>252</v>
      </c>
      <c r="SKO33" s="2155"/>
      <c r="SKP33" s="2155" t="s">
        <v>75</v>
      </c>
      <c r="SKQ33" s="2148" t="s">
        <v>84</v>
      </c>
      <c r="SKR33" s="2149" t="s">
        <v>1636</v>
      </c>
      <c r="SKS33" s="2150"/>
      <c r="SKT33" s="2151"/>
      <c r="SKU33" s="2151"/>
      <c r="SKV33" s="2152">
        <v>252</v>
      </c>
      <c r="SKW33" s="2155"/>
      <c r="SKX33" s="2155" t="s">
        <v>75</v>
      </c>
      <c r="SKY33" s="2148" t="s">
        <v>84</v>
      </c>
      <c r="SKZ33" s="2149" t="s">
        <v>1636</v>
      </c>
      <c r="SLA33" s="2150"/>
      <c r="SLB33" s="2151"/>
      <c r="SLC33" s="2151"/>
      <c r="SLD33" s="2152">
        <v>252</v>
      </c>
      <c r="SLE33" s="2155"/>
      <c r="SLF33" s="2155" t="s">
        <v>75</v>
      </c>
      <c r="SLG33" s="2148" t="s">
        <v>84</v>
      </c>
      <c r="SLH33" s="2149" t="s">
        <v>1636</v>
      </c>
      <c r="SLI33" s="2150"/>
      <c r="SLJ33" s="2151"/>
      <c r="SLK33" s="2151"/>
      <c r="SLL33" s="2152">
        <v>252</v>
      </c>
      <c r="SLM33" s="2155"/>
      <c r="SLN33" s="2155" t="s">
        <v>75</v>
      </c>
      <c r="SLO33" s="2148" t="s">
        <v>84</v>
      </c>
      <c r="SLP33" s="2149" t="s">
        <v>1636</v>
      </c>
      <c r="SLQ33" s="2150"/>
      <c r="SLR33" s="2151"/>
      <c r="SLS33" s="2151"/>
      <c r="SLT33" s="2152">
        <v>252</v>
      </c>
      <c r="SLU33" s="2155"/>
      <c r="SLV33" s="2155" t="s">
        <v>75</v>
      </c>
      <c r="SLW33" s="2148" t="s">
        <v>84</v>
      </c>
      <c r="SLX33" s="2149" t="s">
        <v>1636</v>
      </c>
      <c r="SLY33" s="2150"/>
      <c r="SLZ33" s="2151"/>
      <c r="SMA33" s="2151"/>
      <c r="SMB33" s="2152">
        <v>252</v>
      </c>
      <c r="SMC33" s="2155"/>
      <c r="SMD33" s="2155" t="s">
        <v>75</v>
      </c>
      <c r="SME33" s="2148" t="s">
        <v>84</v>
      </c>
      <c r="SMF33" s="2149" t="s">
        <v>1636</v>
      </c>
      <c r="SMG33" s="2150"/>
      <c r="SMH33" s="2151"/>
      <c r="SMI33" s="2151"/>
      <c r="SMJ33" s="2152">
        <v>252</v>
      </c>
      <c r="SMK33" s="2155"/>
      <c r="SML33" s="2155" t="s">
        <v>75</v>
      </c>
      <c r="SMM33" s="2148" t="s">
        <v>84</v>
      </c>
      <c r="SMN33" s="2149" t="s">
        <v>1636</v>
      </c>
      <c r="SMO33" s="2150"/>
      <c r="SMP33" s="2151"/>
      <c r="SMQ33" s="2151"/>
      <c r="SMR33" s="2152">
        <v>252</v>
      </c>
      <c r="SMS33" s="2155"/>
      <c r="SMT33" s="2155" t="s">
        <v>75</v>
      </c>
      <c r="SMU33" s="2148" t="s">
        <v>84</v>
      </c>
      <c r="SMV33" s="2149" t="s">
        <v>1636</v>
      </c>
      <c r="SMW33" s="2150"/>
      <c r="SMX33" s="2151"/>
      <c r="SMY33" s="2151"/>
      <c r="SMZ33" s="2152">
        <v>252</v>
      </c>
      <c r="SNA33" s="2155"/>
      <c r="SNB33" s="2155" t="s">
        <v>75</v>
      </c>
      <c r="SNC33" s="2148" t="s">
        <v>84</v>
      </c>
      <c r="SND33" s="2149" t="s">
        <v>1636</v>
      </c>
      <c r="SNE33" s="2150"/>
      <c r="SNF33" s="2151"/>
      <c r="SNG33" s="2151"/>
      <c r="SNH33" s="2152">
        <v>252</v>
      </c>
      <c r="SNI33" s="2155"/>
      <c r="SNJ33" s="2155" t="s">
        <v>75</v>
      </c>
      <c r="SNK33" s="2148" t="s">
        <v>84</v>
      </c>
      <c r="SNL33" s="2149" t="s">
        <v>1636</v>
      </c>
      <c r="SNM33" s="2150"/>
      <c r="SNN33" s="2151"/>
      <c r="SNO33" s="2151"/>
      <c r="SNP33" s="2152">
        <v>252</v>
      </c>
      <c r="SNQ33" s="2155"/>
      <c r="SNR33" s="2155" t="s">
        <v>75</v>
      </c>
      <c r="SNS33" s="2148" t="s">
        <v>84</v>
      </c>
      <c r="SNT33" s="2149" t="s">
        <v>1636</v>
      </c>
      <c r="SNU33" s="2150"/>
      <c r="SNV33" s="2151"/>
      <c r="SNW33" s="2151"/>
      <c r="SNX33" s="2152">
        <v>252</v>
      </c>
      <c r="SNY33" s="2155"/>
      <c r="SNZ33" s="2155" t="s">
        <v>75</v>
      </c>
      <c r="SOA33" s="2148" t="s">
        <v>84</v>
      </c>
      <c r="SOB33" s="2149" t="s">
        <v>1636</v>
      </c>
      <c r="SOC33" s="2150"/>
      <c r="SOD33" s="2151"/>
      <c r="SOE33" s="2151"/>
      <c r="SOF33" s="2152">
        <v>252</v>
      </c>
      <c r="SOG33" s="2155"/>
      <c r="SOH33" s="2155" t="s">
        <v>75</v>
      </c>
      <c r="SOI33" s="2148" t="s">
        <v>84</v>
      </c>
      <c r="SOJ33" s="2149" t="s">
        <v>1636</v>
      </c>
      <c r="SOK33" s="2150"/>
      <c r="SOL33" s="2151"/>
      <c r="SOM33" s="2151"/>
      <c r="SON33" s="2152">
        <v>252</v>
      </c>
      <c r="SOO33" s="2155"/>
      <c r="SOP33" s="2155" t="s">
        <v>75</v>
      </c>
      <c r="SOQ33" s="2148" t="s">
        <v>84</v>
      </c>
      <c r="SOR33" s="2149" t="s">
        <v>1636</v>
      </c>
      <c r="SOS33" s="2150"/>
      <c r="SOT33" s="2151"/>
      <c r="SOU33" s="2151"/>
      <c r="SOV33" s="2152">
        <v>252</v>
      </c>
      <c r="SOW33" s="2155"/>
      <c r="SOX33" s="2155" t="s">
        <v>75</v>
      </c>
      <c r="SOY33" s="2148" t="s">
        <v>84</v>
      </c>
      <c r="SOZ33" s="2149" t="s">
        <v>1636</v>
      </c>
      <c r="SPA33" s="2150"/>
      <c r="SPB33" s="2151"/>
      <c r="SPC33" s="2151"/>
      <c r="SPD33" s="2152">
        <v>252</v>
      </c>
      <c r="SPE33" s="2155"/>
      <c r="SPF33" s="2155" t="s">
        <v>75</v>
      </c>
      <c r="SPG33" s="2148" t="s">
        <v>84</v>
      </c>
      <c r="SPH33" s="2149" t="s">
        <v>1636</v>
      </c>
      <c r="SPI33" s="2150"/>
      <c r="SPJ33" s="2151"/>
      <c r="SPK33" s="2151"/>
      <c r="SPL33" s="2152">
        <v>252</v>
      </c>
      <c r="SPM33" s="2155"/>
      <c r="SPN33" s="2155" t="s">
        <v>75</v>
      </c>
      <c r="SPO33" s="2148" t="s">
        <v>84</v>
      </c>
      <c r="SPP33" s="2149" t="s">
        <v>1636</v>
      </c>
      <c r="SPQ33" s="2150"/>
      <c r="SPR33" s="2151"/>
      <c r="SPS33" s="2151"/>
      <c r="SPT33" s="2152">
        <v>252</v>
      </c>
      <c r="SPU33" s="2155"/>
      <c r="SPV33" s="2155" t="s">
        <v>75</v>
      </c>
      <c r="SPW33" s="2148" t="s">
        <v>84</v>
      </c>
      <c r="SPX33" s="2149" t="s">
        <v>1636</v>
      </c>
      <c r="SPY33" s="2150"/>
      <c r="SPZ33" s="2151"/>
      <c r="SQA33" s="2151"/>
      <c r="SQB33" s="2152">
        <v>252</v>
      </c>
      <c r="SQC33" s="2155"/>
      <c r="SQD33" s="2155" t="s">
        <v>75</v>
      </c>
      <c r="SQE33" s="2148" t="s">
        <v>84</v>
      </c>
      <c r="SQF33" s="2149" t="s">
        <v>1636</v>
      </c>
      <c r="SQG33" s="2150"/>
      <c r="SQH33" s="2151"/>
      <c r="SQI33" s="2151"/>
      <c r="SQJ33" s="2152">
        <v>252</v>
      </c>
      <c r="SQK33" s="2155"/>
      <c r="SQL33" s="2155" t="s">
        <v>75</v>
      </c>
      <c r="SQM33" s="2148" t="s">
        <v>84</v>
      </c>
      <c r="SQN33" s="2149" t="s">
        <v>1636</v>
      </c>
      <c r="SQO33" s="2150"/>
      <c r="SQP33" s="2151"/>
      <c r="SQQ33" s="2151"/>
      <c r="SQR33" s="2152">
        <v>252</v>
      </c>
      <c r="SQS33" s="2155"/>
      <c r="SQT33" s="2155" t="s">
        <v>75</v>
      </c>
      <c r="SQU33" s="2148" t="s">
        <v>84</v>
      </c>
      <c r="SQV33" s="2149" t="s">
        <v>1636</v>
      </c>
      <c r="SQW33" s="2150"/>
      <c r="SQX33" s="2151"/>
      <c r="SQY33" s="2151"/>
      <c r="SQZ33" s="2152">
        <v>252</v>
      </c>
      <c r="SRA33" s="2155"/>
      <c r="SRB33" s="2155" t="s">
        <v>75</v>
      </c>
      <c r="SRC33" s="2148" t="s">
        <v>84</v>
      </c>
      <c r="SRD33" s="2149" t="s">
        <v>1636</v>
      </c>
      <c r="SRE33" s="2150"/>
      <c r="SRF33" s="2151"/>
      <c r="SRG33" s="2151"/>
      <c r="SRH33" s="2152">
        <v>252</v>
      </c>
      <c r="SRI33" s="2155"/>
      <c r="SRJ33" s="2155" t="s">
        <v>75</v>
      </c>
      <c r="SRK33" s="2148" t="s">
        <v>84</v>
      </c>
      <c r="SRL33" s="2149" t="s">
        <v>1636</v>
      </c>
      <c r="SRM33" s="2150"/>
      <c r="SRN33" s="2151"/>
      <c r="SRO33" s="2151"/>
      <c r="SRP33" s="2152">
        <v>252</v>
      </c>
      <c r="SRQ33" s="2155"/>
      <c r="SRR33" s="2155" t="s">
        <v>75</v>
      </c>
      <c r="SRS33" s="2148" t="s">
        <v>84</v>
      </c>
      <c r="SRT33" s="2149" t="s">
        <v>1636</v>
      </c>
      <c r="SRU33" s="2150"/>
      <c r="SRV33" s="2151"/>
      <c r="SRW33" s="2151"/>
      <c r="SRX33" s="2152">
        <v>252</v>
      </c>
      <c r="SRY33" s="2155"/>
      <c r="SRZ33" s="2155" t="s">
        <v>75</v>
      </c>
      <c r="SSA33" s="2148" t="s">
        <v>84</v>
      </c>
      <c r="SSB33" s="2149" t="s">
        <v>1636</v>
      </c>
      <c r="SSC33" s="2150"/>
      <c r="SSD33" s="2151"/>
      <c r="SSE33" s="2151"/>
      <c r="SSF33" s="2152">
        <v>252</v>
      </c>
      <c r="SSG33" s="2155"/>
      <c r="SSH33" s="2155" t="s">
        <v>75</v>
      </c>
      <c r="SSI33" s="2148" t="s">
        <v>84</v>
      </c>
      <c r="SSJ33" s="2149" t="s">
        <v>1636</v>
      </c>
      <c r="SSK33" s="2150"/>
      <c r="SSL33" s="2151"/>
      <c r="SSM33" s="2151"/>
      <c r="SSN33" s="2152">
        <v>252</v>
      </c>
      <c r="SSO33" s="2155"/>
      <c r="SSP33" s="2155" t="s">
        <v>75</v>
      </c>
      <c r="SSQ33" s="2148" t="s">
        <v>84</v>
      </c>
      <c r="SSR33" s="2149" t="s">
        <v>1636</v>
      </c>
      <c r="SSS33" s="2150"/>
      <c r="SST33" s="2151"/>
      <c r="SSU33" s="2151"/>
      <c r="SSV33" s="2152">
        <v>252</v>
      </c>
      <c r="SSW33" s="2155"/>
      <c r="SSX33" s="2155" t="s">
        <v>75</v>
      </c>
      <c r="SSY33" s="2148" t="s">
        <v>84</v>
      </c>
      <c r="SSZ33" s="2149" t="s">
        <v>1636</v>
      </c>
      <c r="STA33" s="2150"/>
      <c r="STB33" s="2151"/>
      <c r="STC33" s="2151"/>
      <c r="STD33" s="2152">
        <v>252</v>
      </c>
      <c r="STE33" s="2155"/>
      <c r="STF33" s="2155" t="s">
        <v>75</v>
      </c>
      <c r="STG33" s="2148" t="s">
        <v>84</v>
      </c>
      <c r="STH33" s="2149" t="s">
        <v>1636</v>
      </c>
      <c r="STI33" s="2150"/>
      <c r="STJ33" s="2151"/>
      <c r="STK33" s="2151"/>
      <c r="STL33" s="2152">
        <v>252</v>
      </c>
      <c r="STM33" s="2155"/>
      <c r="STN33" s="2155" t="s">
        <v>75</v>
      </c>
      <c r="STO33" s="2148" t="s">
        <v>84</v>
      </c>
      <c r="STP33" s="2149" t="s">
        <v>1636</v>
      </c>
      <c r="STQ33" s="2150"/>
      <c r="STR33" s="2151"/>
      <c r="STS33" s="2151"/>
      <c r="STT33" s="2152">
        <v>252</v>
      </c>
      <c r="STU33" s="2155"/>
      <c r="STV33" s="2155" t="s">
        <v>75</v>
      </c>
      <c r="STW33" s="2148" t="s">
        <v>84</v>
      </c>
      <c r="STX33" s="2149" t="s">
        <v>1636</v>
      </c>
      <c r="STY33" s="2150"/>
      <c r="STZ33" s="2151"/>
      <c r="SUA33" s="2151"/>
      <c r="SUB33" s="2152">
        <v>252</v>
      </c>
      <c r="SUC33" s="2155"/>
      <c r="SUD33" s="2155" t="s">
        <v>75</v>
      </c>
      <c r="SUE33" s="2148" t="s">
        <v>84</v>
      </c>
      <c r="SUF33" s="2149" t="s">
        <v>1636</v>
      </c>
      <c r="SUG33" s="2150"/>
      <c r="SUH33" s="2151"/>
      <c r="SUI33" s="2151"/>
      <c r="SUJ33" s="2152">
        <v>252</v>
      </c>
      <c r="SUK33" s="2155"/>
      <c r="SUL33" s="2155" t="s">
        <v>75</v>
      </c>
      <c r="SUM33" s="2148" t="s">
        <v>84</v>
      </c>
      <c r="SUN33" s="2149" t="s">
        <v>1636</v>
      </c>
      <c r="SUO33" s="2150"/>
      <c r="SUP33" s="2151"/>
      <c r="SUQ33" s="2151"/>
      <c r="SUR33" s="2152">
        <v>252</v>
      </c>
      <c r="SUS33" s="2155"/>
      <c r="SUT33" s="2155" t="s">
        <v>75</v>
      </c>
      <c r="SUU33" s="2148" t="s">
        <v>84</v>
      </c>
      <c r="SUV33" s="2149" t="s">
        <v>1636</v>
      </c>
      <c r="SUW33" s="2150"/>
      <c r="SUX33" s="2151"/>
      <c r="SUY33" s="2151"/>
      <c r="SUZ33" s="2152">
        <v>252</v>
      </c>
      <c r="SVA33" s="2155"/>
      <c r="SVB33" s="2155" t="s">
        <v>75</v>
      </c>
      <c r="SVC33" s="2148" t="s">
        <v>84</v>
      </c>
      <c r="SVD33" s="2149" t="s">
        <v>1636</v>
      </c>
      <c r="SVE33" s="2150"/>
      <c r="SVF33" s="2151"/>
      <c r="SVG33" s="2151"/>
      <c r="SVH33" s="2152">
        <v>252</v>
      </c>
      <c r="SVI33" s="2155"/>
      <c r="SVJ33" s="2155" t="s">
        <v>75</v>
      </c>
      <c r="SVK33" s="2148" t="s">
        <v>84</v>
      </c>
      <c r="SVL33" s="2149" t="s">
        <v>1636</v>
      </c>
      <c r="SVM33" s="2150"/>
      <c r="SVN33" s="2151"/>
      <c r="SVO33" s="2151"/>
      <c r="SVP33" s="2152">
        <v>252</v>
      </c>
      <c r="SVQ33" s="2155"/>
      <c r="SVR33" s="2155" t="s">
        <v>75</v>
      </c>
      <c r="SVS33" s="2148" t="s">
        <v>84</v>
      </c>
      <c r="SVT33" s="2149" t="s">
        <v>1636</v>
      </c>
      <c r="SVU33" s="2150"/>
      <c r="SVV33" s="2151"/>
      <c r="SVW33" s="2151"/>
      <c r="SVX33" s="2152">
        <v>252</v>
      </c>
      <c r="SVY33" s="2155"/>
      <c r="SVZ33" s="2155" t="s">
        <v>75</v>
      </c>
      <c r="SWA33" s="2148" t="s">
        <v>84</v>
      </c>
      <c r="SWB33" s="2149" t="s">
        <v>1636</v>
      </c>
      <c r="SWC33" s="2150"/>
      <c r="SWD33" s="2151"/>
      <c r="SWE33" s="2151"/>
      <c r="SWF33" s="2152">
        <v>252</v>
      </c>
      <c r="SWG33" s="2155"/>
      <c r="SWH33" s="2155" t="s">
        <v>75</v>
      </c>
      <c r="SWI33" s="2148" t="s">
        <v>84</v>
      </c>
      <c r="SWJ33" s="2149" t="s">
        <v>1636</v>
      </c>
      <c r="SWK33" s="2150"/>
      <c r="SWL33" s="2151"/>
      <c r="SWM33" s="2151"/>
      <c r="SWN33" s="2152">
        <v>252</v>
      </c>
      <c r="SWO33" s="2155"/>
      <c r="SWP33" s="2155" t="s">
        <v>75</v>
      </c>
      <c r="SWQ33" s="2148" t="s">
        <v>84</v>
      </c>
      <c r="SWR33" s="2149" t="s">
        <v>1636</v>
      </c>
      <c r="SWS33" s="2150"/>
      <c r="SWT33" s="2151"/>
      <c r="SWU33" s="2151"/>
      <c r="SWV33" s="2152">
        <v>252</v>
      </c>
      <c r="SWW33" s="2155"/>
      <c r="SWX33" s="2155" t="s">
        <v>75</v>
      </c>
      <c r="SWY33" s="2148" t="s">
        <v>84</v>
      </c>
      <c r="SWZ33" s="2149" t="s">
        <v>1636</v>
      </c>
      <c r="SXA33" s="2150"/>
      <c r="SXB33" s="2151"/>
      <c r="SXC33" s="2151"/>
      <c r="SXD33" s="2152">
        <v>252</v>
      </c>
      <c r="SXE33" s="2155"/>
      <c r="SXF33" s="2155" t="s">
        <v>75</v>
      </c>
      <c r="SXG33" s="2148" t="s">
        <v>84</v>
      </c>
      <c r="SXH33" s="2149" t="s">
        <v>1636</v>
      </c>
      <c r="SXI33" s="2150"/>
      <c r="SXJ33" s="2151"/>
      <c r="SXK33" s="2151"/>
      <c r="SXL33" s="2152">
        <v>252</v>
      </c>
      <c r="SXM33" s="2155"/>
      <c r="SXN33" s="2155" t="s">
        <v>75</v>
      </c>
      <c r="SXO33" s="2148" t="s">
        <v>84</v>
      </c>
      <c r="SXP33" s="2149" t="s">
        <v>1636</v>
      </c>
      <c r="SXQ33" s="2150"/>
      <c r="SXR33" s="2151"/>
      <c r="SXS33" s="2151"/>
      <c r="SXT33" s="2152">
        <v>252</v>
      </c>
      <c r="SXU33" s="2155"/>
      <c r="SXV33" s="2155" t="s">
        <v>75</v>
      </c>
      <c r="SXW33" s="2148" t="s">
        <v>84</v>
      </c>
      <c r="SXX33" s="2149" t="s">
        <v>1636</v>
      </c>
      <c r="SXY33" s="2150"/>
      <c r="SXZ33" s="2151"/>
      <c r="SYA33" s="2151"/>
      <c r="SYB33" s="2152">
        <v>252</v>
      </c>
      <c r="SYC33" s="2155"/>
      <c r="SYD33" s="2155" t="s">
        <v>75</v>
      </c>
      <c r="SYE33" s="2148" t="s">
        <v>84</v>
      </c>
      <c r="SYF33" s="2149" t="s">
        <v>1636</v>
      </c>
      <c r="SYG33" s="2150"/>
      <c r="SYH33" s="2151"/>
      <c r="SYI33" s="2151"/>
      <c r="SYJ33" s="2152">
        <v>252</v>
      </c>
      <c r="SYK33" s="2155"/>
      <c r="SYL33" s="2155" t="s">
        <v>75</v>
      </c>
      <c r="SYM33" s="2148" t="s">
        <v>84</v>
      </c>
      <c r="SYN33" s="2149" t="s">
        <v>1636</v>
      </c>
      <c r="SYO33" s="2150"/>
      <c r="SYP33" s="2151"/>
      <c r="SYQ33" s="2151"/>
      <c r="SYR33" s="2152">
        <v>252</v>
      </c>
      <c r="SYS33" s="2155"/>
      <c r="SYT33" s="2155" t="s">
        <v>75</v>
      </c>
      <c r="SYU33" s="2148" t="s">
        <v>84</v>
      </c>
      <c r="SYV33" s="2149" t="s">
        <v>1636</v>
      </c>
      <c r="SYW33" s="2150"/>
      <c r="SYX33" s="2151"/>
      <c r="SYY33" s="2151"/>
      <c r="SYZ33" s="2152">
        <v>252</v>
      </c>
      <c r="SZA33" s="2155"/>
      <c r="SZB33" s="2155" t="s">
        <v>75</v>
      </c>
      <c r="SZC33" s="2148" t="s">
        <v>84</v>
      </c>
      <c r="SZD33" s="2149" t="s">
        <v>1636</v>
      </c>
      <c r="SZE33" s="2150"/>
      <c r="SZF33" s="2151"/>
      <c r="SZG33" s="2151"/>
      <c r="SZH33" s="2152">
        <v>252</v>
      </c>
      <c r="SZI33" s="2155"/>
      <c r="SZJ33" s="2155" t="s">
        <v>75</v>
      </c>
      <c r="SZK33" s="2148" t="s">
        <v>84</v>
      </c>
      <c r="SZL33" s="2149" t="s">
        <v>1636</v>
      </c>
      <c r="SZM33" s="2150"/>
      <c r="SZN33" s="2151"/>
      <c r="SZO33" s="2151"/>
      <c r="SZP33" s="2152">
        <v>252</v>
      </c>
      <c r="SZQ33" s="2155"/>
      <c r="SZR33" s="2155" t="s">
        <v>75</v>
      </c>
      <c r="SZS33" s="2148" t="s">
        <v>84</v>
      </c>
      <c r="SZT33" s="2149" t="s">
        <v>1636</v>
      </c>
      <c r="SZU33" s="2150"/>
      <c r="SZV33" s="2151"/>
      <c r="SZW33" s="2151"/>
      <c r="SZX33" s="2152">
        <v>252</v>
      </c>
      <c r="SZY33" s="2155"/>
      <c r="SZZ33" s="2155" t="s">
        <v>75</v>
      </c>
      <c r="TAA33" s="2148" t="s">
        <v>84</v>
      </c>
      <c r="TAB33" s="2149" t="s">
        <v>1636</v>
      </c>
      <c r="TAC33" s="2150"/>
      <c r="TAD33" s="2151"/>
      <c r="TAE33" s="2151"/>
      <c r="TAF33" s="2152">
        <v>252</v>
      </c>
      <c r="TAG33" s="2155"/>
      <c r="TAH33" s="2155" t="s">
        <v>75</v>
      </c>
      <c r="TAI33" s="2148" t="s">
        <v>84</v>
      </c>
      <c r="TAJ33" s="2149" t="s">
        <v>1636</v>
      </c>
      <c r="TAK33" s="2150"/>
      <c r="TAL33" s="2151"/>
      <c r="TAM33" s="2151"/>
      <c r="TAN33" s="2152">
        <v>252</v>
      </c>
      <c r="TAO33" s="2155"/>
      <c r="TAP33" s="2155" t="s">
        <v>75</v>
      </c>
      <c r="TAQ33" s="2148" t="s">
        <v>84</v>
      </c>
      <c r="TAR33" s="2149" t="s">
        <v>1636</v>
      </c>
      <c r="TAS33" s="2150"/>
      <c r="TAT33" s="2151"/>
      <c r="TAU33" s="2151"/>
      <c r="TAV33" s="2152">
        <v>252</v>
      </c>
      <c r="TAW33" s="2155"/>
      <c r="TAX33" s="2155" t="s">
        <v>75</v>
      </c>
      <c r="TAY33" s="2148" t="s">
        <v>84</v>
      </c>
      <c r="TAZ33" s="2149" t="s">
        <v>1636</v>
      </c>
      <c r="TBA33" s="2150"/>
      <c r="TBB33" s="2151"/>
      <c r="TBC33" s="2151"/>
      <c r="TBD33" s="2152">
        <v>252</v>
      </c>
      <c r="TBE33" s="2155"/>
      <c r="TBF33" s="2155" t="s">
        <v>75</v>
      </c>
      <c r="TBG33" s="2148" t="s">
        <v>84</v>
      </c>
      <c r="TBH33" s="2149" t="s">
        <v>1636</v>
      </c>
      <c r="TBI33" s="2150"/>
      <c r="TBJ33" s="2151"/>
      <c r="TBK33" s="2151"/>
      <c r="TBL33" s="2152">
        <v>252</v>
      </c>
      <c r="TBM33" s="2155"/>
      <c r="TBN33" s="2155" t="s">
        <v>75</v>
      </c>
      <c r="TBO33" s="2148" t="s">
        <v>84</v>
      </c>
      <c r="TBP33" s="2149" t="s">
        <v>1636</v>
      </c>
      <c r="TBQ33" s="2150"/>
      <c r="TBR33" s="2151"/>
      <c r="TBS33" s="2151"/>
      <c r="TBT33" s="2152">
        <v>252</v>
      </c>
      <c r="TBU33" s="2155"/>
      <c r="TBV33" s="2155" t="s">
        <v>75</v>
      </c>
      <c r="TBW33" s="2148" t="s">
        <v>84</v>
      </c>
      <c r="TBX33" s="2149" t="s">
        <v>1636</v>
      </c>
      <c r="TBY33" s="2150"/>
      <c r="TBZ33" s="2151"/>
      <c r="TCA33" s="2151"/>
      <c r="TCB33" s="2152">
        <v>252</v>
      </c>
      <c r="TCC33" s="2155"/>
      <c r="TCD33" s="2155" t="s">
        <v>75</v>
      </c>
      <c r="TCE33" s="2148" t="s">
        <v>84</v>
      </c>
      <c r="TCF33" s="2149" t="s">
        <v>1636</v>
      </c>
      <c r="TCG33" s="2150"/>
      <c r="TCH33" s="2151"/>
      <c r="TCI33" s="2151"/>
      <c r="TCJ33" s="2152">
        <v>252</v>
      </c>
      <c r="TCK33" s="2155"/>
      <c r="TCL33" s="2155" t="s">
        <v>75</v>
      </c>
      <c r="TCM33" s="2148" t="s">
        <v>84</v>
      </c>
      <c r="TCN33" s="2149" t="s">
        <v>1636</v>
      </c>
      <c r="TCO33" s="2150"/>
      <c r="TCP33" s="2151"/>
      <c r="TCQ33" s="2151"/>
      <c r="TCR33" s="2152">
        <v>252</v>
      </c>
      <c r="TCS33" s="2155"/>
      <c r="TCT33" s="2155" t="s">
        <v>75</v>
      </c>
      <c r="TCU33" s="2148" t="s">
        <v>84</v>
      </c>
      <c r="TCV33" s="2149" t="s">
        <v>1636</v>
      </c>
      <c r="TCW33" s="2150"/>
      <c r="TCX33" s="2151"/>
      <c r="TCY33" s="2151"/>
      <c r="TCZ33" s="2152">
        <v>252</v>
      </c>
      <c r="TDA33" s="2155"/>
      <c r="TDB33" s="2155" t="s">
        <v>75</v>
      </c>
      <c r="TDC33" s="2148" t="s">
        <v>84</v>
      </c>
      <c r="TDD33" s="2149" t="s">
        <v>1636</v>
      </c>
      <c r="TDE33" s="2150"/>
      <c r="TDF33" s="2151"/>
      <c r="TDG33" s="2151"/>
      <c r="TDH33" s="2152">
        <v>252</v>
      </c>
      <c r="TDI33" s="2155"/>
      <c r="TDJ33" s="2155" t="s">
        <v>75</v>
      </c>
      <c r="TDK33" s="2148" t="s">
        <v>84</v>
      </c>
      <c r="TDL33" s="2149" t="s">
        <v>1636</v>
      </c>
      <c r="TDM33" s="2150"/>
      <c r="TDN33" s="2151"/>
      <c r="TDO33" s="2151"/>
      <c r="TDP33" s="2152">
        <v>252</v>
      </c>
      <c r="TDQ33" s="2155"/>
      <c r="TDR33" s="2155" t="s">
        <v>75</v>
      </c>
      <c r="TDS33" s="2148" t="s">
        <v>84</v>
      </c>
      <c r="TDT33" s="2149" t="s">
        <v>1636</v>
      </c>
      <c r="TDU33" s="2150"/>
      <c r="TDV33" s="2151"/>
      <c r="TDW33" s="2151"/>
      <c r="TDX33" s="2152">
        <v>252</v>
      </c>
      <c r="TDY33" s="2155"/>
      <c r="TDZ33" s="2155" t="s">
        <v>75</v>
      </c>
      <c r="TEA33" s="2148" t="s">
        <v>84</v>
      </c>
      <c r="TEB33" s="2149" t="s">
        <v>1636</v>
      </c>
      <c r="TEC33" s="2150"/>
      <c r="TED33" s="2151"/>
      <c r="TEE33" s="2151"/>
      <c r="TEF33" s="2152">
        <v>252</v>
      </c>
      <c r="TEG33" s="2155"/>
      <c r="TEH33" s="2155" t="s">
        <v>75</v>
      </c>
      <c r="TEI33" s="2148" t="s">
        <v>84</v>
      </c>
      <c r="TEJ33" s="2149" t="s">
        <v>1636</v>
      </c>
      <c r="TEK33" s="2150"/>
      <c r="TEL33" s="2151"/>
      <c r="TEM33" s="2151"/>
      <c r="TEN33" s="2152">
        <v>252</v>
      </c>
      <c r="TEO33" s="2155"/>
      <c r="TEP33" s="2155" t="s">
        <v>75</v>
      </c>
      <c r="TEQ33" s="2148" t="s">
        <v>84</v>
      </c>
      <c r="TER33" s="2149" t="s">
        <v>1636</v>
      </c>
      <c r="TES33" s="2150"/>
      <c r="TET33" s="2151"/>
      <c r="TEU33" s="2151"/>
      <c r="TEV33" s="2152">
        <v>252</v>
      </c>
      <c r="TEW33" s="2155"/>
      <c r="TEX33" s="2155" t="s">
        <v>75</v>
      </c>
      <c r="TEY33" s="2148" t="s">
        <v>84</v>
      </c>
      <c r="TEZ33" s="2149" t="s">
        <v>1636</v>
      </c>
      <c r="TFA33" s="2150"/>
      <c r="TFB33" s="2151"/>
      <c r="TFC33" s="2151"/>
      <c r="TFD33" s="2152">
        <v>252</v>
      </c>
      <c r="TFE33" s="2155"/>
      <c r="TFF33" s="2155" t="s">
        <v>75</v>
      </c>
      <c r="TFG33" s="2148" t="s">
        <v>84</v>
      </c>
      <c r="TFH33" s="2149" t="s">
        <v>1636</v>
      </c>
      <c r="TFI33" s="2150"/>
      <c r="TFJ33" s="2151"/>
      <c r="TFK33" s="2151"/>
      <c r="TFL33" s="2152">
        <v>252</v>
      </c>
      <c r="TFM33" s="2155"/>
      <c r="TFN33" s="2155" t="s">
        <v>75</v>
      </c>
      <c r="TFO33" s="2148" t="s">
        <v>84</v>
      </c>
      <c r="TFP33" s="2149" t="s">
        <v>1636</v>
      </c>
      <c r="TFQ33" s="2150"/>
      <c r="TFR33" s="2151"/>
      <c r="TFS33" s="2151"/>
      <c r="TFT33" s="2152">
        <v>252</v>
      </c>
      <c r="TFU33" s="2155"/>
      <c r="TFV33" s="2155" t="s">
        <v>75</v>
      </c>
      <c r="TFW33" s="2148" t="s">
        <v>84</v>
      </c>
      <c r="TFX33" s="2149" t="s">
        <v>1636</v>
      </c>
      <c r="TFY33" s="2150"/>
      <c r="TFZ33" s="2151"/>
      <c r="TGA33" s="2151"/>
      <c r="TGB33" s="2152">
        <v>252</v>
      </c>
      <c r="TGC33" s="2155"/>
      <c r="TGD33" s="2155" t="s">
        <v>75</v>
      </c>
      <c r="TGE33" s="2148" t="s">
        <v>84</v>
      </c>
      <c r="TGF33" s="2149" t="s">
        <v>1636</v>
      </c>
      <c r="TGG33" s="2150"/>
      <c r="TGH33" s="2151"/>
      <c r="TGI33" s="2151"/>
      <c r="TGJ33" s="2152">
        <v>252</v>
      </c>
      <c r="TGK33" s="2155"/>
      <c r="TGL33" s="2155" t="s">
        <v>75</v>
      </c>
      <c r="TGM33" s="2148" t="s">
        <v>84</v>
      </c>
      <c r="TGN33" s="2149" t="s">
        <v>1636</v>
      </c>
      <c r="TGO33" s="2150"/>
      <c r="TGP33" s="2151"/>
      <c r="TGQ33" s="2151"/>
      <c r="TGR33" s="2152">
        <v>252</v>
      </c>
      <c r="TGS33" s="2155"/>
      <c r="TGT33" s="2155" t="s">
        <v>75</v>
      </c>
      <c r="TGU33" s="2148" t="s">
        <v>84</v>
      </c>
      <c r="TGV33" s="2149" t="s">
        <v>1636</v>
      </c>
      <c r="TGW33" s="2150"/>
      <c r="TGX33" s="2151"/>
      <c r="TGY33" s="2151"/>
      <c r="TGZ33" s="2152">
        <v>252</v>
      </c>
      <c r="THA33" s="2155"/>
      <c r="THB33" s="2155" t="s">
        <v>75</v>
      </c>
      <c r="THC33" s="2148" t="s">
        <v>84</v>
      </c>
      <c r="THD33" s="2149" t="s">
        <v>1636</v>
      </c>
      <c r="THE33" s="2150"/>
      <c r="THF33" s="2151"/>
      <c r="THG33" s="2151"/>
      <c r="THH33" s="2152">
        <v>252</v>
      </c>
      <c r="THI33" s="2155"/>
      <c r="THJ33" s="2155" t="s">
        <v>75</v>
      </c>
      <c r="THK33" s="2148" t="s">
        <v>84</v>
      </c>
      <c r="THL33" s="2149" t="s">
        <v>1636</v>
      </c>
      <c r="THM33" s="2150"/>
      <c r="THN33" s="2151"/>
      <c r="THO33" s="2151"/>
      <c r="THP33" s="2152">
        <v>252</v>
      </c>
      <c r="THQ33" s="2155"/>
      <c r="THR33" s="2155" t="s">
        <v>75</v>
      </c>
      <c r="THS33" s="2148" t="s">
        <v>84</v>
      </c>
      <c r="THT33" s="2149" t="s">
        <v>1636</v>
      </c>
      <c r="THU33" s="2150"/>
      <c r="THV33" s="2151"/>
      <c r="THW33" s="2151"/>
      <c r="THX33" s="2152">
        <v>252</v>
      </c>
      <c r="THY33" s="2155"/>
      <c r="THZ33" s="2155" t="s">
        <v>75</v>
      </c>
      <c r="TIA33" s="2148" t="s">
        <v>84</v>
      </c>
      <c r="TIB33" s="2149" t="s">
        <v>1636</v>
      </c>
      <c r="TIC33" s="2150"/>
      <c r="TID33" s="2151"/>
      <c r="TIE33" s="2151"/>
      <c r="TIF33" s="2152">
        <v>252</v>
      </c>
      <c r="TIG33" s="2155"/>
      <c r="TIH33" s="2155" t="s">
        <v>75</v>
      </c>
      <c r="TII33" s="2148" t="s">
        <v>84</v>
      </c>
      <c r="TIJ33" s="2149" t="s">
        <v>1636</v>
      </c>
      <c r="TIK33" s="2150"/>
      <c r="TIL33" s="2151"/>
      <c r="TIM33" s="2151"/>
      <c r="TIN33" s="2152">
        <v>252</v>
      </c>
      <c r="TIO33" s="2155"/>
      <c r="TIP33" s="2155" t="s">
        <v>75</v>
      </c>
      <c r="TIQ33" s="2148" t="s">
        <v>84</v>
      </c>
      <c r="TIR33" s="2149" t="s">
        <v>1636</v>
      </c>
      <c r="TIS33" s="2150"/>
      <c r="TIT33" s="2151"/>
      <c r="TIU33" s="2151"/>
      <c r="TIV33" s="2152">
        <v>252</v>
      </c>
      <c r="TIW33" s="2155"/>
      <c r="TIX33" s="2155" t="s">
        <v>75</v>
      </c>
      <c r="TIY33" s="2148" t="s">
        <v>84</v>
      </c>
      <c r="TIZ33" s="2149" t="s">
        <v>1636</v>
      </c>
      <c r="TJA33" s="2150"/>
      <c r="TJB33" s="2151"/>
      <c r="TJC33" s="2151"/>
      <c r="TJD33" s="2152">
        <v>252</v>
      </c>
      <c r="TJE33" s="2155"/>
      <c r="TJF33" s="2155" t="s">
        <v>75</v>
      </c>
      <c r="TJG33" s="2148" t="s">
        <v>84</v>
      </c>
      <c r="TJH33" s="2149" t="s">
        <v>1636</v>
      </c>
      <c r="TJI33" s="2150"/>
      <c r="TJJ33" s="2151"/>
      <c r="TJK33" s="2151"/>
      <c r="TJL33" s="2152">
        <v>252</v>
      </c>
      <c r="TJM33" s="2155"/>
      <c r="TJN33" s="2155" t="s">
        <v>75</v>
      </c>
      <c r="TJO33" s="2148" t="s">
        <v>84</v>
      </c>
      <c r="TJP33" s="2149" t="s">
        <v>1636</v>
      </c>
      <c r="TJQ33" s="2150"/>
      <c r="TJR33" s="2151"/>
      <c r="TJS33" s="2151"/>
      <c r="TJT33" s="2152">
        <v>252</v>
      </c>
      <c r="TJU33" s="2155"/>
      <c r="TJV33" s="2155" t="s">
        <v>75</v>
      </c>
      <c r="TJW33" s="2148" t="s">
        <v>84</v>
      </c>
      <c r="TJX33" s="2149" t="s">
        <v>1636</v>
      </c>
      <c r="TJY33" s="2150"/>
      <c r="TJZ33" s="2151"/>
      <c r="TKA33" s="2151"/>
      <c r="TKB33" s="2152">
        <v>252</v>
      </c>
      <c r="TKC33" s="2155"/>
      <c r="TKD33" s="2155" t="s">
        <v>75</v>
      </c>
      <c r="TKE33" s="2148" t="s">
        <v>84</v>
      </c>
      <c r="TKF33" s="2149" t="s">
        <v>1636</v>
      </c>
      <c r="TKG33" s="2150"/>
      <c r="TKH33" s="2151"/>
      <c r="TKI33" s="2151"/>
      <c r="TKJ33" s="2152">
        <v>252</v>
      </c>
      <c r="TKK33" s="2155"/>
      <c r="TKL33" s="2155" t="s">
        <v>75</v>
      </c>
      <c r="TKM33" s="2148" t="s">
        <v>84</v>
      </c>
      <c r="TKN33" s="2149" t="s">
        <v>1636</v>
      </c>
      <c r="TKO33" s="2150"/>
      <c r="TKP33" s="2151"/>
      <c r="TKQ33" s="2151"/>
      <c r="TKR33" s="2152">
        <v>252</v>
      </c>
      <c r="TKS33" s="2155"/>
      <c r="TKT33" s="2155" t="s">
        <v>75</v>
      </c>
      <c r="TKU33" s="2148" t="s">
        <v>84</v>
      </c>
      <c r="TKV33" s="2149" t="s">
        <v>1636</v>
      </c>
      <c r="TKW33" s="2150"/>
      <c r="TKX33" s="2151"/>
      <c r="TKY33" s="2151"/>
      <c r="TKZ33" s="2152">
        <v>252</v>
      </c>
      <c r="TLA33" s="2155"/>
      <c r="TLB33" s="2155" t="s">
        <v>75</v>
      </c>
      <c r="TLC33" s="2148" t="s">
        <v>84</v>
      </c>
      <c r="TLD33" s="2149" t="s">
        <v>1636</v>
      </c>
      <c r="TLE33" s="2150"/>
      <c r="TLF33" s="2151"/>
      <c r="TLG33" s="2151"/>
      <c r="TLH33" s="2152">
        <v>252</v>
      </c>
      <c r="TLI33" s="2155"/>
      <c r="TLJ33" s="2155" t="s">
        <v>75</v>
      </c>
      <c r="TLK33" s="2148" t="s">
        <v>84</v>
      </c>
      <c r="TLL33" s="2149" t="s">
        <v>1636</v>
      </c>
      <c r="TLM33" s="2150"/>
      <c r="TLN33" s="2151"/>
      <c r="TLO33" s="2151"/>
      <c r="TLP33" s="2152">
        <v>252</v>
      </c>
      <c r="TLQ33" s="2155"/>
      <c r="TLR33" s="2155" t="s">
        <v>75</v>
      </c>
      <c r="TLS33" s="2148" t="s">
        <v>84</v>
      </c>
      <c r="TLT33" s="2149" t="s">
        <v>1636</v>
      </c>
      <c r="TLU33" s="2150"/>
      <c r="TLV33" s="2151"/>
      <c r="TLW33" s="2151"/>
      <c r="TLX33" s="2152">
        <v>252</v>
      </c>
      <c r="TLY33" s="2155"/>
      <c r="TLZ33" s="2155" t="s">
        <v>75</v>
      </c>
      <c r="TMA33" s="2148" t="s">
        <v>84</v>
      </c>
      <c r="TMB33" s="2149" t="s">
        <v>1636</v>
      </c>
      <c r="TMC33" s="2150"/>
      <c r="TMD33" s="2151"/>
      <c r="TME33" s="2151"/>
      <c r="TMF33" s="2152">
        <v>252</v>
      </c>
      <c r="TMG33" s="2155"/>
      <c r="TMH33" s="2155" t="s">
        <v>75</v>
      </c>
      <c r="TMI33" s="2148" t="s">
        <v>84</v>
      </c>
      <c r="TMJ33" s="2149" t="s">
        <v>1636</v>
      </c>
      <c r="TMK33" s="2150"/>
      <c r="TML33" s="2151"/>
      <c r="TMM33" s="2151"/>
      <c r="TMN33" s="2152">
        <v>252</v>
      </c>
      <c r="TMO33" s="2155"/>
      <c r="TMP33" s="2155" t="s">
        <v>75</v>
      </c>
      <c r="TMQ33" s="2148" t="s">
        <v>84</v>
      </c>
      <c r="TMR33" s="2149" t="s">
        <v>1636</v>
      </c>
      <c r="TMS33" s="2150"/>
      <c r="TMT33" s="2151"/>
      <c r="TMU33" s="2151"/>
      <c r="TMV33" s="2152">
        <v>252</v>
      </c>
      <c r="TMW33" s="2155"/>
      <c r="TMX33" s="2155" t="s">
        <v>75</v>
      </c>
      <c r="TMY33" s="2148" t="s">
        <v>84</v>
      </c>
      <c r="TMZ33" s="2149" t="s">
        <v>1636</v>
      </c>
      <c r="TNA33" s="2150"/>
      <c r="TNB33" s="2151"/>
      <c r="TNC33" s="2151"/>
      <c r="TND33" s="2152">
        <v>252</v>
      </c>
      <c r="TNE33" s="2155"/>
      <c r="TNF33" s="2155" t="s">
        <v>75</v>
      </c>
      <c r="TNG33" s="2148" t="s">
        <v>84</v>
      </c>
      <c r="TNH33" s="2149" t="s">
        <v>1636</v>
      </c>
      <c r="TNI33" s="2150"/>
      <c r="TNJ33" s="2151"/>
      <c r="TNK33" s="2151"/>
      <c r="TNL33" s="2152">
        <v>252</v>
      </c>
      <c r="TNM33" s="2155"/>
      <c r="TNN33" s="2155" t="s">
        <v>75</v>
      </c>
      <c r="TNO33" s="2148" t="s">
        <v>84</v>
      </c>
      <c r="TNP33" s="2149" t="s">
        <v>1636</v>
      </c>
      <c r="TNQ33" s="2150"/>
      <c r="TNR33" s="2151"/>
      <c r="TNS33" s="2151"/>
      <c r="TNT33" s="2152">
        <v>252</v>
      </c>
      <c r="TNU33" s="2155"/>
      <c r="TNV33" s="2155" t="s">
        <v>75</v>
      </c>
      <c r="TNW33" s="2148" t="s">
        <v>84</v>
      </c>
      <c r="TNX33" s="2149" t="s">
        <v>1636</v>
      </c>
      <c r="TNY33" s="2150"/>
      <c r="TNZ33" s="2151"/>
      <c r="TOA33" s="2151"/>
      <c r="TOB33" s="2152">
        <v>252</v>
      </c>
      <c r="TOC33" s="2155"/>
      <c r="TOD33" s="2155" t="s">
        <v>75</v>
      </c>
      <c r="TOE33" s="2148" t="s">
        <v>84</v>
      </c>
      <c r="TOF33" s="2149" t="s">
        <v>1636</v>
      </c>
      <c r="TOG33" s="2150"/>
      <c r="TOH33" s="2151"/>
      <c r="TOI33" s="2151"/>
      <c r="TOJ33" s="2152">
        <v>252</v>
      </c>
      <c r="TOK33" s="2155"/>
      <c r="TOL33" s="2155" t="s">
        <v>75</v>
      </c>
      <c r="TOM33" s="2148" t="s">
        <v>84</v>
      </c>
      <c r="TON33" s="2149" t="s">
        <v>1636</v>
      </c>
      <c r="TOO33" s="2150"/>
      <c r="TOP33" s="2151"/>
      <c r="TOQ33" s="2151"/>
      <c r="TOR33" s="2152">
        <v>252</v>
      </c>
      <c r="TOS33" s="2155"/>
      <c r="TOT33" s="2155" t="s">
        <v>75</v>
      </c>
      <c r="TOU33" s="2148" t="s">
        <v>84</v>
      </c>
      <c r="TOV33" s="2149" t="s">
        <v>1636</v>
      </c>
      <c r="TOW33" s="2150"/>
      <c r="TOX33" s="2151"/>
      <c r="TOY33" s="2151"/>
      <c r="TOZ33" s="2152">
        <v>252</v>
      </c>
      <c r="TPA33" s="2155"/>
      <c r="TPB33" s="2155" t="s">
        <v>75</v>
      </c>
      <c r="TPC33" s="2148" t="s">
        <v>84</v>
      </c>
      <c r="TPD33" s="2149" t="s">
        <v>1636</v>
      </c>
      <c r="TPE33" s="2150"/>
      <c r="TPF33" s="2151"/>
      <c r="TPG33" s="2151"/>
      <c r="TPH33" s="2152">
        <v>252</v>
      </c>
      <c r="TPI33" s="2155"/>
      <c r="TPJ33" s="2155" t="s">
        <v>75</v>
      </c>
      <c r="TPK33" s="2148" t="s">
        <v>84</v>
      </c>
      <c r="TPL33" s="2149" t="s">
        <v>1636</v>
      </c>
      <c r="TPM33" s="2150"/>
      <c r="TPN33" s="2151"/>
      <c r="TPO33" s="2151"/>
      <c r="TPP33" s="2152">
        <v>252</v>
      </c>
      <c r="TPQ33" s="2155"/>
      <c r="TPR33" s="2155" t="s">
        <v>75</v>
      </c>
      <c r="TPS33" s="2148" t="s">
        <v>84</v>
      </c>
      <c r="TPT33" s="2149" t="s">
        <v>1636</v>
      </c>
      <c r="TPU33" s="2150"/>
      <c r="TPV33" s="2151"/>
      <c r="TPW33" s="2151"/>
      <c r="TPX33" s="2152">
        <v>252</v>
      </c>
      <c r="TPY33" s="2155"/>
      <c r="TPZ33" s="2155" t="s">
        <v>75</v>
      </c>
      <c r="TQA33" s="2148" t="s">
        <v>84</v>
      </c>
      <c r="TQB33" s="2149" t="s">
        <v>1636</v>
      </c>
      <c r="TQC33" s="2150"/>
      <c r="TQD33" s="2151"/>
      <c r="TQE33" s="2151"/>
      <c r="TQF33" s="2152">
        <v>252</v>
      </c>
      <c r="TQG33" s="2155"/>
      <c r="TQH33" s="2155" t="s">
        <v>75</v>
      </c>
      <c r="TQI33" s="2148" t="s">
        <v>84</v>
      </c>
      <c r="TQJ33" s="2149" t="s">
        <v>1636</v>
      </c>
      <c r="TQK33" s="2150"/>
      <c r="TQL33" s="2151"/>
      <c r="TQM33" s="2151"/>
      <c r="TQN33" s="2152">
        <v>252</v>
      </c>
      <c r="TQO33" s="2155"/>
      <c r="TQP33" s="2155" t="s">
        <v>75</v>
      </c>
      <c r="TQQ33" s="2148" t="s">
        <v>84</v>
      </c>
      <c r="TQR33" s="2149" t="s">
        <v>1636</v>
      </c>
      <c r="TQS33" s="2150"/>
      <c r="TQT33" s="2151"/>
      <c r="TQU33" s="2151"/>
      <c r="TQV33" s="2152">
        <v>252</v>
      </c>
      <c r="TQW33" s="2155"/>
      <c r="TQX33" s="2155" t="s">
        <v>75</v>
      </c>
      <c r="TQY33" s="2148" t="s">
        <v>84</v>
      </c>
      <c r="TQZ33" s="2149" t="s">
        <v>1636</v>
      </c>
      <c r="TRA33" s="2150"/>
      <c r="TRB33" s="2151"/>
      <c r="TRC33" s="2151"/>
      <c r="TRD33" s="2152">
        <v>252</v>
      </c>
      <c r="TRE33" s="2155"/>
      <c r="TRF33" s="2155" t="s">
        <v>75</v>
      </c>
      <c r="TRG33" s="2148" t="s">
        <v>84</v>
      </c>
      <c r="TRH33" s="2149" t="s">
        <v>1636</v>
      </c>
      <c r="TRI33" s="2150"/>
      <c r="TRJ33" s="2151"/>
      <c r="TRK33" s="2151"/>
      <c r="TRL33" s="2152">
        <v>252</v>
      </c>
      <c r="TRM33" s="2155"/>
      <c r="TRN33" s="2155" t="s">
        <v>75</v>
      </c>
      <c r="TRO33" s="2148" t="s">
        <v>84</v>
      </c>
      <c r="TRP33" s="2149" t="s">
        <v>1636</v>
      </c>
      <c r="TRQ33" s="2150"/>
      <c r="TRR33" s="2151"/>
      <c r="TRS33" s="2151"/>
      <c r="TRT33" s="2152">
        <v>252</v>
      </c>
      <c r="TRU33" s="2155"/>
      <c r="TRV33" s="2155" t="s">
        <v>75</v>
      </c>
      <c r="TRW33" s="2148" t="s">
        <v>84</v>
      </c>
      <c r="TRX33" s="2149" t="s">
        <v>1636</v>
      </c>
      <c r="TRY33" s="2150"/>
      <c r="TRZ33" s="2151"/>
      <c r="TSA33" s="2151"/>
      <c r="TSB33" s="2152">
        <v>252</v>
      </c>
      <c r="TSC33" s="2155"/>
      <c r="TSD33" s="2155" t="s">
        <v>75</v>
      </c>
      <c r="TSE33" s="2148" t="s">
        <v>84</v>
      </c>
      <c r="TSF33" s="2149" t="s">
        <v>1636</v>
      </c>
      <c r="TSG33" s="2150"/>
      <c r="TSH33" s="2151"/>
      <c r="TSI33" s="2151"/>
      <c r="TSJ33" s="2152">
        <v>252</v>
      </c>
      <c r="TSK33" s="2155"/>
      <c r="TSL33" s="2155" t="s">
        <v>75</v>
      </c>
      <c r="TSM33" s="2148" t="s">
        <v>84</v>
      </c>
      <c r="TSN33" s="2149" t="s">
        <v>1636</v>
      </c>
      <c r="TSO33" s="2150"/>
      <c r="TSP33" s="2151"/>
      <c r="TSQ33" s="2151"/>
      <c r="TSR33" s="2152">
        <v>252</v>
      </c>
      <c r="TSS33" s="2155"/>
      <c r="TST33" s="2155" t="s">
        <v>75</v>
      </c>
      <c r="TSU33" s="2148" t="s">
        <v>84</v>
      </c>
      <c r="TSV33" s="2149" t="s">
        <v>1636</v>
      </c>
      <c r="TSW33" s="2150"/>
      <c r="TSX33" s="2151"/>
      <c r="TSY33" s="2151"/>
      <c r="TSZ33" s="2152">
        <v>252</v>
      </c>
      <c r="TTA33" s="2155"/>
      <c r="TTB33" s="2155" t="s">
        <v>75</v>
      </c>
      <c r="TTC33" s="2148" t="s">
        <v>84</v>
      </c>
      <c r="TTD33" s="2149" t="s">
        <v>1636</v>
      </c>
      <c r="TTE33" s="2150"/>
      <c r="TTF33" s="2151"/>
      <c r="TTG33" s="2151"/>
      <c r="TTH33" s="2152">
        <v>252</v>
      </c>
      <c r="TTI33" s="2155"/>
      <c r="TTJ33" s="2155" t="s">
        <v>75</v>
      </c>
      <c r="TTK33" s="2148" t="s">
        <v>84</v>
      </c>
      <c r="TTL33" s="2149" t="s">
        <v>1636</v>
      </c>
      <c r="TTM33" s="2150"/>
      <c r="TTN33" s="2151"/>
      <c r="TTO33" s="2151"/>
      <c r="TTP33" s="2152">
        <v>252</v>
      </c>
      <c r="TTQ33" s="2155"/>
      <c r="TTR33" s="2155" t="s">
        <v>75</v>
      </c>
      <c r="TTS33" s="2148" t="s">
        <v>84</v>
      </c>
      <c r="TTT33" s="2149" t="s">
        <v>1636</v>
      </c>
      <c r="TTU33" s="2150"/>
      <c r="TTV33" s="2151"/>
      <c r="TTW33" s="2151"/>
      <c r="TTX33" s="2152">
        <v>252</v>
      </c>
      <c r="TTY33" s="2155"/>
      <c r="TTZ33" s="2155" t="s">
        <v>75</v>
      </c>
      <c r="TUA33" s="2148" t="s">
        <v>84</v>
      </c>
      <c r="TUB33" s="2149" t="s">
        <v>1636</v>
      </c>
      <c r="TUC33" s="2150"/>
      <c r="TUD33" s="2151"/>
      <c r="TUE33" s="2151"/>
      <c r="TUF33" s="2152">
        <v>252</v>
      </c>
      <c r="TUG33" s="2155"/>
      <c r="TUH33" s="2155" t="s">
        <v>75</v>
      </c>
      <c r="TUI33" s="2148" t="s">
        <v>84</v>
      </c>
      <c r="TUJ33" s="2149" t="s">
        <v>1636</v>
      </c>
      <c r="TUK33" s="2150"/>
      <c r="TUL33" s="2151"/>
      <c r="TUM33" s="2151"/>
      <c r="TUN33" s="2152">
        <v>252</v>
      </c>
      <c r="TUO33" s="2155"/>
      <c r="TUP33" s="2155" t="s">
        <v>75</v>
      </c>
      <c r="TUQ33" s="2148" t="s">
        <v>84</v>
      </c>
      <c r="TUR33" s="2149" t="s">
        <v>1636</v>
      </c>
      <c r="TUS33" s="2150"/>
      <c r="TUT33" s="2151"/>
      <c r="TUU33" s="2151"/>
      <c r="TUV33" s="2152">
        <v>252</v>
      </c>
      <c r="TUW33" s="2155"/>
      <c r="TUX33" s="2155" t="s">
        <v>75</v>
      </c>
      <c r="TUY33" s="2148" t="s">
        <v>84</v>
      </c>
      <c r="TUZ33" s="2149" t="s">
        <v>1636</v>
      </c>
      <c r="TVA33" s="2150"/>
      <c r="TVB33" s="2151"/>
      <c r="TVC33" s="2151"/>
      <c r="TVD33" s="2152">
        <v>252</v>
      </c>
      <c r="TVE33" s="2155"/>
      <c r="TVF33" s="2155" t="s">
        <v>75</v>
      </c>
      <c r="TVG33" s="2148" t="s">
        <v>84</v>
      </c>
      <c r="TVH33" s="2149" t="s">
        <v>1636</v>
      </c>
      <c r="TVI33" s="2150"/>
      <c r="TVJ33" s="2151"/>
      <c r="TVK33" s="2151"/>
      <c r="TVL33" s="2152">
        <v>252</v>
      </c>
      <c r="TVM33" s="2155"/>
      <c r="TVN33" s="2155" t="s">
        <v>75</v>
      </c>
      <c r="TVO33" s="2148" t="s">
        <v>84</v>
      </c>
      <c r="TVP33" s="2149" t="s">
        <v>1636</v>
      </c>
      <c r="TVQ33" s="2150"/>
      <c r="TVR33" s="2151"/>
      <c r="TVS33" s="2151"/>
      <c r="TVT33" s="2152">
        <v>252</v>
      </c>
      <c r="TVU33" s="2155"/>
      <c r="TVV33" s="2155" t="s">
        <v>75</v>
      </c>
      <c r="TVW33" s="2148" t="s">
        <v>84</v>
      </c>
      <c r="TVX33" s="2149" t="s">
        <v>1636</v>
      </c>
      <c r="TVY33" s="2150"/>
      <c r="TVZ33" s="2151"/>
      <c r="TWA33" s="2151"/>
      <c r="TWB33" s="2152">
        <v>252</v>
      </c>
      <c r="TWC33" s="2155"/>
      <c r="TWD33" s="2155" t="s">
        <v>75</v>
      </c>
      <c r="TWE33" s="2148" t="s">
        <v>84</v>
      </c>
      <c r="TWF33" s="2149" t="s">
        <v>1636</v>
      </c>
      <c r="TWG33" s="2150"/>
      <c r="TWH33" s="2151"/>
      <c r="TWI33" s="2151"/>
      <c r="TWJ33" s="2152">
        <v>252</v>
      </c>
      <c r="TWK33" s="2155"/>
      <c r="TWL33" s="2155" t="s">
        <v>75</v>
      </c>
      <c r="TWM33" s="2148" t="s">
        <v>84</v>
      </c>
      <c r="TWN33" s="2149" t="s">
        <v>1636</v>
      </c>
      <c r="TWO33" s="2150"/>
      <c r="TWP33" s="2151"/>
      <c r="TWQ33" s="2151"/>
      <c r="TWR33" s="2152">
        <v>252</v>
      </c>
      <c r="TWS33" s="2155"/>
      <c r="TWT33" s="2155" t="s">
        <v>75</v>
      </c>
      <c r="TWU33" s="2148" t="s">
        <v>84</v>
      </c>
      <c r="TWV33" s="2149" t="s">
        <v>1636</v>
      </c>
      <c r="TWW33" s="2150"/>
      <c r="TWX33" s="2151"/>
      <c r="TWY33" s="2151"/>
      <c r="TWZ33" s="2152">
        <v>252</v>
      </c>
      <c r="TXA33" s="2155"/>
      <c r="TXB33" s="2155" t="s">
        <v>75</v>
      </c>
      <c r="TXC33" s="2148" t="s">
        <v>84</v>
      </c>
      <c r="TXD33" s="2149" t="s">
        <v>1636</v>
      </c>
      <c r="TXE33" s="2150"/>
      <c r="TXF33" s="2151"/>
      <c r="TXG33" s="2151"/>
      <c r="TXH33" s="2152">
        <v>252</v>
      </c>
      <c r="TXI33" s="2155"/>
      <c r="TXJ33" s="2155" t="s">
        <v>75</v>
      </c>
      <c r="TXK33" s="2148" t="s">
        <v>84</v>
      </c>
      <c r="TXL33" s="2149" t="s">
        <v>1636</v>
      </c>
      <c r="TXM33" s="2150"/>
      <c r="TXN33" s="2151"/>
      <c r="TXO33" s="2151"/>
      <c r="TXP33" s="2152">
        <v>252</v>
      </c>
      <c r="TXQ33" s="2155"/>
      <c r="TXR33" s="2155" t="s">
        <v>75</v>
      </c>
      <c r="TXS33" s="2148" t="s">
        <v>84</v>
      </c>
      <c r="TXT33" s="2149" t="s">
        <v>1636</v>
      </c>
      <c r="TXU33" s="2150"/>
      <c r="TXV33" s="2151"/>
      <c r="TXW33" s="2151"/>
      <c r="TXX33" s="2152">
        <v>252</v>
      </c>
      <c r="TXY33" s="2155"/>
      <c r="TXZ33" s="2155" t="s">
        <v>75</v>
      </c>
      <c r="TYA33" s="2148" t="s">
        <v>84</v>
      </c>
      <c r="TYB33" s="2149" t="s">
        <v>1636</v>
      </c>
      <c r="TYC33" s="2150"/>
      <c r="TYD33" s="2151"/>
      <c r="TYE33" s="2151"/>
      <c r="TYF33" s="2152">
        <v>252</v>
      </c>
      <c r="TYG33" s="2155"/>
      <c r="TYH33" s="2155" t="s">
        <v>75</v>
      </c>
      <c r="TYI33" s="2148" t="s">
        <v>84</v>
      </c>
      <c r="TYJ33" s="2149" t="s">
        <v>1636</v>
      </c>
      <c r="TYK33" s="2150"/>
      <c r="TYL33" s="2151"/>
      <c r="TYM33" s="2151"/>
      <c r="TYN33" s="2152">
        <v>252</v>
      </c>
      <c r="TYO33" s="2155"/>
      <c r="TYP33" s="2155" t="s">
        <v>75</v>
      </c>
      <c r="TYQ33" s="2148" t="s">
        <v>84</v>
      </c>
      <c r="TYR33" s="2149" t="s">
        <v>1636</v>
      </c>
      <c r="TYS33" s="2150"/>
      <c r="TYT33" s="2151"/>
      <c r="TYU33" s="2151"/>
      <c r="TYV33" s="2152">
        <v>252</v>
      </c>
      <c r="TYW33" s="2155"/>
      <c r="TYX33" s="2155" t="s">
        <v>75</v>
      </c>
      <c r="TYY33" s="2148" t="s">
        <v>84</v>
      </c>
      <c r="TYZ33" s="2149" t="s">
        <v>1636</v>
      </c>
      <c r="TZA33" s="2150"/>
      <c r="TZB33" s="2151"/>
      <c r="TZC33" s="2151"/>
      <c r="TZD33" s="2152">
        <v>252</v>
      </c>
      <c r="TZE33" s="2155"/>
      <c r="TZF33" s="2155" t="s">
        <v>75</v>
      </c>
      <c r="TZG33" s="2148" t="s">
        <v>84</v>
      </c>
      <c r="TZH33" s="2149" t="s">
        <v>1636</v>
      </c>
      <c r="TZI33" s="2150"/>
      <c r="TZJ33" s="2151"/>
      <c r="TZK33" s="2151"/>
      <c r="TZL33" s="2152">
        <v>252</v>
      </c>
      <c r="TZM33" s="2155"/>
      <c r="TZN33" s="2155" t="s">
        <v>75</v>
      </c>
      <c r="TZO33" s="2148" t="s">
        <v>84</v>
      </c>
      <c r="TZP33" s="2149" t="s">
        <v>1636</v>
      </c>
      <c r="TZQ33" s="2150"/>
      <c r="TZR33" s="2151"/>
      <c r="TZS33" s="2151"/>
      <c r="TZT33" s="2152">
        <v>252</v>
      </c>
      <c r="TZU33" s="2155"/>
      <c r="TZV33" s="2155" t="s">
        <v>75</v>
      </c>
      <c r="TZW33" s="2148" t="s">
        <v>84</v>
      </c>
      <c r="TZX33" s="2149" t="s">
        <v>1636</v>
      </c>
      <c r="TZY33" s="2150"/>
      <c r="TZZ33" s="2151"/>
      <c r="UAA33" s="2151"/>
      <c r="UAB33" s="2152">
        <v>252</v>
      </c>
      <c r="UAC33" s="2155"/>
      <c r="UAD33" s="2155" t="s">
        <v>75</v>
      </c>
      <c r="UAE33" s="2148" t="s">
        <v>84</v>
      </c>
      <c r="UAF33" s="2149" t="s">
        <v>1636</v>
      </c>
      <c r="UAG33" s="2150"/>
      <c r="UAH33" s="2151"/>
      <c r="UAI33" s="2151"/>
      <c r="UAJ33" s="2152">
        <v>252</v>
      </c>
      <c r="UAK33" s="2155"/>
      <c r="UAL33" s="2155" t="s">
        <v>75</v>
      </c>
      <c r="UAM33" s="2148" t="s">
        <v>84</v>
      </c>
      <c r="UAN33" s="2149" t="s">
        <v>1636</v>
      </c>
      <c r="UAO33" s="2150"/>
      <c r="UAP33" s="2151"/>
      <c r="UAQ33" s="2151"/>
      <c r="UAR33" s="2152">
        <v>252</v>
      </c>
      <c r="UAS33" s="2155"/>
      <c r="UAT33" s="2155" t="s">
        <v>75</v>
      </c>
      <c r="UAU33" s="2148" t="s">
        <v>84</v>
      </c>
      <c r="UAV33" s="2149" t="s">
        <v>1636</v>
      </c>
      <c r="UAW33" s="2150"/>
      <c r="UAX33" s="2151"/>
      <c r="UAY33" s="2151"/>
      <c r="UAZ33" s="2152">
        <v>252</v>
      </c>
      <c r="UBA33" s="2155"/>
      <c r="UBB33" s="2155" t="s">
        <v>75</v>
      </c>
      <c r="UBC33" s="2148" t="s">
        <v>84</v>
      </c>
      <c r="UBD33" s="2149" t="s">
        <v>1636</v>
      </c>
      <c r="UBE33" s="2150"/>
      <c r="UBF33" s="2151"/>
      <c r="UBG33" s="2151"/>
      <c r="UBH33" s="2152">
        <v>252</v>
      </c>
      <c r="UBI33" s="2155"/>
      <c r="UBJ33" s="2155" t="s">
        <v>75</v>
      </c>
      <c r="UBK33" s="2148" t="s">
        <v>84</v>
      </c>
      <c r="UBL33" s="2149" t="s">
        <v>1636</v>
      </c>
      <c r="UBM33" s="2150"/>
      <c r="UBN33" s="2151"/>
      <c r="UBO33" s="2151"/>
      <c r="UBP33" s="2152">
        <v>252</v>
      </c>
      <c r="UBQ33" s="2155"/>
      <c r="UBR33" s="2155" t="s">
        <v>75</v>
      </c>
      <c r="UBS33" s="2148" t="s">
        <v>84</v>
      </c>
      <c r="UBT33" s="2149" t="s">
        <v>1636</v>
      </c>
      <c r="UBU33" s="2150"/>
      <c r="UBV33" s="2151"/>
      <c r="UBW33" s="2151"/>
      <c r="UBX33" s="2152">
        <v>252</v>
      </c>
      <c r="UBY33" s="2155"/>
      <c r="UBZ33" s="2155" t="s">
        <v>75</v>
      </c>
      <c r="UCA33" s="2148" t="s">
        <v>84</v>
      </c>
      <c r="UCB33" s="2149" t="s">
        <v>1636</v>
      </c>
      <c r="UCC33" s="2150"/>
      <c r="UCD33" s="2151"/>
      <c r="UCE33" s="2151"/>
      <c r="UCF33" s="2152">
        <v>252</v>
      </c>
      <c r="UCG33" s="2155"/>
      <c r="UCH33" s="2155" t="s">
        <v>75</v>
      </c>
      <c r="UCI33" s="2148" t="s">
        <v>84</v>
      </c>
      <c r="UCJ33" s="2149" t="s">
        <v>1636</v>
      </c>
      <c r="UCK33" s="2150"/>
      <c r="UCL33" s="2151"/>
      <c r="UCM33" s="2151"/>
      <c r="UCN33" s="2152">
        <v>252</v>
      </c>
      <c r="UCO33" s="2155"/>
      <c r="UCP33" s="2155" t="s">
        <v>75</v>
      </c>
      <c r="UCQ33" s="2148" t="s">
        <v>84</v>
      </c>
      <c r="UCR33" s="2149" t="s">
        <v>1636</v>
      </c>
      <c r="UCS33" s="2150"/>
      <c r="UCT33" s="2151"/>
      <c r="UCU33" s="2151"/>
      <c r="UCV33" s="2152">
        <v>252</v>
      </c>
      <c r="UCW33" s="2155"/>
      <c r="UCX33" s="2155" t="s">
        <v>75</v>
      </c>
      <c r="UCY33" s="2148" t="s">
        <v>84</v>
      </c>
      <c r="UCZ33" s="2149" t="s">
        <v>1636</v>
      </c>
      <c r="UDA33" s="2150"/>
      <c r="UDB33" s="2151"/>
      <c r="UDC33" s="2151"/>
      <c r="UDD33" s="2152">
        <v>252</v>
      </c>
      <c r="UDE33" s="2155"/>
      <c r="UDF33" s="2155" t="s">
        <v>75</v>
      </c>
      <c r="UDG33" s="2148" t="s">
        <v>84</v>
      </c>
      <c r="UDH33" s="2149" t="s">
        <v>1636</v>
      </c>
      <c r="UDI33" s="2150"/>
      <c r="UDJ33" s="2151"/>
      <c r="UDK33" s="2151"/>
      <c r="UDL33" s="2152">
        <v>252</v>
      </c>
      <c r="UDM33" s="2155"/>
      <c r="UDN33" s="2155" t="s">
        <v>75</v>
      </c>
      <c r="UDO33" s="2148" t="s">
        <v>84</v>
      </c>
      <c r="UDP33" s="2149" t="s">
        <v>1636</v>
      </c>
      <c r="UDQ33" s="2150"/>
      <c r="UDR33" s="2151"/>
      <c r="UDS33" s="2151"/>
      <c r="UDT33" s="2152">
        <v>252</v>
      </c>
      <c r="UDU33" s="2155"/>
      <c r="UDV33" s="2155" t="s">
        <v>75</v>
      </c>
      <c r="UDW33" s="2148" t="s">
        <v>84</v>
      </c>
      <c r="UDX33" s="2149" t="s">
        <v>1636</v>
      </c>
      <c r="UDY33" s="2150"/>
      <c r="UDZ33" s="2151"/>
      <c r="UEA33" s="2151"/>
      <c r="UEB33" s="2152">
        <v>252</v>
      </c>
      <c r="UEC33" s="2155"/>
      <c r="UED33" s="2155" t="s">
        <v>75</v>
      </c>
      <c r="UEE33" s="2148" t="s">
        <v>84</v>
      </c>
      <c r="UEF33" s="2149" t="s">
        <v>1636</v>
      </c>
      <c r="UEG33" s="2150"/>
      <c r="UEH33" s="2151"/>
      <c r="UEI33" s="2151"/>
      <c r="UEJ33" s="2152">
        <v>252</v>
      </c>
      <c r="UEK33" s="2155"/>
      <c r="UEL33" s="2155" t="s">
        <v>75</v>
      </c>
      <c r="UEM33" s="2148" t="s">
        <v>84</v>
      </c>
      <c r="UEN33" s="2149" t="s">
        <v>1636</v>
      </c>
      <c r="UEO33" s="2150"/>
      <c r="UEP33" s="2151"/>
      <c r="UEQ33" s="2151"/>
      <c r="UER33" s="2152">
        <v>252</v>
      </c>
      <c r="UES33" s="2155"/>
      <c r="UET33" s="2155" t="s">
        <v>75</v>
      </c>
      <c r="UEU33" s="2148" t="s">
        <v>84</v>
      </c>
      <c r="UEV33" s="2149" t="s">
        <v>1636</v>
      </c>
      <c r="UEW33" s="2150"/>
      <c r="UEX33" s="2151"/>
      <c r="UEY33" s="2151"/>
      <c r="UEZ33" s="2152">
        <v>252</v>
      </c>
      <c r="UFA33" s="2155"/>
      <c r="UFB33" s="2155" t="s">
        <v>75</v>
      </c>
      <c r="UFC33" s="2148" t="s">
        <v>84</v>
      </c>
      <c r="UFD33" s="2149" t="s">
        <v>1636</v>
      </c>
      <c r="UFE33" s="2150"/>
      <c r="UFF33" s="2151"/>
      <c r="UFG33" s="2151"/>
      <c r="UFH33" s="2152">
        <v>252</v>
      </c>
      <c r="UFI33" s="2155"/>
      <c r="UFJ33" s="2155" t="s">
        <v>75</v>
      </c>
      <c r="UFK33" s="2148" t="s">
        <v>84</v>
      </c>
      <c r="UFL33" s="2149" t="s">
        <v>1636</v>
      </c>
      <c r="UFM33" s="2150"/>
      <c r="UFN33" s="2151"/>
      <c r="UFO33" s="2151"/>
      <c r="UFP33" s="2152">
        <v>252</v>
      </c>
      <c r="UFQ33" s="2155"/>
      <c r="UFR33" s="2155" t="s">
        <v>75</v>
      </c>
      <c r="UFS33" s="2148" t="s">
        <v>84</v>
      </c>
      <c r="UFT33" s="2149" t="s">
        <v>1636</v>
      </c>
      <c r="UFU33" s="2150"/>
      <c r="UFV33" s="2151"/>
      <c r="UFW33" s="2151"/>
      <c r="UFX33" s="2152">
        <v>252</v>
      </c>
      <c r="UFY33" s="2155"/>
      <c r="UFZ33" s="2155" t="s">
        <v>75</v>
      </c>
      <c r="UGA33" s="2148" t="s">
        <v>84</v>
      </c>
      <c r="UGB33" s="2149" t="s">
        <v>1636</v>
      </c>
      <c r="UGC33" s="2150"/>
      <c r="UGD33" s="2151"/>
      <c r="UGE33" s="2151"/>
      <c r="UGF33" s="2152">
        <v>252</v>
      </c>
      <c r="UGG33" s="2155"/>
      <c r="UGH33" s="2155" t="s">
        <v>75</v>
      </c>
      <c r="UGI33" s="2148" t="s">
        <v>84</v>
      </c>
      <c r="UGJ33" s="2149" t="s">
        <v>1636</v>
      </c>
      <c r="UGK33" s="2150"/>
      <c r="UGL33" s="2151"/>
      <c r="UGM33" s="2151"/>
      <c r="UGN33" s="2152">
        <v>252</v>
      </c>
      <c r="UGO33" s="2155"/>
      <c r="UGP33" s="2155" t="s">
        <v>75</v>
      </c>
      <c r="UGQ33" s="2148" t="s">
        <v>84</v>
      </c>
      <c r="UGR33" s="2149" t="s">
        <v>1636</v>
      </c>
      <c r="UGS33" s="2150"/>
      <c r="UGT33" s="2151"/>
      <c r="UGU33" s="2151"/>
      <c r="UGV33" s="2152">
        <v>252</v>
      </c>
      <c r="UGW33" s="2155"/>
      <c r="UGX33" s="2155" t="s">
        <v>75</v>
      </c>
      <c r="UGY33" s="2148" t="s">
        <v>84</v>
      </c>
      <c r="UGZ33" s="2149" t="s">
        <v>1636</v>
      </c>
      <c r="UHA33" s="2150"/>
      <c r="UHB33" s="2151"/>
      <c r="UHC33" s="2151"/>
      <c r="UHD33" s="2152">
        <v>252</v>
      </c>
      <c r="UHE33" s="2155"/>
      <c r="UHF33" s="2155" t="s">
        <v>75</v>
      </c>
      <c r="UHG33" s="2148" t="s">
        <v>84</v>
      </c>
      <c r="UHH33" s="2149" t="s">
        <v>1636</v>
      </c>
      <c r="UHI33" s="2150"/>
      <c r="UHJ33" s="2151"/>
      <c r="UHK33" s="2151"/>
      <c r="UHL33" s="2152">
        <v>252</v>
      </c>
      <c r="UHM33" s="2155"/>
      <c r="UHN33" s="2155" t="s">
        <v>75</v>
      </c>
      <c r="UHO33" s="2148" t="s">
        <v>84</v>
      </c>
      <c r="UHP33" s="2149" t="s">
        <v>1636</v>
      </c>
      <c r="UHQ33" s="2150"/>
      <c r="UHR33" s="2151"/>
      <c r="UHS33" s="2151"/>
      <c r="UHT33" s="2152">
        <v>252</v>
      </c>
      <c r="UHU33" s="2155"/>
      <c r="UHV33" s="2155" t="s">
        <v>75</v>
      </c>
      <c r="UHW33" s="2148" t="s">
        <v>84</v>
      </c>
      <c r="UHX33" s="2149" t="s">
        <v>1636</v>
      </c>
      <c r="UHY33" s="2150"/>
      <c r="UHZ33" s="2151"/>
      <c r="UIA33" s="2151"/>
      <c r="UIB33" s="2152">
        <v>252</v>
      </c>
      <c r="UIC33" s="2155"/>
      <c r="UID33" s="2155" t="s">
        <v>75</v>
      </c>
      <c r="UIE33" s="2148" t="s">
        <v>84</v>
      </c>
      <c r="UIF33" s="2149" t="s">
        <v>1636</v>
      </c>
      <c r="UIG33" s="2150"/>
      <c r="UIH33" s="2151"/>
      <c r="UII33" s="2151"/>
      <c r="UIJ33" s="2152">
        <v>252</v>
      </c>
      <c r="UIK33" s="2155"/>
      <c r="UIL33" s="2155" t="s">
        <v>75</v>
      </c>
      <c r="UIM33" s="2148" t="s">
        <v>84</v>
      </c>
      <c r="UIN33" s="2149" t="s">
        <v>1636</v>
      </c>
      <c r="UIO33" s="2150"/>
      <c r="UIP33" s="2151"/>
      <c r="UIQ33" s="2151"/>
      <c r="UIR33" s="2152">
        <v>252</v>
      </c>
      <c r="UIS33" s="2155"/>
      <c r="UIT33" s="2155" t="s">
        <v>75</v>
      </c>
      <c r="UIU33" s="2148" t="s">
        <v>84</v>
      </c>
      <c r="UIV33" s="2149" t="s">
        <v>1636</v>
      </c>
      <c r="UIW33" s="2150"/>
      <c r="UIX33" s="2151"/>
      <c r="UIY33" s="2151"/>
      <c r="UIZ33" s="2152">
        <v>252</v>
      </c>
      <c r="UJA33" s="2155"/>
      <c r="UJB33" s="2155" t="s">
        <v>75</v>
      </c>
      <c r="UJC33" s="2148" t="s">
        <v>84</v>
      </c>
      <c r="UJD33" s="2149" t="s">
        <v>1636</v>
      </c>
      <c r="UJE33" s="2150"/>
      <c r="UJF33" s="2151"/>
      <c r="UJG33" s="2151"/>
      <c r="UJH33" s="2152">
        <v>252</v>
      </c>
      <c r="UJI33" s="2155"/>
      <c r="UJJ33" s="2155" t="s">
        <v>75</v>
      </c>
      <c r="UJK33" s="2148" t="s">
        <v>84</v>
      </c>
      <c r="UJL33" s="2149" t="s">
        <v>1636</v>
      </c>
      <c r="UJM33" s="2150"/>
      <c r="UJN33" s="2151"/>
      <c r="UJO33" s="2151"/>
      <c r="UJP33" s="2152">
        <v>252</v>
      </c>
      <c r="UJQ33" s="2155"/>
      <c r="UJR33" s="2155" t="s">
        <v>75</v>
      </c>
      <c r="UJS33" s="2148" t="s">
        <v>84</v>
      </c>
      <c r="UJT33" s="2149" t="s">
        <v>1636</v>
      </c>
      <c r="UJU33" s="2150"/>
      <c r="UJV33" s="2151"/>
      <c r="UJW33" s="2151"/>
      <c r="UJX33" s="2152">
        <v>252</v>
      </c>
      <c r="UJY33" s="2155"/>
      <c r="UJZ33" s="2155" t="s">
        <v>75</v>
      </c>
      <c r="UKA33" s="2148" t="s">
        <v>84</v>
      </c>
      <c r="UKB33" s="2149" t="s">
        <v>1636</v>
      </c>
      <c r="UKC33" s="2150"/>
      <c r="UKD33" s="2151"/>
      <c r="UKE33" s="2151"/>
      <c r="UKF33" s="2152">
        <v>252</v>
      </c>
      <c r="UKG33" s="2155"/>
      <c r="UKH33" s="2155" t="s">
        <v>75</v>
      </c>
      <c r="UKI33" s="2148" t="s">
        <v>84</v>
      </c>
      <c r="UKJ33" s="2149" t="s">
        <v>1636</v>
      </c>
      <c r="UKK33" s="2150"/>
      <c r="UKL33" s="2151"/>
      <c r="UKM33" s="2151"/>
      <c r="UKN33" s="2152">
        <v>252</v>
      </c>
      <c r="UKO33" s="2155"/>
      <c r="UKP33" s="2155" t="s">
        <v>75</v>
      </c>
      <c r="UKQ33" s="2148" t="s">
        <v>84</v>
      </c>
      <c r="UKR33" s="2149" t="s">
        <v>1636</v>
      </c>
      <c r="UKS33" s="2150"/>
      <c r="UKT33" s="2151"/>
      <c r="UKU33" s="2151"/>
      <c r="UKV33" s="2152">
        <v>252</v>
      </c>
      <c r="UKW33" s="2155"/>
      <c r="UKX33" s="2155" t="s">
        <v>75</v>
      </c>
      <c r="UKY33" s="2148" t="s">
        <v>84</v>
      </c>
      <c r="UKZ33" s="2149" t="s">
        <v>1636</v>
      </c>
      <c r="ULA33" s="2150"/>
      <c r="ULB33" s="2151"/>
      <c r="ULC33" s="2151"/>
      <c r="ULD33" s="2152">
        <v>252</v>
      </c>
      <c r="ULE33" s="2155"/>
      <c r="ULF33" s="2155" t="s">
        <v>75</v>
      </c>
      <c r="ULG33" s="2148" t="s">
        <v>84</v>
      </c>
      <c r="ULH33" s="2149" t="s">
        <v>1636</v>
      </c>
      <c r="ULI33" s="2150"/>
      <c r="ULJ33" s="2151"/>
      <c r="ULK33" s="2151"/>
      <c r="ULL33" s="2152">
        <v>252</v>
      </c>
      <c r="ULM33" s="2155"/>
      <c r="ULN33" s="2155" t="s">
        <v>75</v>
      </c>
      <c r="ULO33" s="2148" t="s">
        <v>84</v>
      </c>
      <c r="ULP33" s="2149" t="s">
        <v>1636</v>
      </c>
      <c r="ULQ33" s="2150"/>
      <c r="ULR33" s="2151"/>
      <c r="ULS33" s="2151"/>
      <c r="ULT33" s="2152">
        <v>252</v>
      </c>
      <c r="ULU33" s="2155"/>
      <c r="ULV33" s="2155" t="s">
        <v>75</v>
      </c>
      <c r="ULW33" s="2148" t="s">
        <v>84</v>
      </c>
      <c r="ULX33" s="2149" t="s">
        <v>1636</v>
      </c>
      <c r="ULY33" s="2150"/>
      <c r="ULZ33" s="2151"/>
      <c r="UMA33" s="2151"/>
      <c r="UMB33" s="2152">
        <v>252</v>
      </c>
      <c r="UMC33" s="2155"/>
      <c r="UMD33" s="2155" t="s">
        <v>75</v>
      </c>
      <c r="UME33" s="2148" t="s">
        <v>84</v>
      </c>
      <c r="UMF33" s="2149" t="s">
        <v>1636</v>
      </c>
      <c r="UMG33" s="2150"/>
      <c r="UMH33" s="2151"/>
      <c r="UMI33" s="2151"/>
      <c r="UMJ33" s="2152">
        <v>252</v>
      </c>
      <c r="UMK33" s="2155"/>
      <c r="UML33" s="2155" t="s">
        <v>75</v>
      </c>
      <c r="UMM33" s="2148" t="s">
        <v>84</v>
      </c>
      <c r="UMN33" s="2149" t="s">
        <v>1636</v>
      </c>
      <c r="UMO33" s="2150"/>
      <c r="UMP33" s="2151"/>
      <c r="UMQ33" s="2151"/>
      <c r="UMR33" s="2152">
        <v>252</v>
      </c>
      <c r="UMS33" s="2155"/>
      <c r="UMT33" s="2155" t="s">
        <v>75</v>
      </c>
      <c r="UMU33" s="2148" t="s">
        <v>84</v>
      </c>
      <c r="UMV33" s="2149" t="s">
        <v>1636</v>
      </c>
      <c r="UMW33" s="2150"/>
      <c r="UMX33" s="2151"/>
      <c r="UMY33" s="2151"/>
      <c r="UMZ33" s="2152">
        <v>252</v>
      </c>
      <c r="UNA33" s="2155"/>
      <c r="UNB33" s="2155" t="s">
        <v>75</v>
      </c>
      <c r="UNC33" s="2148" t="s">
        <v>84</v>
      </c>
      <c r="UND33" s="2149" t="s">
        <v>1636</v>
      </c>
      <c r="UNE33" s="2150"/>
      <c r="UNF33" s="2151"/>
      <c r="UNG33" s="2151"/>
      <c r="UNH33" s="2152">
        <v>252</v>
      </c>
      <c r="UNI33" s="2155"/>
      <c r="UNJ33" s="2155" t="s">
        <v>75</v>
      </c>
      <c r="UNK33" s="2148" t="s">
        <v>84</v>
      </c>
      <c r="UNL33" s="2149" t="s">
        <v>1636</v>
      </c>
      <c r="UNM33" s="2150"/>
      <c r="UNN33" s="2151"/>
      <c r="UNO33" s="2151"/>
      <c r="UNP33" s="2152">
        <v>252</v>
      </c>
      <c r="UNQ33" s="2155"/>
      <c r="UNR33" s="2155" t="s">
        <v>75</v>
      </c>
      <c r="UNS33" s="2148" t="s">
        <v>84</v>
      </c>
      <c r="UNT33" s="2149" t="s">
        <v>1636</v>
      </c>
      <c r="UNU33" s="2150"/>
      <c r="UNV33" s="2151"/>
      <c r="UNW33" s="2151"/>
      <c r="UNX33" s="2152">
        <v>252</v>
      </c>
      <c r="UNY33" s="2155"/>
      <c r="UNZ33" s="2155" t="s">
        <v>75</v>
      </c>
      <c r="UOA33" s="2148" t="s">
        <v>84</v>
      </c>
      <c r="UOB33" s="2149" t="s">
        <v>1636</v>
      </c>
      <c r="UOC33" s="2150"/>
      <c r="UOD33" s="2151"/>
      <c r="UOE33" s="2151"/>
      <c r="UOF33" s="2152">
        <v>252</v>
      </c>
      <c r="UOG33" s="2155"/>
      <c r="UOH33" s="2155" t="s">
        <v>75</v>
      </c>
      <c r="UOI33" s="2148" t="s">
        <v>84</v>
      </c>
      <c r="UOJ33" s="2149" t="s">
        <v>1636</v>
      </c>
      <c r="UOK33" s="2150"/>
      <c r="UOL33" s="2151"/>
      <c r="UOM33" s="2151"/>
      <c r="UON33" s="2152">
        <v>252</v>
      </c>
      <c r="UOO33" s="2155"/>
      <c r="UOP33" s="2155" t="s">
        <v>75</v>
      </c>
      <c r="UOQ33" s="2148" t="s">
        <v>84</v>
      </c>
      <c r="UOR33" s="2149" t="s">
        <v>1636</v>
      </c>
      <c r="UOS33" s="2150"/>
      <c r="UOT33" s="2151"/>
      <c r="UOU33" s="2151"/>
      <c r="UOV33" s="2152">
        <v>252</v>
      </c>
      <c r="UOW33" s="2155"/>
      <c r="UOX33" s="2155" t="s">
        <v>75</v>
      </c>
      <c r="UOY33" s="2148" t="s">
        <v>84</v>
      </c>
      <c r="UOZ33" s="2149" t="s">
        <v>1636</v>
      </c>
      <c r="UPA33" s="2150"/>
      <c r="UPB33" s="2151"/>
      <c r="UPC33" s="2151"/>
      <c r="UPD33" s="2152">
        <v>252</v>
      </c>
      <c r="UPE33" s="2155"/>
      <c r="UPF33" s="2155" t="s">
        <v>75</v>
      </c>
      <c r="UPG33" s="2148" t="s">
        <v>84</v>
      </c>
      <c r="UPH33" s="2149" t="s">
        <v>1636</v>
      </c>
      <c r="UPI33" s="2150"/>
      <c r="UPJ33" s="2151"/>
      <c r="UPK33" s="2151"/>
      <c r="UPL33" s="2152">
        <v>252</v>
      </c>
      <c r="UPM33" s="2155"/>
      <c r="UPN33" s="2155" t="s">
        <v>75</v>
      </c>
      <c r="UPO33" s="2148" t="s">
        <v>84</v>
      </c>
      <c r="UPP33" s="2149" t="s">
        <v>1636</v>
      </c>
      <c r="UPQ33" s="2150"/>
      <c r="UPR33" s="2151"/>
      <c r="UPS33" s="2151"/>
      <c r="UPT33" s="2152">
        <v>252</v>
      </c>
      <c r="UPU33" s="2155"/>
      <c r="UPV33" s="2155" t="s">
        <v>75</v>
      </c>
      <c r="UPW33" s="2148" t="s">
        <v>84</v>
      </c>
      <c r="UPX33" s="2149" t="s">
        <v>1636</v>
      </c>
      <c r="UPY33" s="2150"/>
      <c r="UPZ33" s="2151"/>
      <c r="UQA33" s="2151"/>
      <c r="UQB33" s="2152">
        <v>252</v>
      </c>
      <c r="UQC33" s="2155"/>
      <c r="UQD33" s="2155" t="s">
        <v>75</v>
      </c>
      <c r="UQE33" s="2148" t="s">
        <v>84</v>
      </c>
      <c r="UQF33" s="2149" t="s">
        <v>1636</v>
      </c>
      <c r="UQG33" s="2150"/>
      <c r="UQH33" s="2151"/>
      <c r="UQI33" s="2151"/>
      <c r="UQJ33" s="2152">
        <v>252</v>
      </c>
      <c r="UQK33" s="2155"/>
      <c r="UQL33" s="2155" t="s">
        <v>75</v>
      </c>
      <c r="UQM33" s="2148" t="s">
        <v>84</v>
      </c>
      <c r="UQN33" s="2149" t="s">
        <v>1636</v>
      </c>
      <c r="UQO33" s="2150"/>
      <c r="UQP33" s="2151"/>
      <c r="UQQ33" s="2151"/>
      <c r="UQR33" s="2152">
        <v>252</v>
      </c>
      <c r="UQS33" s="2155"/>
      <c r="UQT33" s="2155" t="s">
        <v>75</v>
      </c>
      <c r="UQU33" s="2148" t="s">
        <v>84</v>
      </c>
      <c r="UQV33" s="2149" t="s">
        <v>1636</v>
      </c>
      <c r="UQW33" s="2150"/>
      <c r="UQX33" s="2151"/>
      <c r="UQY33" s="2151"/>
      <c r="UQZ33" s="2152">
        <v>252</v>
      </c>
      <c r="URA33" s="2155"/>
      <c r="URB33" s="2155" t="s">
        <v>75</v>
      </c>
      <c r="URC33" s="2148" t="s">
        <v>84</v>
      </c>
      <c r="URD33" s="2149" t="s">
        <v>1636</v>
      </c>
      <c r="URE33" s="2150"/>
      <c r="URF33" s="2151"/>
      <c r="URG33" s="2151"/>
      <c r="URH33" s="2152">
        <v>252</v>
      </c>
      <c r="URI33" s="2155"/>
      <c r="URJ33" s="2155" t="s">
        <v>75</v>
      </c>
      <c r="URK33" s="2148" t="s">
        <v>84</v>
      </c>
      <c r="URL33" s="2149" t="s">
        <v>1636</v>
      </c>
      <c r="URM33" s="2150"/>
      <c r="URN33" s="2151"/>
      <c r="URO33" s="2151"/>
      <c r="URP33" s="2152">
        <v>252</v>
      </c>
      <c r="URQ33" s="2155"/>
      <c r="URR33" s="2155" t="s">
        <v>75</v>
      </c>
      <c r="URS33" s="2148" t="s">
        <v>84</v>
      </c>
      <c r="URT33" s="2149" t="s">
        <v>1636</v>
      </c>
      <c r="URU33" s="2150"/>
      <c r="URV33" s="2151"/>
      <c r="URW33" s="2151"/>
      <c r="URX33" s="2152">
        <v>252</v>
      </c>
      <c r="URY33" s="2155"/>
      <c r="URZ33" s="2155" t="s">
        <v>75</v>
      </c>
      <c r="USA33" s="2148" t="s">
        <v>84</v>
      </c>
      <c r="USB33" s="2149" t="s">
        <v>1636</v>
      </c>
      <c r="USC33" s="2150"/>
      <c r="USD33" s="2151"/>
      <c r="USE33" s="2151"/>
      <c r="USF33" s="2152">
        <v>252</v>
      </c>
      <c r="USG33" s="2155"/>
      <c r="USH33" s="2155" t="s">
        <v>75</v>
      </c>
      <c r="USI33" s="2148" t="s">
        <v>84</v>
      </c>
      <c r="USJ33" s="2149" t="s">
        <v>1636</v>
      </c>
      <c r="USK33" s="2150"/>
      <c r="USL33" s="2151"/>
      <c r="USM33" s="2151"/>
      <c r="USN33" s="2152">
        <v>252</v>
      </c>
      <c r="USO33" s="2155"/>
      <c r="USP33" s="2155" t="s">
        <v>75</v>
      </c>
      <c r="USQ33" s="2148" t="s">
        <v>84</v>
      </c>
      <c r="USR33" s="2149" t="s">
        <v>1636</v>
      </c>
      <c r="USS33" s="2150"/>
      <c r="UST33" s="2151"/>
      <c r="USU33" s="2151"/>
      <c r="USV33" s="2152">
        <v>252</v>
      </c>
      <c r="USW33" s="2155"/>
      <c r="USX33" s="2155" t="s">
        <v>75</v>
      </c>
      <c r="USY33" s="2148" t="s">
        <v>84</v>
      </c>
      <c r="USZ33" s="2149" t="s">
        <v>1636</v>
      </c>
      <c r="UTA33" s="2150"/>
      <c r="UTB33" s="2151"/>
      <c r="UTC33" s="2151"/>
      <c r="UTD33" s="2152">
        <v>252</v>
      </c>
      <c r="UTE33" s="2155"/>
      <c r="UTF33" s="2155" t="s">
        <v>75</v>
      </c>
      <c r="UTG33" s="2148" t="s">
        <v>84</v>
      </c>
      <c r="UTH33" s="2149" t="s">
        <v>1636</v>
      </c>
      <c r="UTI33" s="2150"/>
      <c r="UTJ33" s="2151"/>
      <c r="UTK33" s="2151"/>
      <c r="UTL33" s="2152">
        <v>252</v>
      </c>
      <c r="UTM33" s="2155"/>
      <c r="UTN33" s="2155" t="s">
        <v>75</v>
      </c>
      <c r="UTO33" s="2148" t="s">
        <v>84</v>
      </c>
      <c r="UTP33" s="2149" t="s">
        <v>1636</v>
      </c>
      <c r="UTQ33" s="2150"/>
      <c r="UTR33" s="2151"/>
      <c r="UTS33" s="2151"/>
      <c r="UTT33" s="2152">
        <v>252</v>
      </c>
      <c r="UTU33" s="2155"/>
      <c r="UTV33" s="2155" t="s">
        <v>75</v>
      </c>
      <c r="UTW33" s="2148" t="s">
        <v>84</v>
      </c>
      <c r="UTX33" s="2149" t="s">
        <v>1636</v>
      </c>
      <c r="UTY33" s="2150"/>
      <c r="UTZ33" s="2151"/>
      <c r="UUA33" s="2151"/>
      <c r="UUB33" s="2152">
        <v>252</v>
      </c>
      <c r="UUC33" s="2155"/>
      <c r="UUD33" s="2155" t="s">
        <v>75</v>
      </c>
      <c r="UUE33" s="2148" t="s">
        <v>84</v>
      </c>
      <c r="UUF33" s="2149" t="s">
        <v>1636</v>
      </c>
      <c r="UUG33" s="2150"/>
      <c r="UUH33" s="2151"/>
      <c r="UUI33" s="2151"/>
      <c r="UUJ33" s="2152">
        <v>252</v>
      </c>
      <c r="UUK33" s="2155"/>
      <c r="UUL33" s="2155" t="s">
        <v>75</v>
      </c>
      <c r="UUM33" s="2148" t="s">
        <v>84</v>
      </c>
      <c r="UUN33" s="2149" t="s">
        <v>1636</v>
      </c>
      <c r="UUO33" s="2150"/>
      <c r="UUP33" s="2151"/>
      <c r="UUQ33" s="2151"/>
      <c r="UUR33" s="2152">
        <v>252</v>
      </c>
      <c r="UUS33" s="2155"/>
      <c r="UUT33" s="2155" t="s">
        <v>75</v>
      </c>
      <c r="UUU33" s="2148" t="s">
        <v>84</v>
      </c>
      <c r="UUV33" s="2149" t="s">
        <v>1636</v>
      </c>
      <c r="UUW33" s="2150"/>
      <c r="UUX33" s="2151"/>
      <c r="UUY33" s="2151"/>
      <c r="UUZ33" s="2152">
        <v>252</v>
      </c>
      <c r="UVA33" s="2155"/>
      <c r="UVB33" s="2155" t="s">
        <v>75</v>
      </c>
      <c r="UVC33" s="2148" t="s">
        <v>84</v>
      </c>
      <c r="UVD33" s="2149" t="s">
        <v>1636</v>
      </c>
      <c r="UVE33" s="2150"/>
      <c r="UVF33" s="2151"/>
      <c r="UVG33" s="2151"/>
      <c r="UVH33" s="2152">
        <v>252</v>
      </c>
      <c r="UVI33" s="2155"/>
      <c r="UVJ33" s="2155" t="s">
        <v>75</v>
      </c>
      <c r="UVK33" s="2148" t="s">
        <v>84</v>
      </c>
      <c r="UVL33" s="2149" t="s">
        <v>1636</v>
      </c>
      <c r="UVM33" s="2150"/>
      <c r="UVN33" s="2151"/>
      <c r="UVO33" s="2151"/>
      <c r="UVP33" s="2152">
        <v>252</v>
      </c>
      <c r="UVQ33" s="2155"/>
      <c r="UVR33" s="2155" t="s">
        <v>75</v>
      </c>
      <c r="UVS33" s="2148" t="s">
        <v>84</v>
      </c>
      <c r="UVT33" s="2149" t="s">
        <v>1636</v>
      </c>
      <c r="UVU33" s="2150"/>
      <c r="UVV33" s="2151"/>
      <c r="UVW33" s="2151"/>
      <c r="UVX33" s="2152">
        <v>252</v>
      </c>
      <c r="UVY33" s="2155"/>
      <c r="UVZ33" s="2155" t="s">
        <v>75</v>
      </c>
      <c r="UWA33" s="2148" t="s">
        <v>84</v>
      </c>
      <c r="UWB33" s="2149" t="s">
        <v>1636</v>
      </c>
      <c r="UWC33" s="2150"/>
      <c r="UWD33" s="2151"/>
      <c r="UWE33" s="2151"/>
      <c r="UWF33" s="2152">
        <v>252</v>
      </c>
      <c r="UWG33" s="2155"/>
      <c r="UWH33" s="2155" t="s">
        <v>75</v>
      </c>
      <c r="UWI33" s="2148" t="s">
        <v>84</v>
      </c>
      <c r="UWJ33" s="2149" t="s">
        <v>1636</v>
      </c>
      <c r="UWK33" s="2150"/>
      <c r="UWL33" s="2151"/>
      <c r="UWM33" s="2151"/>
      <c r="UWN33" s="2152">
        <v>252</v>
      </c>
      <c r="UWO33" s="2155"/>
      <c r="UWP33" s="2155" t="s">
        <v>75</v>
      </c>
      <c r="UWQ33" s="2148" t="s">
        <v>84</v>
      </c>
      <c r="UWR33" s="2149" t="s">
        <v>1636</v>
      </c>
      <c r="UWS33" s="2150"/>
      <c r="UWT33" s="2151"/>
      <c r="UWU33" s="2151"/>
      <c r="UWV33" s="2152">
        <v>252</v>
      </c>
      <c r="UWW33" s="2155"/>
      <c r="UWX33" s="2155" t="s">
        <v>75</v>
      </c>
      <c r="UWY33" s="2148" t="s">
        <v>84</v>
      </c>
      <c r="UWZ33" s="2149" t="s">
        <v>1636</v>
      </c>
      <c r="UXA33" s="2150"/>
      <c r="UXB33" s="2151"/>
      <c r="UXC33" s="2151"/>
      <c r="UXD33" s="2152">
        <v>252</v>
      </c>
      <c r="UXE33" s="2155"/>
      <c r="UXF33" s="2155" t="s">
        <v>75</v>
      </c>
      <c r="UXG33" s="2148" t="s">
        <v>84</v>
      </c>
      <c r="UXH33" s="2149" t="s">
        <v>1636</v>
      </c>
      <c r="UXI33" s="2150"/>
      <c r="UXJ33" s="2151"/>
      <c r="UXK33" s="2151"/>
      <c r="UXL33" s="2152">
        <v>252</v>
      </c>
      <c r="UXM33" s="2155"/>
      <c r="UXN33" s="2155" t="s">
        <v>75</v>
      </c>
      <c r="UXO33" s="2148" t="s">
        <v>84</v>
      </c>
      <c r="UXP33" s="2149" t="s">
        <v>1636</v>
      </c>
      <c r="UXQ33" s="2150"/>
      <c r="UXR33" s="2151"/>
      <c r="UXS33" s="2151"/>
      <c r="UXT33" s="2152">
        <v>252</v>
      </c>
      <c r="UXU33" s="2155"/>
      <c r="UXV33" s="2155" t="s">
        <v>75</v>
      </c>
      <c r="UXW33" s="2148" t="s">
        <v>84</v>
      </c>
      <c r="UXX33" s="2149" t="s">
        <v>1636</v>
      </c>
      <c r="UXY33" s="2150"/>
      <c r="UXZ33" s="2151"/>
      <c r="UYA33" s="2151"/>
      <c r="UYB33" s="2152">
        <v>252</v>
      </c>
      <c r="UYC33" s="2155"/>
      <c r="UYD33" s="2155" t="s">
        <v>75</v>
      </c>
      <c r="UYE33" s="2148" t="s">
        <v>84</v>
      </c>
      <c r="UYF33" s="2149" t="s">
        <v>1636</v>
      </c>
      <c r="UYG33" s="2150"/>
      <c r="UYH33" s="2151"/>
      <c r="UYI33" s="2151"/>
      <c r="UYJ33" s="2152">
        <v>252</v>
      </c>
      <c r="UYK33" s="2155"/>
      <c r="UYL33" s="2155" t="s">
        <v>75</v>
      </c>
      <c r="UYM33" s="2148" t="s">
        <v>84</v>
      </c>
      <c r="UYN33" s="2149" t="s">
        <v>1636</v>
      </c>
      <c r="UYO33" s="2150"/>
      <c r="UYP33" s="2151"/>
      <c r="UYQ33" s="2151"/>
      <c r="UYR33" s="2152">
        <v>252</v>
      </c>
      <c r="UYS33" s="2155"/>
      <c r="UYT33" s="2155" t="s">
        <v>75</v>
      </c>
      <c r="UYU33" s="2148" t="s">
        <v>84</v>
      </c>
      <c r="UYV33" s="2149" t="s">
        <v>1636</v>
      </c>
      <c r="UYW33" s="2150"/>
      <c r="UYX33" s="2151"/>
      <c r="UYY33" s="2151"/>
      <c r="UYZ33" s="2152">
        <v>252</v>
      </c>
      <c r="UZA33" s="2155"/>
      <c r="UZB33" s="2155" t="s">
        <v>75</v>
      </c>
      <c r="UZC33" s="2148" t="s">
        <v>84</v>
      </c>
      <c r="UZD33" s="2149" t="s">
        <v>1636</v>
      </c>
      <c r="UZE33" s="2150"/>
      <c r="UZF33" s="2151"/>
      <c r="UZG33" s="2151"/>
      <c r="UZH33" s="2152">
        <v>252</v>
      </c>
      <c r="UZI33" s="2155"/>
      <c r="UZJ33" s="2155" t="s">
        <v>75</v>
      </c>
      <c r="UZK33" s="2148" t="s">
        <v>84</v>
      </c>
      <c r="UZL33" s="2149" t="s">
        <v>1636</v>
      </c>
      <c r="UZM33" s="2150"/>
      <c r="UZN33" s="2151"/>
      <c r="UZO33" s="2151"/>
      <c r="UZP33" s="2152">
        <v>252</v>
      </c>
      <c r="UZQ33" s="2155"/>
      <c r="UZR33" s="2155" t="s">
        <v>75</v>
      </c>
      <c r="UZS33" s="2148" t="s">
        <v>84</v>
      </c>
      <c r="UZT33" s="2149" t="s">
        <v>1636</v>
      </c>
      <c r="UZU33" s="2150"/>
      <c r="UZV33" s="2151"/>
      <c r="UZW33" s="2151"/>
      <c r="UZX33" s="2152">
        <v>252</v>
      </c>
      <c r="UZY33" s="2155"/>
      <c r="UZZ33" s="2155" t="s">
        <v>75</v>
      </c>
      <c r="VAA33" s="2148" t="s">
        <v>84</v>
      </c>
      <c r="VAB33" s="2149" t="s">
        <v>1636</v>
      </c>
      <c r="VAC33" s="2150"/>
      <c r="VAD33" s="2151"/>
      <c r="VAE33" s="2151"/>
      <c r="VAF33" s="2152">
        <v>252</v>
      </c>
      <c r="VAG33" s="2155"/>
      <c r="VAH33" s="2155" t="s">
        <v>75</v>
      </c>
      <c r="VAI33" s="2148" t="s">
        <v>84</v>
      </c>
      <c r="VAJ33" s="2149" t="s">
        <v>1636</v>
      </c>
      <c r="VAK33" s="2150"/>
      <c r="VAL33" s="2151"/>
      <c r="VAM33" s="2151"/>
      <c r="VAN33" s="2152">
        <v>252</v>
      </c>
      <c r="VAO33" s="2155"/>
      <c r="VAP33" s="2155" t="s">
        <v>75</v>
      </c>
      <c r="VAQ33" s="2148" t="s">
        <v>84</v>
      </c>
      <c r="VAR33" s="2149" t="s">
        <v>1636</v>
      </c>
      <c r="VAS33" s="2150"/>
      <c r="VAT33" s="2151"/>
      <c r="VAU33" s="2151"/>
      <c r="VAV33" s="2152">
        <v>252</v>
      </c>
      <c r="VAW33" s="2155"/>
      <c r="VAX33" s="2155" t="s">
        <v>75</v>
      </c>
      <c r="VAY33" s="2148" t="s">
        <v>84</v>
      </c>
      <c r="VAZ33" s="2149" t="s">
        <v>1636</v>
      </c>
      <c r="VBA33" s="2150"/>
      <c r="VBB33" s="2151"/>
      <c r="VBC33" s="2151"/>
      <c r="VBD33" s="2152">
        <v>252</v>
      </c>
      <c r="VBE33" s="2155"/>
      <c r="VBF33" s="2155" t="s">
        <v>75</v>
      </c>
      <c r="VBG33" s="2148" t="s">
        <v>84</v>
      </c>
      <c r="VBH33" s="2149" t="s">
        <v>1636</v>
      </c>
      <c r="VBI33" s="2150"/>
      <c r="VBJ33" s="2151"/>
      <c r="VBK33" s="2151"/>
      <c r="VBL33" s="2152">
        <v>252</v>
      </c>
      <c r="VBM33" s="2155"/>
      <c r="VBN33" s="2155" t="s">
        <v>75</v>
      </c>
      <c r="VBO33" s="2148" t="s">
        <v>84</v>
      </c>
      <c r="VBP33" s="2149" t="s">
        <v>1636</v>
      </c>
      <c r="VBQ33" s="2150"/>
      <c r="VBR33" s="2151"/>
      <c r="VBS33" s="2151"/>
      <c r="VBT33" s="2152">
        <v>252</v>
      </c>
      <c r="VBU33" s="2155"/>
      <c r="VBV33" s="2155" t="s">
        <v>75</v>
      </c>
      <c r="VBW33" s="2148" t="s">
        <v>84</v>
      </c>
      <c r="VBX33" s="2149" t="s">
        <v>1636</v>
      </c>
      <c r="VBY33" s="2150"/>
      <c r="VBZ33" s="2151"/>
      <c r="VCA33" s="2151"/>
      <c r="VCB33" s="2152">
        <v>252</v>
      </c>
      <c r="VCC33" s="2155"/>
      <c r="VCD33" s="2155" t="s">
        <v>75</v>
      </c>
      <c r="VCE33" s="2148" t="s">
        <v>84</v>
      </c>
      <c r="VCF33" s="2149" t="s">
        <v>1636</v>
      </c>
      <c r="VCG33" s="2150"/>
      <c r="VCH33" s="2151"/>
      <c r="VCI33" s="2151"/>
      <c r="VCJ33" s="2152">
        <v>252</v>
      </c>
      <c r="VCK33" s="2155"/>
      <c r="VCL33" s="2155" t="s">
        <v>75</v>
      </c>
      <c r="VCM33" s="2148" t="s">
        <v>84</v>
      </c>
      <c r="VCN33" s="2149" t="s">
        <v>1636</v>
      </c>
      <c r="VCO33" s="2150"/>
      <c r="VCP33" s="2151"/>
      <c r="VCQ33" s="2151"/>
      <c r="VCR33" s="2152">
        <v>252</v>
      </c>
      <c r="VCS33" s="2155"/>
      <c r="VCT33" s="2155" t="s">
        <v>75</v>
      </c>
      <c r="VCU33" s="2148" t="s">
        <v>84</v>
      </c>
      <c r="VCV33" s="2149" t="s">
        <v>1636</v>
      </c>
      <c r="VCW33" s="2150"/>
      <c r="VCX33" s="2151"/>
      <c r="VCY33" s="2151"/>
      <c r="VCZ33" s="2152">
        <v>252</v>
      </c>
      <c r="VDA33" s="2155"/>
      <c r="VDB33" s="2155" t="s">
        <v>75</v>
      </c>
      <c r="VDC33" s="2148" t="s">
        <v>84</v>
      </c>
      <c r="VDD33" s="2149" t="s">
        <v>1636</v>
      </c>
      <c r="VDE33" s="2150"/>
      <c r="VDF33" s="2151"/>
      <c r="VDG33" s="2151"/>
      <c r="VDH33" s="2152">
        <v>252</v>
      </c>
      <c r="VDI33" s="2155"/>
      <c r="VDJ33" s="2155" t="s">
        <v>75</v>
      </c>
      <c r="VDK33" s="2148" t="s">
        <v>84</v>
      </c>
      <c r="VDL33" s="2149" t="s">
        <v>1636</v>
      </c>
      <c r="VDM33" s="2150"/>
      <c r="VDN33" s="2151"/>
      <c r="VDO33" s="2151"/>
      <c r="VDP33" s="2152">
        <v>252</v>
      </c>
      <c r="VDQ33" s="2155"/>
      <c r="VDR33" s="2155" t="s">
        <v>75</v>
      </c>
      <c r="VDS33" s="2148" t="s">
        <v>84</v>
      </c>
      <c r="VDT33" s="2149" t="s">
        <v>1636</v>
      </c>
      <c r="VDU33" s="2150"/>
      <c r="VDV33" s="2151"/>
      <c r="VDW33" s="2151"/>
      <c r="VDX33" s="2152">
        <v>252</v>
      </c>
      <c r="VDY33" s="2155"/>
      <c r="VDZ33" s="2155" t="s">
        <v>75</v>
      </c>
      <c r="VEA33" s="2148" t="s">
        <v>84</v>
      </c>
      <c r="VEB33" s="2149" t="s">
        <v>1636</v>
      </c>
      <c r="VEC33" s="2150"/>
      <c r="VED33" s="2151"/>
      <c r="VEE33" s="2151"/>
      <c r="VEF33" s="2152">
        <v>252</v>
      </c>
      <c r="VEG33" s="2155"/>
      <c r="VEH33" s="2155" t="s">
        <v>75</v>
      </c>
      <c r="VEI33" s="2148" t="s">
        <v>84</v>
      </c>
      <c r="VEJ33" s="2149" t="s">
        <v>1636</v>
      </c>
      <c r="VEK33" s="2150"/>
      <c r="VEL33" s="2151"/>
      <c r="VEM33" s="2151"/>
      <c r="VEN33" s="2152">
        <v>252</v>
      </c>
      <c r="VEO33" s="2155"/>
      <c r="VEP33" s="2155" t="s">
        <v>75</v>
      </c>
      <c r="VEQ33" s="2148" t="s">
        <v>84</v>
      </c>
      <c r="VER33" s="2149" t="s">
        <v>1636</v>
      </c>
      <c r="VES33" s="2150"/>
      <c r="VET33" s="2151"/>
      <c r="VEU33" s="2151"/>
      <c r="VEV33" s="2152">
        <v>252</v>
      </c>
      <c r="VEW33" s="2155"/>
      <c r="VEX33" s="2155" t="s">
        <v>75</v>
      </c>
      <c r="VEY33" s="2148" t="s">
        <v>84</v>
      </c>
      <c r="VEZ33" s="2149" t="s">
        <v>1636</v>
      </c>
      <c r="VFA33" s="2150"/>
      <c r="VFB33" s="2151"/>
      <c r="VFC33" s="2151"/>
      <c r="VFD33" s="2152">
        <v>252</v>
      </c>
      <c r="VFE33" s="2155"/>
      <c r="VFF33" s="2155" t="s">
        <v>75</v>
      </c>
      <c r="VFG33" s="2148" t="s">
        <v>84</v>
      </c>
      <c r="VFH33" s="2149" t="s">
        <v>1636</v>
      </c>
      <c r="VFI33" s="2150"/>
      <c r="VFJ33" s="2151"/>
      <c r="VFK33" s="2151"/>
      <c r="VFL33" s="2152">
        <v>252</v>
      </c>
      <c r="VFM33" s="2155"/>
      <c r="VFN33" s="2155" t="s">
        <v>75</v>
      </c>
      <c r="VFO33" s="2148" t="s">
        <v>84</v>
      </c>
      <c r="VFP33" s="2149" t="s">
        <v>1636</v>
      </c>
      <c r="VFQ33" s="2150"/>
      <c r="VFR33" s="2151"/>
      <c r="VFS33" s="2151"/>
      <c r="VFT33" s="2152">
        <v>252</v>
      </c>
      <c r="VFU33" s="2155"/>
      <c r="VFV33" s="2155" t="s">
        <v>75</v>
      </c>
      <c r="VFW33" s="2148" t="s">
        <v>84</v>
      </c>
      <c r="VFX33" s="2149" t="s">
        <v>1636</v>
      </c>
      <c r="VFY33" s="2150"/>
      <c r="VFZ33" s="2151"/>
      <c r="VGA33" s="2151"/>
      <c r="VGB33" s="2152">
        <v>252</v>
      </c>
      <c r="VGC33" s="2155"/>
      <c r="VGD33" s="2155" t="s">
        <v>75</v>
      </c>
      <c r="VGE33" s="2148" t="s">
        <v>84</v>
      </c>
      <c r="VGF33" s="2149" t="s">
        <v>1636</v>
      </c>
      <c r="VGG33" s="2150"/>
      <c r="VGH33" s="2151"/>
      <c r="VGI33" s="2151"/>
      <c r="VGJ33" s="2152">
        <v>252</v>
      </c>
      <c r="VGK33" s="2155"/>
      <c r="VGL33" s="2155" t="s">
        <v>75</v>
      </c>
      <c r="VGM33" s="2148" t="s">
        <v>84</v>
      </c>
      <c r="VGN33" s="2149" t="s">
        <v>1636</v>
      </c>
      <c r="VGO33" s="2150"/>
      <c r="VGP33" s="2151"/>
      <c r="VGQ33" s="2151"/>
      <c r="VGR33" s="2152">
        <v>252</v>
      </c>
      <c r="VGS33" s="2155"/>
      <c r="VGT33" s="2155" t="s">
        <v>75</v>
      </c>
      <c r="VGU33" s="2148" t="s">
        <v>84</v>
      </c>
      <c r="VGV33" s="2149" t="s">
        <v>1636</v>
      </c>
      <c r="VGW33" s="2150"/>
      <c r="VGX33" s="2151"/>
      <c r="VGY33" s="2151"/>
      <c r="VGZ33" s="2152">
        <v>252</v>
      </c>
      <c r="VHA33" s="2155"/>
      <c r="VHB33" s="2155" t="s">
        <v>75</v>
      </c>
      <c r="VHC33" s="2148" t="s">
        <v>84</v>
      </c>
      <c r="VHD33" s="2149" t="s">
        <v>1636</v>
      </c>
      <c r="VHE33" s="2150"/>
      <c r="VHF33" s="2151"/>
      <c r="VHG33" s="2151"/>
      <c r="VHH33" s="2152">
        <v>252</v>
      </c>
      <c r="VHI33" s="2155"/>
      <c r="VHJ33" s="2155" t="s">
        <v>75</v>
      </c>
      <c r="VHK33" s="2148" t="s">
        <v>84</v>
      </c>
      <c r="VHL33" s="2149" t="s">
        <v>1636</v>
      </c>
      <c r="VHM33" s="2150"/>
      <c r="VHN33" s="2151"/>
      <c r="VHO33" s="2151"/>
      <c r="VHP33" s="2152">
        <v>252</v>
      </c>
      <c r="VHQ33" s="2155"/>
      <c r="VHR33" s="2155" t="s">
        <v>75</v>
      </c>
      <c r="VHS33" s="2148" t="s">
        <v>84</v>
      </c>
      <c r="VHT33" s="2149" t="s">
        <v>1636</v>
      </c>
      <c r="VHU33" s="2150"/>
      <c r="VHV33" s="2151"/>
      <c r="VHW33" s="2151"/>
      <c r="VHX33" s="2152">
        <v>252</v>
      </c>
      <c r="VHY33" s="2155"/>
      <c r="VHZ33" s="2155" t="s">
        <v>75</v>
      </c>
      <c r="VIA33" s="2148" t="s">
        <v>84</v>
      </c>
      <c r="VIB33" s="2149" t="s">
        <v>1636</v>
      </c>
      <c r="VIC33" s="2150"/>
      <c r="VID33" s="2151"/>
      <c r="VIE33" s="2151"/>
      <c r="VIF33" s="2152">
        <v>252</v>
      </c>
      <c r="VIG33" s="2155"/>
      <c r="VIH33" s="2155" t="s">
        <v>75</v>
      </c>
      <c r="VII33" s="2148" t="s">
        <v>84</v>
      </c>
      <c r="VIJ33" s="2149" t="s">
        <v>1636</v>
      </c>
      <c r="VIK33" s="2150"/>
      <c r="VIL33" s="2151"/>
      <c r="VIM33" s="2151"/>
      <c r="VIN33" s="2152">
        <v>252</v>
      </c>
      <c r="VIO33" s="2155"/>
      <c r="VIP33" s="2155" t="s">
        <v>75</v>
      </c>
      <c r="VIQ33" s="2148" t="s">
        <v>84</v>
      </c>
      <c r="VIR33" s="2149" t="s">
        <v>1636</v>
      </c>
      <c r="VIS33" s="2150"/>
      <c r="VIT33" s="2151"/>
      <c r="VIU33" s="2151"/>
      <c r="VIV33" s="2152">
        <v>252</v>
      </c>
      <c r="VIW33" s="2155"/>
      <c r="VIX33" s="2155" t="s">
        <v>75</v>
      </c>
      <c r="VIY33" s="2148" t="s">
        <v>84</v>
      </c>
      <c r="VIZ33" s="2149" t="s">
        <v>1636</v>
      </c>
      <c r="VJA33" s="2150"/>
      <c r="VJB33" s="2151"/>
      <c r="VJC33" s="2151"/>
      <c r="VJD33" s="2152">
        <v>252</v>
      </c>
      <c r="VJE33" s="2155"/>
      <c r="VJF33" s="2155" t="s">
        <v>75</v>
      </c>
      <c r="VJG33" s="2148" t="s">
        <v>84</v>
      </c>
      <c r="VJH33" s="2149" t="s">
        <v>1636</v>
      </c>
      <c r="VJI33" s="2150"/>
      <c r="VJJ33" s="2151"/>
      <c r="VJK33" s="2151"/>
      <c r="VJL33" s="2152">
        <v>252</v>
      </c>
      <c r="VJM33" s="2155"/>
      <c r="VJN33" s="2155" t="s">
        <v>75</v>
      </c>
      <c r="VJO33" s="2148" t="s">
        <v>84</v>
      </c>
      <c r="VJP33" s="2149" t="s">
        <v>1636</v>
      </c>
      <c r="VJQ33" s="2150"/>
      <c r="VJR33" s="2151"/>
      <c r="VJS33" s="2151"/>
      <c r="VJT33" s="2152">
        <v>252</v>
      </c>
      <c r="VJU33" s="2155"/>
      <c r="VJV33" s="2155" t="s">
        <v>75</v>
      </c>
      <c r="VJW33" s="2148" t="s">
        <v>84</v>
      </c>
      <c r="VJX33" s="2149" t="s">
        <v>1636</v>
      </c>
      <c r="VJY33" s="2150"/>
      <c r="VJZ33" s="2151"/>
      <c r="VKA33" s="2151"/>
      <c r="VKB33" s="2152">
        <v>252</v>
      </c>
      <c r="VKC33" s="2155"/>
      <c r="VKD33" s="2155" t="s">
        <v>75</v>
      </c>
      <c r="VKE33" s="2148" t="s">
        <v>84</v>
      </c>
      <c r="VKF33" s="2149" t="s">
        <v>1636</v>
      </c>
      <c r="VKG33" s="2150"/>
      <c r="VKH33" s="2151"/>
      <c r="VKI33" s="2151"/>
      <c r="VKJ33" s="2152">
        <v>252</v>
      </c>
      <c r="VKK33" s="2155"/>
      <c r="VKL33" s="2155" t="s">
        <v>75</v>
      </c>
      <c r="VKM33" s="2148" t="s">
        <v>84</v>
      </c>
      <c r="VKN33" s="2149" t="s">
        <v>1636</v>
      </c>
      <c r="VKO33" s="2150"/>
      <c r="VKP33" s="2151"/>
      <c r="VKQ33" s="2151"/>
      <c r="VKR33" s="2152">
        <v>252</v>
      </c>
      <c r="VKS33" s="2155"/>
      <c r="VKT33" s="2155" t="s">
        <v>75</v>
      </c>
      <c r="VKU33" s="2148" t="s">
        <v>84</v>
      </c>
      <c r="VKV33" s="2149" t="s">
        <v>1636</v>
      </c>
      <c r="VKW33" s="2150"/>
      <c r="VKX33" s="2151"/>
      <c r="VKY33" s="2151"/>
      <c r="VKZ33" s="2152">
        <v>252</v>
      </c>
      <c r="VLA33" s="2155"/>
      <c r="VLB33" s="2155" t="s">
        <v>75</v>
      </c>
      <c r="VLC33" s="2148" t="s">
        <v>84</v>
      </c>
      <c r="VLD33" s="2149" t="s">
        <v>1636</v>
      </c>
      <c r="VLE33" s="2150"/>
      <c r="VLF33" s="2151"/>
      <c r="VLG33" s="2151"/>
      <c r="VLH33" s="2152">
        <v>252</v>
      </c>
      <c r="VLI33" s="2155"/>
      <c r="VLJ33" s="2155" t="s">
        <v>75</v>
      </c>
      <c r="VLK33" s="2148" t="s">
        <v>84</v>
      </c>
      <c r="VLL33" s="2149" t="s">
        <v>1636</v>
      </c>
      <c r="VLM33" s="2150"/>
      <c r="VLN33" s="2151"/>
      <c r="VLO33" s="2151"/>
      <c r="VLP33" s="2152">
        <v>252</v>
      </c>
      <c r="VLQ33" s="2155"/>
      <c r="VLR33" s="2155" t="s">
        <v>75</v>
      </c>
      <c r="VLS33" s="2148" t="s">
        <v>84</v>
      </c>
      <c r="VLT33" s="2149" t="s">
        <v>1636</v>
      </c>
      <c r="VLU33" s="2150"/>
      <c r="VLV33" s="2151"/>
      <c r="VLW33" s="2151"/>
      <c r="VLX33" s="2152">
        <v>252</v>
      </c>
      <c r="VLY33" s="2155"/>
      <c r="VLZ33" s="2155" t="s">
        <v>75</v>
      </c>
      <c r="VMA33" s="2148" t="s">
        <v>84</v>
      </c>
      <c r="VMB33" s="2149" t="s">
        <v>1636</v>
      </c>
      <c r="VMC33" s="2150"/>
      <c r="VMD33" s="2151"/>
      <c r="VME33" s="2151"/>
      <c r="VMF33" s="2152">
        <v>252</v>
      </c>
      <c r="VMG33" s="2155"/>
      <c r="VMH33" s="2155" t="s">
        <v>75</v>
      </c>
      <c r="VMI33" s="2148" t="s">
        <v>84</v>
      </c>
      <c r="VMJ33" s="2149" t="s">
        <v>1636</v>
      </c>
      <c r="VMK33" s="2150"/>
      <c r="VML33" s="2151"/>
      <c r="VMM33" s="2151"/>
      <c r="VMN33" s="2152">
        <v>252</v>
      </c>
      <c r="VMO33" s="2155"/>
      <c r="VMP33" s="2155" t="s">
        <v>75</v>
      </c>
      <c r="VMQ33" s="2148" t="s">
        <v>84</v>
      </c>
      <c r="VMR33" s="2149" t="s">
        <v>1636</v>
      </c>
      <c r="VMS33" s="2150"/>
      <c r="VMT33" s="2151"/>
      <c r="VMU33" s="2151"/>
      <c r="VMV33" s="2152">
        <v>252</v>
      </c>
      <c r="VMW33" s="2155"/>
      <c r="VMX33" s="2155" t="s">
        <v>75</v>
      </c>
      <c r="VMY33" s="2148" t="s">
        <v>84</v>
      </c>
      <c r="VMZ33" s="2149" t="s">
        <v>1636</v>
      </c>
      <c r="VNA33" s="2150"/>
      <c r="VNB33" s="2151"/>
      <c r="VNC33" s="2151"/>
      <c r="VND33" s="2152">
        <v>252</v>
      </c>
      <c r="VNE33" s="2155"/>
      <c r="VNF33" s="2155" t="s">
        <v>75</v>
      </c>
      <c r="VNG33" s="2148" t="s">
        <v>84</v>
      </c>
      <c r="VNH33" s="2149" t="s">
        <v>1636</v>
      </c>
      <c r="VNI33" s="2150"/>
      <c r="VNJ33" s="2151"/>
      <c r="VNK33" s="2151"/>
      <c r="VNL33" s="2152">
        <v>252</v>
      </c>
      <c r="VNM33" s="2155"/>
      <c r="VNN33" s="2155" t="s">
        <v>75</v>
      </c>
      <c r="VNO33" s="2148" t="s">
        <v>84</v>
      </c>
      <c r="VNP33" s="2149" t="s">
        <v>1636</v>
      </c>
      <c r="VNQ33" s="2150"/>
      <c r="VNR33" s="2151"/>
      <c r="VNS33" s="2151"/>
      <c r="VNT33" s="2152">
        <v>252</v>
      </c>
      <c r="VNU33" s="2155"/>
      <c r="VNV33" s="2155" t="s">
        <v>75</v>
      </c>
      <c r="VNW33" s="2148" t="s">
        <v>84</v>
      </c>
      <c r="VNX33" s="2149" t="s">
        <v>1636</v>
      </c>
      <c r="VNY33" s="2150"/>
      <c r="VNZ33" s="2151"/>
      <c r="VOA33" s="2151"/>
      <c r="VOB33" s="2152">
        <v>252</v>
      </c>
      <c r="VOC33" s="2155"/>
      <c r="VOD33" s="2155" t="s">
        <v>75</v>
      </c>
      <c r="VOE33" s="2148" t="s">
        <v>84</v>
      </c>
      <c r="VOF33" s="2149" t="s">
        <v>1636</v>
      </c>
      <c r="VOG33" s="2150"/>
      <c r="VOH33" s="2151"/>
      <c r="VOI33" s="2151"/>
      <c r="VOJ33" s="2152">
        <v>252</v>
      </c>
      <c r="VOK33" s="2155"/>
      <c r="VOL33" s="2155" t="s">
        <v>75</v>
      </c>
      <c r="VOM33" s="2148" t="s">
        <v>84</v>
      </c>
      <c r="VON33" s="2149" t="s">
        <v>1636</v>
      </c>
      <c r="VOO33" s="2150"/>
      <c r="VOP33" s="2151"/>
      <c r="VOQ33" s="2151"/>
      <c r="VOR33" s="2152">
        <v>252</v>
      </c>
      <c r="VOS33" s="2155"/>
      <c r="VOT33" s="2155" t="s">
        <v>75</v>
      </c>
      <c r="VOU33" s="2148" t="s">
        <v>84</v>
      </c>
      <c r="VOV33" s="2149" t="s">
        <v>1636</v>
      </c>
      <c r="VOW33" s="2150"/>
      <c r="VOX33" s="2151"/>
      <c r="VOY33" s="2151"/>
      <c r="VOZ33" s="2152">
        <v>252</v>
      </c>
      <c r="VPA33" s="2155"/>
      <c r="VPB33" s="2155" t="s">
        <v>75</v>
      </c>
      <c r="VPC33" s="2148" t="s">
        <v>84</v>
      </c>
      <c r="VPD33" s="2149" t="s">
        <v>1636</v>
      </c>
      <c r="VPE33" s="2150"/>
      <c r="VPF33" s="2151"/>
      <c r="VPG33" s="2151"/>
      <c r="VPH33" s="2152">
        <v>252</v>
      </c>
      <c r="VPI33" s="2155"/>
      <c r="VPJ33" s="2155" t="s">
        <v>75</v>
      </c>
      <c r="VPK33" s="2148" t="s">
        <v>84</v>
      </c>
      <c r="VPL33" s="2149" t="s">
        <v>1636</v>
      </c>
      <c r="VPM33" s="2150"/>
      <c r="VPN33" s="2151"/>
      <c r="VPO33" s="2151"/>
      <c r="VPP33" s="2152">
        <v>252</v>
      </c>
      <c r="VPQ33" s="2155"/>
      <c r="VPR33" s="2155" t="s">
        <v>75</v>
      </c>
      <c r="VPS33" s="2148" t="s">
        <v>84</v>
      </c>
      <c r="VPT33" s="2149" t="s">
        <v>1636</v>
      </c>
      <c r="VPU33" s="2150"/>
      <c r="VPV33" s="2151"/>
      <c r="VPW33" s="2151"/>
      <c r="VPX33" s="2152">
        <v>252</v>
      </c>
      <c r="VPY33" s="2155"/>
      <c r="VPZ33" s="2155" t="s">
        <v>75</v>
      </c>
      <c r="VQA33" s="2148" t="s">
        <v>84</v>
      </c>
      <c r="VQB33" s="2149" t="s">
        <v>1636</v>
      </c>
      <c r="VQC33" s="2150"/>
      <c r="VQD33" s="2151"/>
      <c r="VQE33" s="2151"/>
      <c r="VQF33" s="2152">
        <v>252</v>
      </c>
      <c r="VQG33" s="2155"/>
      <c r="VQH33" s="2155" t="s">
        <v>75</v>
      </c>
      <c r="VQI33" s="2148" t="s">
        <v>84</v>
      </c>
      <c r="VQJ33" s="2149" t="s">
        <v>1636</v>
      </c>
      <c r="VQK33" s="2150"/>
      <c r="VQL33" s="2151"/>
      <c r="VQM33" s="2151"/>
      <c r="VQN33" s="2152">
        <v>252</v>
      </c>
      <c r="VQO33" s="2155"/>
      <c r="VQP33" s="2155" t="s">
        <v>75</v>
      </c>
      <c r="VQQ33" s="2148" t="s">
        <v>84</v>
      </c>
      <c r="VQR33" s="2149" t="s">
        <v>1636</v>
      </c>
      <c r="VQS33" s="2150"/>
      <c r="VQT33" s="2151"/>
      <c r="VQU33" s="2151"/>
      <c r="VQV33" s="2152">
        <v>252</v>
      </c>
      <c r="VQW33" s="2155"/>
      <c r="VQX33" s="2155" t="s">
        <v>75</v>
      </c>
      <c r="VQY33" s="2148" t="s">
        <v>84</v>
      </c>
      <c r="VQZ33" s="2149" t="s">
        <v>1636</v>
      </c>
      <c r="VRA33" s="2150"/>
      <c r="VRB33" s="2151"/>
      <c r="VRC33" s="2151"/>
      <c r="VRD33" s="2152">
        <v>252</v>
      </c>
      <c r="VRE33" s="2155"/>
      <c r="VRF33" s="2155" t="s">
        <v>75</v>
      </c>
      <c r="VRG33" s="2148" t="s">
        <v>84</v>
      </c>
      <c r="VRH33" s="2149" t="s">
        <v>1636</v>
      </c>
      <c r="VRI33" s="2150"/>
      <c r="VRJ33" s="2151"/>
      <c r="VRK33" s="2151"/>
      <c r="VRL33" s="2152">
        <v>252</v>
      </c>
      <c r="VRM33" s="2155"/>
      <c r="VRN33" s="2155" t="s">
        <v>75</v>
      </c>
      <c r="VRO33" s="2148" t="s">
        <v>84</v>
      </c>
      <c r="VRP33" s="2149" t="s">
        <v>1636</v>
      </c>
      <c r="VRQ33" s="2150"/>
      <c r="VRR33" s="2151"/>
      <c r="VRS33" s="2151"/>
      <c r="VRT33" s="2152">
        <v>252</v>
      </c>
      <c r="VRU33" s="2155"/>
      <c r="VRV33" s="2155" t="s">
        <v>75</v>
      </c>
      <c r="VRW33" s="2148" t="s">
        <v>84</v>
      </c>
      <c r="VRX33" s="2149" t="s">
        <v>1636</v>
      </c>
      <c r="VRY33" s="2150"/>
      <c r="VRZ33" s="2151"/>
      <c r="VSA33" s="2151"/>
      <c r="VSB33" s="2152">
        <v>252</v>
      </c>
      <c r="VSC33" s="2155"/>
      <c r="VSD33" s="2155" t="s">
        <v>75</v>
      </c>
      <c r="VSE33" s="2148" t="s">
        <v>84</v>
      </c>
      <c r="VSF33" s="2149" t="s">
        <v>1636</v>
      </c>
      <c r="VSG33" s="2150"/>
      <c r="VSH33" s="2151"/>
      <c r="VSI33" s="2151"/>
      <c r="VSJ33" s="2152">
        <v>252</v>
      </c>
      <c r="VSK33" s="2155"/>
      <c r="VSL33" s="2155" t="s">
        <v>75</v>
      </c>
      <c r="VSM33" s="2148" t="s">
        <v>84</v>
      </c>
      <c r="VSN33" s="2149" t="s">
        <v>1636</v>
      </c>
      <c r="VSO33" s="2150"/>
      <c r="VSP33" s="2151"/>
      <c r="VSQ33" s="2151"/>
      <c r="VSR33" s="2152">
        <v>252</v>
      </c>
      <c r="VSS33" s="2155"/>
      <c r="VST33" s="2155" t="s">
        <v>75</v>
      </c>
      <c r="VSU33" s="2148" t="s">
        <v>84</v>
      </c>
      <c r="VSV33" s="2149" t="s">
        <v>1636</v>
      </c>
      <c r="VSW33" s="2150"/>
      <c r="VSX33" s="2151"/>
      <c r="VSY33" s="2151"/>
      <c r="VSZ33" s="2152">
        <v>252</v>
      </c>
      <c r="VTA33" s="2155"/>
      <c r="VTB33" s="2155" t="s">
        <v>75</v>
      </c>
      <c r="VTC33" s="2148" t="s">
        <v>84</v>
      </c>
      <c r="VTD33" s="2149" t="s">
        <v>1636</v>
      </c>
      <c r="VTE33" s="2150"/>
      <c r="VTF33" s="2151"/>
      <c r="VTG33" s="2151"/>
      <c r="VTH33" s="2152">
        <v>252</v>
      </c>
      <c r="VTI33" s="2155"/>
      <c r="VTJ33" s="2155" t="s">
        <v>75</v>
      </c>
      <c r="VTK33" s="2148" t="s">
        <v>84</v>
      </c>
      <c r="VTL33" s="2149" t="s">
        <v>1636</v>
      </c>
      <c r="VTM33" s="2150"/>
      <c r="VTN33" s="2151"/>
      <c r="VTO33" s="2151"/>
      <c r="VTP33" s="2152">
        <v>252</v>
      </c>
      <c r="VTQ33" s="2155"/>
      <c r="VTR33" s="2155" t="s">
        <v>75</v>
      </c>
      <c r="VTS33" s="2148" t="s">
        <v>84</v>
      </c>
      <c r="VTT33" s="2149" t="s">
        <v>1636</v>
      </c>
      <c r="VTU33" s="2150"/>
      <c r="VTV33" s="2151"/>
      <c r="VTW33" s="2151"/>
      <c r="VTX33" s="2152">
        <v>252</v>
      </c>
      <c r="VTY33" s="2155"/>
      <c r="VTZ33" s="2155" t="s">
        <v>75</v>
      </c>
      <c r="VUA33" s="2148" t="s">
        <v>84</v>
      </c>
      <c r="VUB33" s="2149" t="s">
        <v>1636</v>
      </c>
      <c r="VUC33" s="2150"/>
      <c r="VUD33" s="2151"/>
      <c r="VUE33" s="2151"/>
      <c r="VUF33" s="2152">
        <v>252</v>
      </c>
      <c r="VUG33" s="2155"/>
      <c r="VUH33" s="2155" t="s">
        <v>75</v>
      </c>
      <c r="VUI33" s="2148" t="s">
        <v>84</v>
      </c>
      <c r="VUJ33" s="2149" t="s">
        <v>1636</v>
      </c>
      <c r="VUK33" s="2150"/>
      <c r="VUL33" s="2151"/>
      <c r="VUM33" s="2151"/>
      <c r="VUN33" s="2152">
        <v>252</v>
      </c>
      <c r="VUO33" s="2155"/>
      <c r="VUP33" s="2155" t="s">
        <v>75</v>
      </c>
      <c r="VUQ33" s="2148" t="s">
        <v>84</v>
      </c>
      <c r="VUR33" s="2149" t="s">
        <v>1636</v>
      </c>
      <c r="VUS33" s="2150"/>
      <c r="VUT33" s="2151"/>
      <c r="VUU33" s="2151"/>
      <c r="VUV33" s="2152">
        <v>252</v>
      </c>
      <c r="VUW33" s="2155"/>
      <c r="VUX33" s="2155" t="s">
        <v>75</v>
      </c>
      <c r="VUY33" s="2148" t="s">
        <v>84</v>
      </c>
      <c r="VUZ33" s="2149" t="s">
        <v>1636</v>
      </c>
      <c r="VVA33" s="2150"/>
      <c r="VVB33" s="2151"/>
      <c r="VVC33" s="2151"/>
      <c r="VVD33" s="2152">
        <v>252</v>
      </c>
      <c r="VVE33" s="2155"/>
      <c r="VVF33" s="2155" t="s">
        <v>75</v>
      </c>
      <c r="VVG33" s="2148" t="s">
        <v>84</v>
      </c>
      <c r="VVH33" s="2149" t="s">
        <v>1636</v>
      </c>
      <c r="VVI33" s="2150"/>
      <c r="VVJ33" s="2151"/>
      <c r="VVK33" s="2151"/>
      <c r="VVL33" s="2152">
        <v>252</v>
      </c>
      <c r="VVM33" s="2155"/>
      <c r="VVN33" s="2155" t="s">
        <v>75</v>
      </c>
      <c r="VVO33" s="2148" t="s">
        <v>84</v>
      </c>
      <c r="VVP33" s="2149" t="s">
        <v>1636</v>
      </c>
      <c r="VVQ33" s="2150"/>
      <c r="VVR33" s="2151"/>
      <c r="VVS33" s="2151"/>
      <c r="VVT33" s="2152">
        <v>252</v>
      </c>
      <c r="VVU33" s="2155"/>
      <c r="VVV33" s="2155" t="s">
        <v>75</v>
      </c>
      <c r="VVW33" s="2148" t="s">
        <v>84</v>
      </c>
      <c r="VVX33" s="2149" t="s">
        <v>1636</v>
      </c>
      <c r="VVY33" s="2150"/>
      <c r="VVZ33" s="2151"/>
      <c r="VWA33" s="2151"/>
      <c r="VWB33" s="2152">
        <v>252</v>
      </c>
      <c r="VWC33" s="2155"/>
      <c r="VWD33" s="2155" t="s">
        <v>75</v>
      </c>
      <c r="VWE33" s="2148" t="s">
        <v>84</v>
      </c>
      <c r="VWF33" s="2149" t="s">
        <v>1636</v>
      </c>
      <c r="VWG33" s="2150"/>
      <c r="VWH33" s="2151"/>
      <c r="VWI33" s="2151"/>
      <c r="VWJ33" s="2152">
        <v>252</v>
      </c>
      <c r="VWK33" s="2155"/>
      <c r="VWL33" s="2155" t="s">
        <v>75</v>
      </c>
      <c r="VWM33" s="2148" t="s">
        <v>84</v>
      </c>
      <c r="VWN33" s="2149" t="s">
        <v>1636</v>
      </c>
      <c r="VWO33" s="2150"/>
      <c r="VWP33" s="2151"/>
      <c r="VWQ33" s="2151"/>
      <c r="VWR33" s="2152">
        <v>252</v>
      </c>
      <c r="VWS33" s="2155"/>
      <c r="VWT33" s="2155" t="s">
        <v>75</v>
      </c>
      <c r="VWU33" s="2148" t="s">
        <v>84</v>
      </c>
      <c r="VWV33" s="2149" t="s">
        <v>1636</v>
      </c>
      <c r="VWW33" s="2150"/>
      <c r="VWX33" s="2151"/>
      <c r="VWY33" s="2151"/>
      <c r="VWZ33" s="2152">
        <v>252</v>
      </c>
      <c r="VXA33" s="2155"/>
      <c r="VXB33" s="2155" t="s">
        <v>75</v>
      </c>
      <c r="VXC33" s="2148" t="s">
        <v>84</v>
      </c>
      <c r="VXD33" s="2149" t="s">
        <v>1636</v>
      </c>
      <c r="VXE33" s="2150"/>
      <c r="VXF33" s="2151"/>
      <c r="VXG33" s="2151"/>
      <c r="VXH33" s="2152">
        <v>252</v>
      </c>
      <c r="VXI33" s="2155"/>
      <c r="VXJ33" s="2155" t="s">
        <v>75</v>
      </c>
      <c r="VXK33" s="2148" t="s">
        <v>84</v>
      </c>
      <c r="VXL33" s="2149" t="s">
        <v>1636</v>
      </c>
      <c r="VXM33" s="2150"/>
      <c r="VXN33" s="2151"/>
      <c r="VXO33" s="2151"/>
      <c r="VXP33" s="2152">
        <v>252</v>
      </c>
      <c r="VXQ33" s="2155"/>
      <c r="VXR33" s="2155" t="s">
        <v>75</v>
      </c>
      <c r="VXS33" s="2148" t="s">
        <v>84</v>
      </c>
      <c r="VXT33" s="2149" t="s">
        <v>1636</v>
      </c>
      <c r="VXU33" s="2150"/>
      <c r="VXV33" s="2151"/>
      <c r="VXW33" s="2151"/>
      <c r="VXX33" s="2152">
        <v>252</v>
      </c>
      <c r="VXY33" s="2155"/>
      <c r="VXZ33" s="2155" t="s">
        <v>75</v>
      </c>
      <c r="VYA33" s="2148" t="s">
        <v>84</v>
      </c>
      <c r="VYB33" s="2149" t="s">
        <v>1636</v>
      </c>
      <c r="VYC33" s="2150"/>
      <c r="VYD33" s="2151"/>
      <c r="VYE33" s="2151"/>
      <c r="VYF33" s="2152">
        <v>252</v>
      </c>
      <c r="VYG33" s="2155"/>
      <c r="VYH33" s="2155" t="s">
        <v>75</v>
      </c>
      <c r="VYI33" s="2148" t="s">
        <v>84</v>
      </c>
      <c r="VYJ33" s="2149" t="s">
        <v>1636</v>
      </c>
      <c r="VYK33" s="2150"/>
      <c r="VYL33" s="2151"/>
      <c r="VYM33" s="2151"/>
      <c r="VYN33" s="2152">
        <v>252</v>
      </c>
      <c r="VYO33" s="2155"/>
      <c r="VYP33" s="2155" t="s">
        <v>75</v>
      </c>
      <c r="VYQ33" s="2148" t="s">
        <v>84</v>
      </c>
      <c r="VYR33" s="2149" t="s">
        <v>1636</v>
      </c>
      <c r="VYS33" s="2150"/>
      <c r="VYT33" s="2151"/>
      <c r="VYU33" s="2151"/>
      <c r="VYV33" s="2152">
        <v>252</v>
      </c>
      <c r="VYW33" s="2155"/>
      <c r="VYX33" s="2155" t="s">
        <v>75</v>
      </c>
      <c r="VYY33" s="2148" t="s">
        <v>84</v>
      </c>
      <c r="VYZ33" s="2149" t="s">
        <v>1636</v>
      </c>
      <c r="VZA33" s="2150"/>
      <c r="VZB33" s="2151"/>
      <c r="VZC33" s="2151"/>
      <c r="VZD33" s="2152">
        <v>252</v>
      </c>
      <c r="VZE33" s="2155"/>
      <c r="VZF33" s="2155" t="s">
        <v>75</v>
      </c>
      <c r="VZG33" s="2148" t="s">
        <v>84</v>
      </c>
      <c r="VZH33" s="2149" t="s">
        <v>1636</v>
      </c>
      <c r="VZI33" s="2150"/>
      <c r="VZJ33" s="2151"/>
      <c r="VZK33" s="2151"/>
      <c r="VZL33" s="2152">
        <v>252</v>
      </c>
      <c r="VZM33" s="2155"/>
      <c r="VZN33" s="2155" t="s">
        <v>75</v>
      </c>
      <c r="VZO33" s="2148" t="s">
        <v>84</v>
      </c>
      <c r="VZP33" s="2149" t="s">
        <v>1636</v>
      </c>
      <c r="VZQ33" s="2150"/>
      <c r="VZR33" s="2151"/>
      <c r="VZS33" s="2151"/>
      <c r="VZT33" s="2152">
        <v>252</v>
      </c>
      <c r="VZU33" s="2155"/>
      <c r="VZV33" s="2155" t="s">
        <v>75</v>
      </c>
      <c r="VZW33" s="2148" t="s">
        <v>84</v>
      </c>
      <c r="VZX33" s="2149" t="s">
        <v>1636</v>
      </c>
      <c r="VZY33" s="2150"/>
      <c r="VZZ33" s="2151"/>
      <c r="WAA33" s="2151"/>
      <c r="WAB33" s="2152">
        <v>252</v>
      </c>
      <c r="WAC33" s="2155"/>
      <c r="WAD33" s="2155" t="s">
        <v>75</v>
      </c>
      <c r="WAE33" s="2148" t="s">
        <v>84</v>
      </c>
      <c r="WAF33" s="2149" t="s">
        <v>1636</v>
      </c>
      <c r="WAG33" s="2150"/>
      <c r="WAH33" s="2151"/>
      <c r="WAI33" s="2151"/>
      <c r="WAJ33" s="2152">
        <v>252</v>
      </c>
      <c r="WAK33" s="2155"/>
      <c r="WAL33" s="2155" t="s">
        <v>75</v>
      </c>
      <c r="WAM33" s="2148" t="s">
        <v>84</v>
      </c>
      <c r="WAN33" s="2149" t="s">
        <v>1636</v>
      </c>
      <c r="WAO33" s="2150"/>
      <c r="WAP33" s="2151"/>
      <c r="WAQ33" s="2151"/>
      <c r="WAR33" s="2152">
        <v>252</v>
      </c>
      <c r="WAS33" s="2155"/>
      <c r="WAT33" s="2155" t="s">
        <v>75</v>
      </c>
      <c r="WAU33" s="2148" t="s">
        <v>84</v>
      </c>
      <c r="WAV33" s="2149" t="s">
        <v>1636</v>
      </c>
      <c r="WAW33" s="2150"/>
      <c r="WAX33" s="2151"/>
      <c r="WAY33" s="2151"/>
      <c r="WAZ33" s="2152">
        <v>252</v>
      </c>
      <c r="WBA33" s="2155"/>
      <c r="WBB33" s="2155" t="s">
        <v>75</v>
      </c>
      <c r="WBC33" s="2148" t="s">
        <v>84</v>
      </c>
      <c r="WBD33" s="2149" t="s">
        <v>1636</v>
      </c>
      <c r="WBE33" s="2150"/>
      <c r="WBF33" s="2151"/>
      <c r="WBG33" s="2151"/>
      <c r="WBH33" s="2152">
        <v>252</v>
      </c>
      <c r="WBI33" s="2155"/>
      <c r="WBJ33" s="2155" t="s">
        <v>75</v>
      </c>
      <c r="WBK33" s="2148" t="s">
        <v>84</v>
      </c>
      <c r="WBL33" s="2149" t="s">
        <v>1636</v>
      </c>
      <c r="WBM33" s="2150"/>
      <c r="WBN33" s="2151"/>
      <c r="WBO33" s="2151"/>
      <c r="WBP33" s="2152">
        <v>252</v>
      </c>
      <c r="WBQ33" s="2155"/>
      <c r="WBR33" s="2155" t="s">
        <v>75</v>
      </c>
      <c r="WBS33" s="2148" t="s">
        <v>84</v>
      </c>
      <c r="WBT33" s="2149" t="s">
        <v>1636</v>
      </c>
      <c r="WBU33" s="2150"/>
      <c r="WBV33" s="2151"/>
      <c r="WBW33" s="2151"/>
      <c r="WBX33" s="2152">
        <v>252</v>
      </c>
      <c r="WBY33" s="2155"/>
      <c r="WBZ33" s="2155" t="s">
        <v>75</v>
      </c>
      <c r="WCA33" s="2148" t="s">
        <v>84</v>
      </c>
      <c r="WCB33" s="2149" t="s">
        <v>1636</v>
      </c>
      <c r="WCC33" s="2150"/>
      <c r="WCD33" s="2151"/>
      <c r="WCE33" s="2151"/>
      <c r="WCF33" s="2152">
        <v>252</v>
      </c>
      <c r="WCG33" s="2155"/>
      <c r="WCH33" s="2155" t="s">
        <v>75</v>
      </c>
      <c r="WCI33" s="2148" t="s">
        <v>84</v>
      </c>
      <c r="WCJ33" s="2149" t="s">
        <v>1636</v>
      </c>
      <c r="WCK33" s="2150"/>
      <c r="WCL33" s="2151"/>
      <c r="WCM33" s="2151"/>
      <c r="WCN33" s="2152">
        <v>252</v>
      </c>
      <c r="WCO33" s="2155"/>
      <c r="WCP33" s="2155" t="s">
        <v>75</v>
      </c>
      <c r="WCQ33" s="2148" t="s">
        <v>84</v>
      </c>
      <c r="WCR33" s="2149" t="s">
        <v>1636</v>
      </c>
      <c r="WCS33" s="2150"/>
      <c r="WCT33" s="2151"/>
      <c r="WCU33" s="2151"/>
      <c r="WCV33" s="2152">
        <v>252</v>
      </c>
      <c r="WCW33" s="2155"/>
      <c r="WCX33" s="2155" t="s">
        <v>75</v>
      </c>
      <c r="WCY33" s="2148" t="s">
        <v>84</v>
      </c>
      <c r="WCZ33" s="2149" t="s">
        <v>1636</v>
      </c>
      <c r="WDA33" s="2150"/>
      <c r="WDB33" s="2151"/>
      <c r="WDC33" s="2151"/>
      <c r="WDD33" s="2152">
        <v>252</v>
      </c>
      <c r="WDE33" s="2155"/>
      <c r="WDF33" s="2155" t="s">
        <v>75</v>
      </c>
      <c r="WDG33" s="2148" t="s">
        <v>84</v>
      </c>
      <c r="WDH33" s="2149" t="s">
        <v>1636</v>
      </c>
      <c r="WDI33" s="2150"/>
      <c r="WDJ33" s="2151"/>
      <c r="WDK33" s="2151"/>
      <c r="WDL33" s="2152">
        <v>252</v>
      </c>
      <c r="WDM33" s="2155"/>
      <c r="WDN33" s="2155" t="s">
        <v>75</v>
      </c>
      <c r="WDO33" s="2148" t="s">
        <v>84</v>
      </c>
      <c r="WDP33" s="2149" t="s">
        <v>1636</v>
      </c>
      <c r="WDQ33" s="2150"/>
      <c r="WDR33" s="2151"/>
      <c r="WDS33" s="2151"/>
      <c r="WDT33" s="2152">
        <v>252</v>
      </c>
      <c r="WDU33" s="2155"/>
      <c r="WDV33" s="2155" t="s">
        <v>75</v>
      </c>
      <c r="WDW33" s="2148" t="s">
        <v>84</v>
      </c>
      <c r="WDX33" s="2149" t="s">
        <v>1636</v>
      </c>
      <c r="WDY33" s="2150"/>
      <c r="WDZ33" s="2151"/>
      <c r="WEA33" s="2151"/>
      <c r="WEB33" s="2152">
        <v>252</v>
      </c>
      <c r="WEC33" s="2155"/>
      <c r="WED33" s="2155" t="s">
        <v>75</v>
      </c>
      <c r="WEE33" s="2148" t="s">
        <v>84</v>
      </c>
      <c r="WEF33" s="2149" t="s">
        <v>1636</v>
      </c>
      <c r="WEG33" s="2150"/>
      <c r="WEH33" s="2151"/>
      <c r="WEI33" s="2151"/>
      <c r="WEJ33" s="2152">
        <v>252</v>
      </c>
      <c r="WEK33" s="2155"/>
      <c r="WEL33" s="2155" t="s">
        <v>75</v>
      </c>
      <c r="WEM33" s="2148" t="s">
        <v>84</v>
      </c>
      <c r="WEN33" s="2149" t="s">
        <v>1636</v>
      </c>
      <c r="WEO33" s="2150"/>
      <c r="WEP33" s="2151"/>
      <c r="WEQ33" s="2151"/>
      <c r="WER33" s="2152">
        <v>252</v>
      </c>
      <c r="WES33" s="2155"/>
      <c r="WET33" s="2155" t="s">
        <v>75</v>
      </c>
      <c r="WEU33" s="2148" t="s">
        <v>84</v>
      </c>
      <c r="WEV33" s="2149" t="s">
        <v>1636</v>
      </c>
      <c r="WEW33" s="2150"/>
      <c r="WEX33" s="2151"/>
      <c r="WEY33" s="2151"/>
      <c r="WEZ33" s="2152">
        <v>252</v>
      </c>
      <c r="WFA33" s="2155"/>
      <c r="WFB33" s="2155" t="s">
        <v>75</v>
      </c>
      <c r="WFC33" s="2148" t="s">
        <v>84</v>
      </c>
      <c r="WFD33" s="2149" t="s">
        <v>1636</v>
      </c>
      <c r="WFE33" s="2150"/>
      <c r="WFF33" s="2151"/>
      <c r="WFG33" s="2151"/>
      <c r="WFH33" s="2152">
        <v>252</v>
      </c>
      <c r="WFI33" s="2155"/>
      <c r="WFJ33" s="2155" t="s">
        <v>75</v>
      </c>
      <c r="WFK33" s="2148" t="s">
        <v>84</v>
      </c>
      <c r="WFL33" s="2149" t="s">
        <v>1636</v>
      </c>
      <c r="WFM33" s="2150"/>
      <c r="WFN33" s="2151"/>
      <c r="WFO33" s="2151"/>
      <c r="WFP33" s="2152">
        <v>252</v>
      </c>
      <c r="WFQ33" s="2155"/>
      <c r="WFR33" s="2155" t="s">
        <v>75</v>
      </c>
      <c r="WFS33" s="2148" t="s">
        <v>84</v>
      </c>
      <c r="WFT33" s="2149" t="s">
        <v>1636</v>
      </c>
      <c r="WFU33" s="2150"/>
      <c r="WFV33" s="2151"/>
      <c r="WFW33" s="2151"/>
      <c r="WFX33" s="2152">
        <v>252</v>
      </c>
      <c r="WFY33" s="2155"/>
      <c r="WFZ33" s="2155" t="s">
        <v>75</v>
      </c>
      <c r="WGA33" s="2148" t="s">
        <v>84</v>
      </c>
      <c r="WGB33" s="2149" t="s">
        <v>1636</v>
      </c>
      <c r="WGC33" s="2150"/>
      <c r="WGD33" s="2151"/>
      <c r="WGE33" s="2151"/>
      <c r="WGF33" s="2152">
        <v>252</v>
      </c>
      <c r="WGG33" s="2155"/>
      <c r="WGH33" s="2155" t="s">
        <v>75</v>
      </c>
      <c r="WGI33" s="2148" t="s">
        <v>84</v>
      </c>
      <c r="WGJ33" s="2149" t="s">
        <v>1636</v>
      </c>
      <c r="WGK33" s="2150"/>
      <c r="WGL33" s="2151"/>
      <c r="WGM33" s="2151"/>
      <c r="WGN33" s="2152">
        <v>252</v>
      </c>
      <c r="WGO33" s="2155"/>
      <c r="WGP33" s="2155" t="s">
        <v>75</v>
      </c>
      <c r="WGQ33" s="2148" t="s">
        <v>84</v>
      </c>
      <c r="WGR33" s="2149" t="s">
        <v>1636</v>
      </c>
      <c r="WGS33" s="2150"/>
      <c r="WGT33" s="2151"/>
      <c r="WGU33" s="2151"/>
      <c r="WGV33" s="2152">
        <v>252</v>
      </c>
      <c r="WGW33" s="2155"/>
      <c r="WGX33" s="2155" t="s">
        <v>75</v>
      </c>
      <c r="WGY33" s="2148" t="s">
        <v>84</v>
      </c>
      <c r="WGZ33" s="2149" t="s">
        <v>1636</v>
      </c>
      <c r="WHA33" s="2150"/>
      <c r="WHB33" s="2151"/>
      <c r="WHC33" s="2151"/>
      <c r="WHD33" s="2152">
        <v>252</v>
      </c>
      <c r="WHE33" s="2155"/>
      <c r="WHF33" s="2155" t="s">
        <v>75</v>
      </c>
      <c r="WHG33" s="2148" t="s">
        <v>84</v>
      </c>
      <c r="WHH33" s="2149" t="s">
        <v>1636</v>
      </c>
      <c r="WHI33" s="2150"/>
      <c r="WHJ33" s="2151"/>
      <c r="WHK33" s="2151"/>
      <c r="WHL33" s="2152">
        <v>252</v>
      </c>
      <c r="WHM33" s="2155"/>
      <c r="WHN33" s="2155" t="s">
        <v>75</v>
      </c>
      <c r="WHO33" s="2148" t="s">
        <v>84</v>
      </c>
      <c r="WHP33" s="2149" t="s">
        <v>1636</v>
      </c>
      <c r="WHQ33" s="2150"/>
      <c r="WHR33" s="2151"/>
      <c r="WHS33" s="2151"/>
      <c r="WHT33" s="2152">
        <v>252</v>
      </c>
      <c r="WHU33" s="2155"/>
      <c r="WHV33" s="2155" t="s">
        <v>75</v>
      </c>
      <c r="WHW33" s="2148" t="s">
        <v>84</v>
      </c>
      <c r="WHX33" s="2149" t="s">
        <v>1636</v>
      </c>
      <c r="WHY33" s="2150"/>
      <c r="WHZ33" s="2151"/>
      <c r="WIA33" s="2151"/>
      <c r="WIB33" s="2152">
        <v>252</v>
      </c>
      <c r="WIC33" s="2155"/>
      <c r="WID33" s="2155" t="s">
        <v>75</v>
      </c>
      <c r="WIE33" s="2148" t="s">
        <v>84</v>
      </c>
      <c r="WIF33" s="2149" t="s">
        <v>1636</v>
      </c>
      <c r="WIG33" s="2150"/>
      <c r="WIH33" s="2151"/>
      <c r="WII33" s="2151"/>
      <c r="WIJ33" s="2152">
        <v>252</v>
      </c>
      <c r="WIK33" s="2155"/>
      <c r="WIL33" s="2155" t="s">
        <v>75</v>
      </c>
      <c r="WIM33" s="2148" t="s">
        <v>84</v>
      </c>
      <c r="WIN33" s="2149" t="s">
        <v>1636</v>
      </c>
      <c r="WIO33" s="2150"/>
      <c r="WIP33" s="2151"/>
      <c r="WIQ33" s="2151"/>
      <c r="WIR33" s="2152">
        <v>252</v>
      </c>
      <c r="WIS33" s="2155"/>
      <c r="WIT33" s="2155" t="s">
        <v>75</v>
      </c>
      <c r="WIU33" s="2148" t="s">
        <v>84</v>
      </c>
      <c r="WIV33" s="2149" t="s">
        <v>1636</v>
      </c>
      <c r="WIW33" s="2150"/>
      <c r="WIX33" s="2151"/>
      <c r="WIY33" s="2151"/>
      <c r="WIZ33" s="2152">
        <v>252</v>
      </c>
      <c r="WJA33" s="2155"/>
      <c r="WJB33" s="2155" t="s">
        <v>75</v>
      </c>
      <c r="WJC33" s="2148" t="s">
        <v>84</v>
      </c>
      <c r="WJD33" s="2149" t="s">
        <v>1636</v>
      </c>
      <c r="WJE33" s="2150"/>
      <c r="WJF33" s="2151"/>
      <c r="WJG33" s="2151"/>
      <c r="WJH33" s="2152">
        <v>252</v>
      </c>
      <c r="WJI33" s="2155"/>
      <c r="WJJ33" s="2155" t="s">
        <v>75</v>
      </c>
      <c r="WJK33" s="2148" t="s">
        <v>84</v>
      </c>
      <c r="WJL33" s="2149" t="s">
        <v>1636</v>
      </c>
      <c r="WJM33" s="2150"/>
      <c r="WJN33" s="2151"/>
      <c r="WJO33" s="2151"/>
      <c r="WJP33" s="2152">
        <v>252</v>
      </c>
      <c r="WJQ33" s="2155"/>
      <c r="WJR33" s="2155" t="s">
        <v>75</v>
      </c>
      <c r="WJS33" s="2148" t="s">
        <v>84</v>
      </c>
      <c r="WJT33" s="2149" t="s">
        <v>1636</v>
      </c>
      <c r="WJU33" s="2150"/>
      <c r="WJV33" s="2151"/>
      <c r="WJW33" s="2151"/>
      <c r="WJX33" s="2152">
        <v>252</v>
      </c>
      <c r="WJY33" s="2155"/>
      <c r="WJZ33" s="2155" t="s">
        <v>75</v>
      </c>
      <c r="WKA33" s="2148" t="s">
        <v>84</v>
      </c>
      <c r="WKB33" s="2149" t="s">
        <v>1636</v>
      </c>
      <c r="WKC33" s="2150"/>
      <c r="WKD33" s="2151"/>
      <c r="WKE33" s="2151"/>
      <c r="WKF33" s="2152">
        <v>252</v>
      </c>
      <c r="WKG33" s="2155"/>
      <c r="WKH33" s="2155" t="s">
        <v>75</v>
      </c>
      <c r="WKI33" s="2148" t="s">
        <v>84</v>
      </c>
      <c r="WKJ33" s="2149" t="s">
        <v>1636</v>
      </c>
      <c r="WKK33" s="2150"/>
      <c r="WKL33" s="2151"/>
      <c r="WKM33" s="2151"/>
      <c r="WKN33" s="2152">
        <v>252</v>
      </c>
      <c r="WKO33" s="2155"/>
      <c r="WKP33" s="2155" t="s">
        <v>75</v>
      </c>
      <c r="WKQ33" s="2148" t="s">
        <v>84</v>
      </c>
      <c r="WKR33" s="2149" t="s">
        <v>1636</v>
      </c>
      <c r="WKS33" s="2150"/>
      <c r="WKT33" s="2151"/>
      <c r="WKU33" s="2151"/>
      <c r="WKV33" s="2152">
        <v>252</v>
      </c>
      <c r="WKW33" s="2155"/>
      <c r="WKX33" s="2155" t="s">
        <v>75</v>
      </c>
      <c r="WKY33" s="2148" t="s">
        <v>84</v>
      </c>
      <c r="WKZ33" s="2149" t="s">
        <v>1636</v>
      </c>
      <c r="WLA33" s="2150"/>
      <c r="WLB33" s="2151"/>
      <c r="WLC33" s="2151"/>
      <c r="WLD33" s="2152">
        <v>252</v>
      </c>
      <c r="WLE33" s="2155"/>
      <c r="WLF33" s="2155" t="s">
        <v>75</v>
      </c>
      <c r="WLG33" s="2148" t="s">
        <v>84</v>
      </c>
      <c r="WLH33" s="2149" t="s">
        <v>1636</v>
      </c>
      <c r="WLI33" s="2150"/>
      <c r="WLJ33" s="2151"/>
      <c r="WLK33" s="2151"/>
      <c r="WLL33" s="2152">
        <v>252</v>
      </c>
      <c r="WLM33" s="2155"/>
      <c r="WLN33" s="2155" t="s">
        <v>75</v>
      </c>
      <c r="WLO33" s="2148" t="s">
        <v>84</v>
      </c>
      <c r="WLP33" s="2149" t="s">
        <v>1636</v>
      </c>
      <c r="WLQ33" s="2150"/>
      <c r="WLR33" s="2151"/>
      <c r="WLS33" s="2151"/>
      <c r="WLT33" s="2152">
        <v>252</v>
      </c>
      <c r="WLU33" s="2155"/>
      <c r="WLV33" s="2155" t="s">
        <v>75</v>
      </c>
      <c r="WLW33" s="2148" t="s">
        <v>84</v>
      </c>
      <c r="WLX33" s="2149" t="s">
        <v>1636</v>
      </c>
      <c r="WLY33" s="2150"/>
      <c r="WLZ33" s="2151"/>
      <c r="WMA33" s="2151"/>
      <c r="WMB33" s="2152">
        <v>252</v>
      </c>
      <c r="WMC33" s="2155"/>
      <c r="WMD33" s="2155" t="s">
        <v>75</v>
      </c>
      <c r="WME33" s="2148" t="s">
        <v>84</v>
      </c>
      <c r="WMF33" s="2149" t="s">
        <v>1636</v>
      </c>
      <c r="WMG33" s="2150"/>
      <c r="WMH33" s="2151"/>
      <c r="WMI33" s="2151"/>
      <c r="WMJ33" s="2152">
        <v>252</v>
      </c>
      <c r="WMK33" s="2155"/>
      <c r="WML33" s="2155" t="s">
        <v>75</v>
      </c>
      <c r="WMM33" s="2148" t="s">
        <v>84</v>
      </c>
      <c r="WMN33" s="2149" t="s">
        <v>1636</v>
      </c>
      <c r="WMO33" s="2150"/>
      <c r="WMP33" s="2151"/>
      <c r="WMQ33" s="2151"/>
      <c r="WMR33" s="2152">
        <v>252</v>
      </c>
      <c r="WMS33" s="2155"/>
      <c r="WMT33" s="2155" t="s">
        <v>75</v>
      </c>
      <c r="WMU33" s="2148" t="s">
        <v>84</v>
      </c>
      <c r="WMV33" s="2149" t="s">
        <v>1636</v>
      </c>
      <c r="WMW33" s="2150"/>
      <c r="WMX33" s="2151"/>
      <c r="WMY33" s="2151"/>
      <c r="WMZ33" s="2152">
        <v>252</v>
      </c>
      <c r="WNA33" s="2155"/>
      <c r="WNB33" s="2155" t="s">
        <v>75</v>
      </c>
      <c r="WNC33" s="2148" t="s">
        <v>84</v>
      </c>
      <c r="WND33" s="2149" t="s">
        <v>1636</v>
      </c>
      <c r="WNE33" s="2150"/>
      <c r="WNF33" s="2151"/>
      <c r="WNG33" s="2151"/>
      <c r="WNH33" s="2152">
        <v>252</v>
      </c>
      <c r="WNI33" s="2155"/>
      <c r="WNJ33" s="2155" t="s">
        <v>75</v>
      </c>
      <c r="WNK33" s="2148" t="s">
        <v>84</v>
      </c>
      <c r="WNL33" s="2149" t="s">
        <v>1636</v>
      </c>
      <c r="WNM33" s="2150"/>
      <c r="WNN33" s="2151"/>
      <c r="WNO33" s="2151"/>
      <c r="WNP33" s="2152">
        <v>252</v>
      </c>
      <c r="WNQ33" s="2155"/>
      <c r="WNR33" s="2155" t="s">
        <v>75</v>
      </c>
      <c r="WNS33" s="2148" t="s">
        <v>84</v>
      </c>
      <c r="WNT33" s="2149" t="s">
        <v>1636</v>
      </c>
      <c r="WNU33" s="2150"/>
      <c r="WNV33" s="2151"/>
      <c r="WNW33" s="2151"/>
      <c r="WNX33" s="2152">
        <v>252</v>
      </c>
      <c r="WNY33" s="2155"/>
      <c r="WNZ33" s="2155" t="s">
        <v>75</v>
      </c>
      <c r="WOA33" s="2148" t="s">
        <v>84</v>
      </c>
      <c r="WOB33" s="2149" t="s">
        <v>1636</v>
      </c>
      <c r="WOC33" s="2150"/>
      <c r="WOD33" s="2151"/>
      <c r="WOE33" s="2151"/>
      <c r="WOF33" s="2152">
        <v>252</v>
      </c>
      <c r="WOG33" s="2155"/>
      <c r="WOH33" s="2155" t="s">
        <v>75</v>
      </c>
      <c r="WOI33" s="2148" t="s">
        <v>84</v>
      </c>
      <c r="WOJ33" s="2149" t="s">
        <v>1636</v>
      </c>
      <c r="WOK33" s="2150"/>
      <c r="WOL33" s="2151"/>
      <c r="WOM33" s="2151"/>
      <c r="WON33" s="2152">
        <v>252</v>
      </c>
      <c r="WOO33" s="2155"/>
      <c r="WOP33" s="2155" t="s">
        <v>75</v>
      </c>
      <c r="WOQ33" s="2148" t="s">
        <v>84</v>
      </c>
      <c r="WOR33" s="2149" t="s">
        <v>1636</v>
      </c>
      <c r="WOS33" s="2150"/>
      <c r="WOT33" s="2151"/>
      <c r="WOU33" s="2151"/>
      <c r="WOV33" s="2152">
        <v>252</v>
      </c>
      <c r="WOW33" s="2155"/>
      <c r="WOX33" s="2155" t="s">
        <v>75</v>
      </c>
      <c r="WOY33" s="2148" t="s">
        <v>84</v>
      </c>
      <c r="WOZ33" s="2149" t="s">
        <v>1636</v>
      </c>
      <c r="WPA33" s="2150"/>
      <c r="WPB33" s="2151"/>
      <c r="WPC33" s="2151"/>
      <c r="WPD33" s="2152">
        <v>252</v>
      </c>
      <c r="WPE33" s="2155"/>
      <c r="WPF33" s="2155" t="s">
        <v>75</v>
      </c>
      <c r="WPG33" s="2148" t="s">
        <v>84</v>
      </c>
      <c r="WPH33" s="2149" t="s">
        <v>1636</v>
      </c>
      <c r="WPI33" s="2150"/>
      <c r="WPJ33" s="2151"/>
      <c r="WPK33" s="2151"/>
      <c r="WPL33" s="2152">
        <v>252</v>
      </c>
      <c r="WPM33" s="2155"/>
      <c r="WPN33" s="2155" t="s">
        <v>75</v>
      </c>
      <c r="WPO33" s="2148" t="s">
        <v>84</v>
      </c>
      <c r="WPP33" s="2149" t="s">
        <v>1636</v>
      </c>
      <c r="WPQ33" s="2150"/>
      <c r="WPR33" s="2151"/>
      <c r="WPS33" s="2151"/>
      <c r="WPT33" s="2152">
        <v>252</v>
      </c>
      <c r="WPU33" s="2155"/>
      <c r="WPV33" s="2155" t="s">
        <v>75</v>
      </c>
      <c r="WPW33" s="2148" t="s">
        <v>84</v>
      </c>
      <c r="WPX33" s="2149" t="s">
        <v>1636</v>
      </c>
      <c r="WPY33" s="2150"/>
      <c r="WPZ33" s="2151"/>
      <c r="WQA33" s="2151"/>
      <c r="WQB33" s="2152">
        <v>252</v>
      </c>
      <c r="WQC33" s="2155"/>
      <c r="WQD33" s="2155" t="s">
        <v>75</v>
      </c>
      <c r="WQE33" s="2148" t="s">
        <v>84</v>
      </c>
      <c r="WQF33" s="2149" t="s">
        <v>1636</v>
      </c>
      <c r="WQG33" s="2150"/>
      <c r="WQH33" s="2151"/>
      <c r="WQI33" s="2151"/>
      <c r="WQJ33" s="2152">
        <v>252</v>
      </c>
      <c r="WQK33" s="2155"/>
      <c r="WQL33" s="2155" t="s">
        <v>75</v>
      </c>
      <c r="WQM33" s="2148" t="s">
        <v>84</v>
      </c>
      <c r="WQN33" s="2149" t="s">
        <v>1636</v>
      </c>
      <c r="WQO33" s="2150"/>
      <c r="WQP33" s="2151"/>
      <c r="WQQ33" s="2151"/>
      <c r="WQR33" s="2152">
        <v>252</v>
      </c>
      <c r="WQS33" s="2155"/>
      <c r="WQT33" s="2155" t="s">
        <v>75</v>
      </c>
      <c r="WQU33" s="2148" t="s">
        <v>84</v>
      </c>
      <c r="WQV33" s="2149" t="s">
        <v>1636</v>
      </c>
      <c r="WQW33" s="2150"/>
      <c r="WQX33" s="2151"/>
      <c r="WQY33" s="2151"/>
      <c r="WQZ33" s="2152">
        <v>252</v>
      </c>
      <c r="WRA33" s="2155"/>
      <c r="WRB33" s="2155" t="s">
        <v>75</v>
      </c>
      <c r="WRC33" s="2148" t="s">
        <v>84</v>
      </c>
      <c r="WRD33" s="2149" t="s">
        <v>1636</v>
      </c>
      <c r="WRE33" s="2150"/>
      <c r="WRF33" s="2151"/>
      <c r="WRG33" s="2151"/>
      <c r="WRH33" s="2152">
        <v>252</v>
      </c>
      <c r="WRI33" s="2155"/>
      <c r="WRJ33" s="2155" t="s">
        <v>75</v>
      </c>
      <c r="WRK33" s="2148" t="s">
        <v>84</v>
      </c>
      <c r="WRL33" s="2149" t="s">
        <v>1636</v>
      </c>
      <c r="WRM33" s="2150"/>
      <c r="WRN33" s="2151"/>
      <c r="WRO33" s="2151"/>
      <c r="WRP33" s="2152">
        <v>252</v>
      </c>
      <c r="WRQ33" s="2155"/>
      <c r="WRR33" s="2155" t="s">
        <v>75</v>
      </c>
      <c r="WRS33" s="2148" t="s">
        <v>84</v>
      </c>
      <c r="WRT33" s="2149" t="s">
        <v>1636</v>
      </c>
      <c r="WRU33" s="2150"/>
      <c r="WRV33" s="2151"/>
      <c r="WRW33" s="2151"/>
      <c r="WRX33" s="2152">
        <v>252</v>
      </c>
      <c r="WRY33" s="2155"/>
      <c r="WRZ33" s="2155" t="s">
        <v>75</v>
      </c>
      <c r="WSA33" s="2148" t="s">
        <v>84</v>
      </c>
      <c r="WSB33" s="2149" t="s">
        <v>1636</v>
      </c>
      <c r="WSC33" s="2150"/>
      <c r="WSD33" s="2151"/>
      <c r="WSE33" s="2151"/>
      <c r="WSF33" s="2152">
        <v>252</v>
      </c>
      <c r="WSG33" s="2155"/>
      <c r="WSH33" s="2155" t="s">
        <v>75</v>
      </c>
      <c r="WSI33" s="2148" t="s">
        <v>84</v>
      </c>
      <c r="WSJ33" s="2149" t="s">
        <v>1636</v>
      </c>
      <c r="WSK33" s="2150"/>
      <c r="WSL33" s="2151"/>
      <c r="WSM33" s="2151"/>
      <c r="WSN33" s="2152">
        <v>252</v>
      </c>
      <c r="WSO33" s="2155"/>
      <c r="WSP33" s="2155" t="s">
        <v>75</v>
      </c>
      <c r="WSQ33" s="2148" t="s">
        <v>84</v>
      </c>
      <c r="WSR33" s="2149" t="s">
        <v>1636</v>
      </c>
      <c r="WSS33" s="2150"/>
      <c r="WST33" s="2151"/>
      <c r="WSU33" s="2151"/>
      <c r="WSV33" s="2152">
        <v>252</v>
      </c>
      <c r="WSW33" s="2155"/>
      <c r="WSX33" s="2155" t="s">
        <v>75</v>
      </c>
      <c r="WSY33" s="2148" t="s">
        <v>84</v>
      </c>
      <c r="WSZ33" s="2149" t="s">
        <v>1636</v>
      </c>
      <c r="WTA33" s="2150"/>
      <c r="WTB33" s="2151"/>
      <c r="WTC33" s="2151"/>
      <c r="WTD33" s="2152">
        <v>252</v>
      </c>
      <c r="WTE33" s="2155"/>
      <c r="WTF33" s="2155" t="s">
        <v>75</v>
      </c>
      <c r="WTG33" s="2148" t="s">
        <v>84</v>
      </c>
      <c r="WTH33" s="2149" t="s">
        <v>1636</v>
      </c>
      <c r="WTI33" s="2150"/>
      <c r="WTJ33" s="2151"/>
      <c r="WTK33" s="2151"/>
      <c r="WTL33" s="2152">
        <v>252</v>
      </c>
      <c r="WTM33" s="2155"/>
      <c r="WTN33" s="2155" t="s">
        <v>75</v>
      </c>
      <c r="WTO33" s="2148" t="s">
        <v>84</v>
      </c>
      <c r="WTP33" s="2149" t="s">
        <v>1636</v>
      </c>
      <c r="WTQ33" s="2150"/>
      <c r="WTR33" s="2151"/>
      <c r="WTS33" s="2151"/>
      <c r="WTT33" s="2152">
        <v>252</v>
      </c>
      <c r="WTU33" s="2155"/>
      <c r="WTV33" s="2155" t="s">
        <v>75</v>
      </c>
      <c r="WTW33" s="2148" t="s">
        <v>84</v>
      </c>
      <c r="WTX33" s="2149" t="s">
        <v>1636</v>
      </c>
      <c r="WTY33" s="2150"/>
      <c r="WTZ33" s="2151"/>
      <c r="WUA33" s="2151"/>
      <c r="WUB33" s="2152">
        <v>252</v>
      </c>
      <c r="WUC33" s="2155"/>
      <c r="WUD33" s="2155" t="s">
        <v>75</v>
      </c>
      <c r="WUE33" s="2148" t="s">
        <v>84</v>
      </c>
      <c r="WUF33" s="2149" t="s">
        <v>1636</v>
      </c>
      <c r="WUG33" s="2150"/>
      <c r="WUH33" s="2151"/>
      <c r="WUI33" s="2151"/>
      <c r="WUJ33" s="2152">
        <v>252</v>
      </c>
      <c r="WUK33" s="2155"/>
      <c r="WUL33" s="2155" t="s">
        <v>75</v>
      </c>
      <c r="WUM33" s="2148" t="s">
        <v>84</v>
      </c>
      <c r="WUN33" s="2149" t="s">
        <v>1636</v>
      </c>
      <c r="WUO33" s="2150"/>
      <c r="WUP33" s="2151"/>
      <c r="WUQ33" s="2151"/>
      <c r="WUR33" s="2152">
        <v>252</v>
      </c>
      <c r="WUS33" s="2155"/>
      <c r="WUT33" s="2155" t="s">
        <v>75</v>
      </c>
      <c r="WUU33" s="2148" t="s">
        <v>84</v>
      </c>
      <c r="WUV33" s="2149" t="s">
        <v>1636</v>
      </c>
      <c r="WUW33" s="2150"/>
      <c r="WUX33" s="2151"/>
      <c r="WUY33" s="2151"/>
      <c r="WUZ33" s="2152">
        <v>252</v>
      </c>
      <c r="WVA33" s="2155"/>
      <c r="WVB33" s="2155" t="s">
        <v>75</v>
      </c>
      <c r="WVC33" s="2148" t="s">
        <v>84</v>
      </c>
      <c r="WVD33" s="2149" t="s">
        <v>1636</v>
      </c>
      <c r="WVE33" s="2150"/>
      <c r="WVF33" s="2151"/>
      <c r="WVG33" s="2151"/>
      <c r="WVH33" s="2152">
        <v>252</v>
      </c>
      <c r="WVI33" s="2155"/>
      <c r="WVJ33" s="2155" t="s">
        <v>75</v>
      </c>
      <c r="WVK33" s="2148" t="s">
        <v>84</v>
      </c>
      <c r="WVL33" s="2149" t="s">
        <v>1636</v>
      </c>
      <c r="WVM33" s="2150"/>
      <c r="WVN33" s="2151"/>
      <c r="WVO33" s="2151"/>
      <c r="WVP33" s="2152">
        <v>252</v>
      </c>
      <c r="WVQ33" s="2155"/>
      <c r="WVR33" s="2155" t="s">
        <v>75</v>
      </c>
      <c r="WVS33" s="2148" t="s">
        <v>84</v>
      </c>
      <c r="WVT33" s="2149" t="s">
        <v>1636</v>
      </c>
      <c r="WVU33" s="2150"/>
      <c r="WVV33" s="2151"/>
      <c r="WVW33" s="2151"/>
      <c r="WVX33" s="2152">
        <v>252</v>
      </c>
      <c r="WVY33" s="2155"/>
      <c r="WVZ33" s="2155" t="s">
        <v>75</v>
      </c>
      <c r="WWA33" s="2148" t="s">
        <v>84</v>
      </c>
      <c r="WWB33" s="2149" t="s">
        <v>1636</v>
      </c>
      <c r="WWC33" s="2150"/>
      <c r="WWD33" s="2151"/>
      <c r="WWE33" s="2151"/>
      <c r="WWF33" s="2152">
        <v>252</v>
      </c>
      <c r="WWG33" s="2155"/>
      <c r="WWH33" s="2155" t="s">
        <v>75</v>
      </c>
      <c r="WWI33" s="2148" t="s">
        <v>84</v>
      </c>
      <c r="WWJ33" s="2149" t="s">
        <v>1636</v>
      </c>
      <c r="WWK33" s="2150"/>
      <c r="WWL33" s="2151"/>
      <c r="WWM33" s="2151"/>
      <c r="WWN33" s="2152">
        <v>252</v>
      </c>
      <c r="WWO33" s="2155"/>
      <c r="WWP33" s="2155" t="s">
        <v>75</v>
      </c>
      <c r="WWQ33" s="2148" t="s">
        <v>84</v>
      </c>
      <c r="WWR33" s="2149" t="s">
        <v>1636</v>
      </c>
      <c r="WWS33" s="2150"/>
      <c r="WWT33" s="2151"/>
      <c r="WWU33" s="2151"/>
      <c r="WWV33" s="2152">
        <v>252</v>
      </c>
      <c r="WWW33" s="2155"/>
      <c r="WWX33" s="2155" t="s">
        <v>75</v>
      </c>
      <c r="WWY33" s="2148" t="s">
        <v>84</v>
      </c>
      <c r="WWZ33" s="2149" t="s">
        <v>1636</v>
      </c>
      <c r="WXA33" s="2150"/>
      <c r="WXB33" s="2151"/>
      <c r="WXC33" s="2151"/>
      <c r="WXD33" s="2152">
        <v>252</v>
      </c>
      <c r="WXE33" s="2155"/>
      <c r="WXF33" s="2155" t="s">
        <v>75</v>
      </c>
      <c r="WXG33" s="2148" t="s">
        <v>84</v>
      </c>
      <c r="WXH33" s="2149" t="s">
        <v>1636</v>
      </c>
      <c r="WXI33" s="2150"/>
      <c r="WXJ33" s="2151"/>
      <c r="WXK33" s="2151"/>
      <c r="WXL33" s="2152">
        <v>252</v>
      </c>
      <c r="WXM33" s="2155"/>
      <c r="WXN33" s="2155" t="s">
        <v>75</v>
      </c>
      <c r="WXO33" s="2148" t="s">
        <v>84</v>
      </c>
      <c r="WXP33" s="2149" t="s">
        <v>1636</v>
      </c>
      <c r="WXQ33" s="2150"/>
      <c r="WXR33" s="2151"/>
      <c r="WXS33" s="2151"/>
      <c r="WXT33" s="2152">
        <v>252</v>
      </c>
      <c r="WXU33" s="2155"/>
      <c r="WXV33" s="2155" t="s">
        <v>75</v>
      </c>
      <c r="WXW33" s="2148" t="s">
        <v>84</v>
      </c>
      <c r="WXX33" s="2149" t="s">
        <v>1636</v>
      </c>
      <c r="WXY33" s="2150"/>
      <c r="WXZ33" s="2151"/>
      <c r="WYA33" s="2151"/>
      <c r="WYB33" s="2152">
        <v>252</v>
      </c>
      <c r="WYC33" s="2155"/>
      <c r="WYD33" s="2155" t="s">
        <v>75</v>
      </c>
      <c r="WYE33" s="2148" t="s">
        <v>84</v>
      </c>
      <c r="WYF33" s="2149" t="s">
        <v>1636</v>
      </c>
      <c r="WYG33" s="2150"/>
      <c r="WYH33" s="2151"/>
      <c r="WYI33" s="2151"/>
      <c r="WYJ33" s="2152">
        <v>252</v>
      </c>
      <c r="WYK33" s="2155"/>
      <c r="WYL33" s="2155" t="s">
        <v>75</v>
      </c>
      <c r="WYM33" s="2148" t="s">
        <v>84</v>
      </c>
      <c r="WYN33" s="2149" t="s">
        <v>1636</v>
      </c>
      <c r="WYO33" s="2150"/>
      <c r="WYP33" s="2151"/>
      <c r="WYQ33" s="2151"/>
      <c r="WYR33" s="2152">
        <v>252</v>
      </c>
      <c r="WYS33" s="2155"/>
      <c r="WYT33" s="2155" t="s">
        <v>75</v>
      </c>
      <c r="WYU33" s="2148" t="s">
        <v>84</v>
      </c>
      <c r="WYV33" s="2149" t="s">
        <v>1636</v>
      </c>
      <c r="WYW33" s="2150"/>
      <c r="WYX33" s="2151"/>
      <c r="WYY33" s="2151"/>
      <c r="WYZ33" s="2152">
        <v>252</v>
      </c>
      <c r="WZA33" s="2155"/>
      <c r="WZB33" s="2155" t="s">
        <v>75</v>
      </c>
      <c r="WZC33" s="2148" t="s">
        <v>84</v>
      </c>
      <c r="WZD33" s="2149" t="s">
        <v>1636</v>
      </c>
      <c r="WZE33" s="2150"/>
      <c r="WZF33" s="2151"/>
      <c r="WZG33" s="2151"/>
      <c r="WZH33" s="2152">
        <v>252</v>
      </c>
      <c r="WZI33" s="2155"/>
      <c r="WZJ33" s="2155" t="s">
        <v>75</v>
      </c>
      <c r="WZK33" s="2148" t="s">
        <v>84</v>
      </c>
      <c r="WZL33" s="2149" t="s">
        <v>1636</v>
      </c>
      <c r="WZM33" s="2150"/>
      <c r="WZN33" s="2151"/>
      <c r="WZO33" s="2151"/>
      <c r="WZP33" s="2152">
        <v>252</v>
      </c>
      <c r="WZQ33" s="2155"/>
      <c r="WZR33" s="2155" t="s">
        <v>75</v>
      </c>
      <c r="WZS33" s="2148" t="s">
        <v>84</v>
      </c>
      <c r="WZT33" s="2149" t="s">
        <v>1636</v>
      </c>
      <c r="WZU33" s="2150"/>
      <c r="WZV33" s="2151"/>
      <c r="WZW33" s="2151"/>
      <c r="WZX33" s="2152">
        <v>252</v>
      </c>
      <c r="WZY33" s="2155"/>
      <c r="WZZ33" s="2155" t="s">
        <v>75</v>
      </c>
      <c r="XAA33" s="2148" t="s">
        <v>84</v>
      </c>
      <c r="XAB33" s="2149" t="s">
        <v>1636</v>
      </c>
      <c r="XAC33" s="2150"/>
      <c r="XAD33" s="2151"/>
      <c r="XAE33" s="2151"/>
      <c r="XAF33" s="2152">
        <v>252</v>
      </c>
      <c r="XAG33" s="2155"/>
      <c r="XAH33" s="2155" t="s">
        <v>75</v>
      </c>
      <c r="XAI33" s="2148" t="s">
        <v>84</v>
      </c>
      <c r="XAJ33" s="2149" t="s">
        <v>1636</v>
      </c>
      <c r="XAK33" s="2150"/>
      <c r="XAL33" s="2151"/>
      <c r="XAM33" s="2151"/>
      <c r="XAN33" s="2152">
        <v>252</v>
      </c>
      <c r="XAO33" s="2155"/>
      <c r="XAP33" s="2155" t="s">
        <v>75</v>
      </c>
      <c r="XAQ33" s="2148" t="s">
        <v>84</v>
      </c>
      <c r="XAR33" s="2149" t="s">
        <v>1636</v>
      </c>
      <c r="XAS33" s="2150"/>
      <c r="XAT33" s="2151"/>
      <c r="XAU33" s="2151"/>
      <c r="XAV33" s="2152">
        <v>252</v>
      </c>
      <c r="XAW33" s="2155"/>
      <c r="XAX33" s="2155" t="s">
        <v>75</v>
      </c>
      <c r="XAY33" s="2148" t="s">
        <v>84</v>
      </c>
      <c r="XAZ33" s="2149" t="s">
        <v>1636</v>
      </c>
      <c r="XBA33" s="2150"/>
      <c r="XBB33" s="2151"/>
      <c r="XBC33" s="2151"/>
      <c r="XBD33" s="2152">
        <v>252</v>
      </c>
      <c r="XBE33" s="2155"/>
      <c r="XBF33" s="2155" t="s">
        <v>75</v>
      </c>
      <c r="XBG33" s="2148" t="s">
        <v>84</v>
      </c>
      <c r="XBH33" s="2149" t="s">
        <v>1636</v>
      </c>
      <c r="XBI33" s="2150"/>
      <c r="XBJ33" s="2151"/>
      <c r="XBK33" s="2151"/>
      <c r="XBL33" s="2152">
        <v>252</v>
      </c>
      <c r="XBM33" s="2155"/>
      <c r="XBN33" s="2155" t="s">
        <v>75</v>
      </c>
      <c r="XBO33" s="2148" t="s">
        <v>84</v>
      </c>
      <c r="XBP33" s="2149" t="s">
        <v>1636</v>
      </c>
      <c r="XBQ33" s="2150"/>
      <c r="XBR33" s="2151"/>
      <c r="XBS33" s="2151"/>
      <c r="XBT33" s="2152">
        <v>252</v>
      </c>
      <c r="XBU33" s="2155"/>
      <c r="XBV33" s="2155" t="s">
        <v>75</v>
      </c>
      <c r="XBW33" s="2148" t="s">
        <v>84</v>
      </c>
      <c r="XBX33" s="2149" t="s">
        <v>1636</v>
      </c>
      <c r="XBY33" s="2150"/>
      <c r="XBZ33" s="2151"/>
      <c r="XCA33" s="2151"/>
      <c r="XCB33" s="2152">
        <v>252</v>
      </c>
      <c r="XCC33" s="2155"/>
      <c r="XCD33" s="2155" t="s">
        <v>75</v>
      </c>
      <c r="XCE33" s="2148" t="s">
        <v>84</v>
      </c>
      <c r="XCF33" s="2149" t="s">
        <v>1636</v>
      </c>
      <c r="XCG33" s="2150"/>
      <c r="XCH33" s="2151"/>
      <c r="XCI33" s="2151"/>
      <c r="XCJ33" s="2152">
        <v>252</v>
      </c>
      <c r="XCK33" s="2155"/>
      <c r="XCL33" s="2155" t="s">
        <v>75</v>
      </c>
      <c r="XCM33" s="2148" t="s">
        <v>84</v>
      </c>
      <c r="XCN33" s="2149" t="s">
        <v>1636</v>
      </c>
      <c r="XCO33" s="2150"/>
      <c r="XCP33" s="2151"/>
      <c r="XCQ33" s="2151"/>
      <c r="XCR33" s="2152">
        <v>252</v>
      </c>
      <c r="XCS33" s="2155"/>
      <c r="XCT33" s="2155" t="s">
        <v>75</v>
      </c>
      <c r="XCU33" s="2148" t="s">
        <v>84</v>
      </c>
      <c r="XCV33" s="2149" t="s">
        <v>1636</v>
      </c>
      <c r="XCW33" s="2150"/>
      <c r="XCX33" s="2151"/>
      <c r="XCY33" s="2151"/>
      <c r="XCZ33" s="2152">
        <v>252</v>
      </c>
      <c r="XDA33" s="2155"/>
      <c r="XDB33" s="2155" t="s">
        <v>75</v>
      </c>
      <c r="XDC33" s="2148" t="s">
        <v>84</v>
      </c>
      <c r="XDD33" s="2149" t="s">
        <v>1636</v>
      </c>
      <c r="XDE33" s="2150"/>
      <c r="XDF33" s="2151"/>
      <c r="XDG33" s="2151"/>
      <c r="XDH33" s="2152">
        <v>252</v>
      </c>
      <c r="XDI33" s="2155"/>
      <c r="XDJ33" s="2155" t="s">
        <v>75</v>
      </c>
      <c r="XDK33" s="2148" t="s">
        <v>84</v>
      </c>
      <c r="XDL33" s="2149" t="s">
        <v>1636</v>
      </c>
      <c r="XDM33" s="2150"/>
      <c r="XDN33" s="2151"/>
      <c r="XDO33" s="2151"/>
      <c r="XDP33" s="2152">
        <v>252</v>
      </c>
      <c r="XDQ33" s="2155"/>
      <c r="XDR33" s="2155" t="s">
        <v>75</v>
      </c>
      <c r="XDS33" s="2148" t="s">
        <v>84</v>
      </c>
      <c r="XDT33" s="2149" t="s">
        <v>1636</v>
      </c>
      <c r="XDU33" s="2150"/>
      <c r="XDV33" s="2151"/>
      <c r="XDW33" s="2151"/>
      <c r="XDX33" s="2152">
        <v>252</v>
      </c>
      <c r="XDY33" s="2155"/>
      <c r="XDZ33" s="2155" t="s">
        <v>75</v>
      </c>
      <c r="XEA33" s="2148" t="s">
        <v>84</v>
      </c>
      <c r="XEB33" s="2149" t="s">
        <v>1636</v>
      </c>
      <c r="XEC33" s="2150"/>
      <c r="XED33" s="2151"/>
      <c r="XEE33" s="2151"/>
      <c r="XEF33" s="2152">
        <v>252</v>
      </c>
      <c r="XEG33" s="2155"/>
      <c r="XEH33" s="2155" t="s">
        <v>75</v>
      </c>
      <c r="XEI33" s="2148" t="s">
        <v>84</v>
      </c>
      <c r="XEJ33" s="2149" t="s">
        <v>1636</v>
      </c>
      <c r="XEK33" s="2150"/>
      <c r="XEL33" s="2151"/>
      <c r="XEM33" s="2151"/>
      <c r="XEN33" s="2152">
        <v>252</v>
      </c>
      <c r="XEO33" s="2155"/>
      <c r="XEP33" s="2155" t="s">
        <v>75</v>
      </c>
      <c r="XEQ33" s="2148" t="s">
        <v>84</v>
      </c>
      <c r="XER33" s="2149" t="s">
        <v>1636</v>
      </c>
      <c r="XES33" s="2150"/>
      <c r="XET33" s="2151"/>
      <c r="XEU33" s="2151"/>
      <c r="XEV33" s="2152">
        <v>252</v>
      </c>
      <c r="XEW33" s="2155"/>
      <c r="XEX33" s="2155" t="s">
        <v>75</v>
      </c>
      <c r="XEY33" s="2148" t="s">
        <v>84</v>
      </c>
      <c r="XEZ33" s="2149" t="s">
        <v>1636</v>
      </c>
      <c r="XFA33" s="2150"/>
      <c r="XFB33" s="2151"/>
      <c r="XFC33" s="2151"/>
      <c r="XFD33" s="2152">
        <v>252</v>
      </c>
    </row>
    <row r="34" spans="1:16384" ht="30" customHeight="1" thickBot="1">
      <c r="A34" s="2155"/>
      <c r="B34" s="2155" t="s">
        <v>75</v>
      </c>
      <c r="C34" s="1841" t="s">
        <v>84</v>
      </c>
      <c r="D34" s="1842" t="s">
        <v>1637</v>
      </c>
      <c r="E34" s="2131">
        <v>252</v>
      </c>
      <c r="F34" s="2151"/>
      <c r="G34" s="2151"/>
      <c r="H34" s="2152">
        <v>252</v>
      </c>
      <c r="I34" s="2155"/>
      <c r="J34" s="2155" t="s">
        <v>75</v>
      </c>
      <c r="K34" s="2148" t="s">
        <v>84</v>
      </c>
      <c r="L34" s="2149" t="s">
        <v>1637</v>
      </c>
      <c r="M34" s="2150"/>
      <c r="N34" s="2151"/>
      <c r="O34" s="2151"/>
      <c r="P34" s="2152">
        <v>252</v>
      </c>
      <c r="Q34" s="2155"/>
      <c r="R34" s="2155" t="s">
        <v>75</v>
      </c>
      <c r="S34" s="2148" t="s">
        <v>84</v>
      </c>
      <c r="T34" s="2149" t="s">
        <v>1637</v>
      </c>
      <c r="U34" s="2150"/>
      <c r="V34" s="2151"/>
      <c r="W34" s="2151"/>
      <c r="X34" s="2152">
        <v>252</v>
      </c>
      <c r="Y34" s="2155"/>
      <c r="Z34" s="2155" t="s">
        <v>75</v>
      </c>
      <c r="AA34" s="2148" t="s">
        <v>84</v>
      </c>
      <c r="AB34" s="2149" t="s">
        <v>1637</v>
      </c>
      <c r="AC34" s="2150"/>
      <c r="AD34" s="2151"/>
      <c r="AE34" s="2151"/>
      <c r="AF34" s="2152">
        <v>252</v>
      </c>
      <c r="AG34" s="2155"/>
      <c r="AH34" s="2155" t="s">
        <v>75</v>
      </c>
      <c r="AI34" s="2148" t="s">
        <v>84</v>
      </c>
      <c r="AJ34" s="2149" t="s">
        <v>1637</v>
      </c>
      <c r="AK34" s="2150"/>
      <c r="AL34" s="2151"/>
      <c r="AM34" s="2151"/>
      <c r="AN34" s="2152">
        <v>252</v>
      </c>
      <c r="AO34" s="2155"/>
      <c r="AP34" s="2155" t="s">
        <v>75</v>
      </c>
      <c r="AQ34" s="2148" t="s">
        <v>84</v>
      </c>
      <c r="AR34" s="2149" t="s">
        <v>1637</v>
      </c>
      <c r="AS34" s="2150"/>
      <c r="AT34" s="2151"/>
      <c r="AU34" s="2151"/>
      <c r="AV34" s="2152">
        <v>252</v>
      </c>
      <c r="AW34" s="2155"/>
      <c r="AX34" s="2155" t="s">
        <v>75</v>
      </c>
      <c r="AY34" s="2148" t="s">
        <v>84</v>
      </c>
      <c r="AZ34" s="2149" t="s">
        <v>1637</v>
      </c>
      <c r="BA34" s="2150"/>
      <c r="BB34" s="2151"/>
      <c r="BC34" s="2151"/>
      <c r="BD34" s="2152">
        <v>252</v>
      </c>
      <c r="BE34" s="2155"/>
      <c r="BF34" s="2155" t="s">
        <v>75</v>
      </c>
      <c r="BG34" s="2148" t="s">
        <v>84</v>
      </c>
      <c r="BH34" s="2149" t="s">
        <v>1637</v>
      </c>
      <c r="BI34" s="2150"/>
      <c r="BJ34" s="2151"/>
      <c r="BK34" s="2151"/>
      <c r="BL34" s="2152">
        <v>252</v>
      </c>
      <c r="BM34" s="2155"/>
      <c r="BN34" s="2155" t="s">
        <v>75</v>
      </c>
      <c r="BO34" s="2148" t="s">
        <v>84</v>
      </c>
      <c r="BP34" s="2149" t="s">
        <v>1637</v>
      </c>
      <c r="BQ34" s="2150"/>
      <c r="BR34" s="2151"/>
      <c r="BS34" s="2151"/>
      <c r="BT34" s="2152">
        <v>252</v>
      </c>
      <c r="BU34" s="2155"/>
      <c r="BV34" s="2155" t="s">
        <v>75</v>
      </c>
      <c r="BW34" s="2148" t="s">
        <v>84</v>
      </c>
      <c r="BX34" s="2149" t="s">
        <v>1637</v>
      </c>
      <c r="BY34" s="2150"/>
      <c r="BZ34" s="2151"/>
      <c r="CA34" s="2151"/>
      <c r="CB34" s="2152">
        <v>252</v>
      </c>
      <c r="CC34" s="2155"/>
      <c r="CD34" s="2155" t="s">
        <v>75</v>
      </c>
      <c r="CE34" s="2148" t="s">
        <v>84</v>
      </c>
      <c r="CF34" s="2149" t="s">
        <v>1637</v>
      </c>
      <c r="CG34" s="2150"/>
      <c r="CH34" s="2151"/>
      <c r="CI34" s="2151"/>
      <c r="CJ34" s="2152">
        <v>252</v>
      </c>
      <c r="CK34" s="2155"/>
      <c r="CL34" s="2155" t="s">
        <v>75</v>
      </c>
      <c r="CM34" s="2148" t="s">
        <v>84</v>
      </c>
      <c r="CN34" s="2149" t="s">
        <v>1637</v>
      </c>
      <c r="CO34" s="2150"/>
      <c r="CP34" s="2151"/>
      <c r="CQ34" s="2151"/>
      <c r="CR34" s="2152">
        <v>252</v>
      </c>
      <c r="CS34" s="2155"/>
      <c r="CT34" s="2155" t="s">
        <v>75</v>
      </c>
      <c r="CU34" s="2148" t="s">
        <v>84</v>
      </c>
      <c r="CV34" s="2149" t="s">
        <v>1637</v>
      </c>
      <c r="CW34" s="2150"/>
      <c r="CX34" s="2151"/>
      <c r="CY34" s="2151"/>
      <c r="CZ34" s="2152">
        <v>252</v>
      </c>
      <c r="DA34" s="2155"/>
      <c r="DB34" s="2155" t="s">
        <v>75</v>
      </c>
      <c r="DC34" s="2148" t="s">
        <v>84</v>
      </c>
      <c r="DD34" s="2149" t="s">
        <v>1637</v>
      </c>
      <c r="DE34" s="2150"/>
      <c r="DF34" s="2151"/>
      <c r="DG34" s="2151"/>
      <c r="DH34" s="2152">
        <v>252</v>
      </c>
      <c r="DI34" s="2155"/>
      <c r="DJ34" s="2155" t="s">
        <v>75</v>
      </c>
      <c r="DK34" s="2148" t="s">
        <v>84</v>
      </c>
      <c r="DL34" s="2149" t="s">
        <v>1637</v>
      </c>
      <c r="DM34" s="2150"/>
      <c r="DN34" s="2151"/>
      <c r="DO34" s="2151"/>
      <c r="DP34" s="2152">
        <v>252</v>
      </c>
      <c r="DQ34" s="2155"/>
      <c r="DR34" s="2155" t="s">
        <v>75</v>
      </c>
      <c r="DS34" s="2148" t="s">
        <v>84</v>
      </c>
      <c r="DT34" s="2149" t="s">
        <v>1637</v>
      </c>
      <c r="DU34" s="2150"/>
      <c r="DV34" s="2151"/>
      <c r="DW34" s="2151"/>
      <c r="DX34" s="2152">
        <v>252</v>
      </c>
      <c r="DY34" s="2155"/>
      <c r="DZ34" s="2155" t="s">
        <v>75</v>
      </c>
      <c r="EA34" s="2148" t="s">
        <v>84</v>
      </c>
      <c r="EB34" s="2149" t="s">
        <v>1637</v>
      </c>
      <c r="EC34" s="2150"/>
      <c r="ED34" s="2151"/>
      <c r="EE34" s="2151"/>
      <c r="EF34" s="2152">
        <v>252</v>
      </c>
      <c r="EG34" s="2155"/>
      <c r="EH34" s="2155" t="s">
        <v>75</v>
      </c>
      <c r="EI34" s="2148" t="s">
        <v>84</v>
      </c>
      <c r="EJ34" s="2149" t="s">
        <v>1637</v>
      </c>
      <c r="EK34" s="2150"/>
      <c r="EL34" s="2151"/>
      <c r="EM34" s="2151"/>
      <c r="EN34" s="2152">
        <v>252</v>
      </c>
      <c r="EO34" s="2155"/>
      <c r="EP34" s="2155" t="s">
        <v>75</v>
      </c>
      <c r="EQ34" s="2148" t="s">
        <v>84</v>
      </c>
      <c r="ER34" s="2149" t="s">
        <v>1637</v>
      </c>
      <c r="ES34" s="2150"/>
      <c r="ET34" s="2151"/>
      <c r="EU34" s="2151"/>
      <c r="EV34" s="2152">
        <v>252</v>
      </c>
      <c r="EW34" s="2155"/>
      <c r="EX34" s="2155" t="s">
        <v>75</v>
      </c>
      <c r="EY34" s="2148" t="s">
        <v>84</v>
      </c>
      <c r="EZ34" s="2149" t="s">
        <v>1637</v>
      </c>
      <c r="FA34" s="2150"/>
      <c r="FB34" s="2151"/>
      <c r="FC34" s="2151"/>
      <c r="FD34" s="2152">
        <v>252</v>
      </c>
      <c r="FE34" s="2155"/>
      <c r="FF34" s="2155" t="s">
        <v>75</v>
      </c>
      <c r="FG34" s="2148" t="s">
        <v>84</v>
      </c>
      <c r="FH34" s="2149" t="s">
        <v>1637</v>
      </c>
      <c r="FI34" s="2150"/>
      <c r="FJ34" s="2151"/>
      <c r="FK34" s="2151"/>
      <c r="FL34" s="2152">
        <v>252</v>
      </c>
      <c r="FM34" s="2155"/>
      <c r="FN34" s="2155" t="s">
        <v>75</v>
      </c>
      <c r="FO34" s="2148" t="s">
        <v>84</v>
      </c>
      <c r="FP34" s="2149" t="s">
        <v>1637</v>
      </c>
      <c r="FQ34" s="2150"/>
      <c r="FR34" s="2151"/>
      <c r="FS34" s="2151"/>
      <c r="FT34" s="2152">
        <v>252</v>
      </c>
      <c r="FU34" s="2155"/>
      <c r="FV34" s="2155" t="s">
        <v>75</v>
      </c>
      <c r="FW34" s="2148" t="s">
        <v>84</v>
      </c>
      <c r="FX34" s="2149" t="s">
        <v>1637</v>
      </c>
      <c r="FY34" s="2150"/>
      <c r="FZ34" s="2151"/>
      <c r="GA34" s="2151"/>
      <c r="GB34" s="2152">
        <v>252</v>
      </c>
      <c r="GC34" s="2155"/>
      <c r="GD34" s="2155" t="s">
        <v>75</v>
      </c>
      <c r="GE34" s="2148" t="s">
        <v>84</v>
      </c>
      <c r="GF34" s="2149" t="s">
        <v>1637</v>
      </c>
      <c r="GG34" s="2150"/>
      <c r="GH34" s="2151"/>
      <c r="GI34" s="2151"/>
      <c r="GJ34" s="2152">
        <v>252</v>
      </c>
      <c r="GK34" s="2155"/>
      <c r="GL34" s="2155" t="s">
        <v>75</v>
      </c>
      <c r="GM34" s="2148" t="s">
        <v>84</v>
      </c>
      <c r="GN34" s="2149" t="s">
        <v>1637</v>
      </c>
      <c r="GO34" s="2150"/>
      <c r="GP34" s="2151"/>
      <c r="GQ34" s="2151"/>
      <c r="GR34" s="2152">
        <v>252</v>
      </c>
      <c r="GS34" s="2155"/>
      <c r="GT34" s="2155" t="s">
        <v>75</v>
      </c>
      <c r="GU34" s="2148" t="s">
        <v>84</v>
      </c>
      <c r="GV34" s="2149" t="s">
        <v>1637</v>
      </c>
      <c r="GW34" s="2150"/>
      <c r="GX34" s="2151"/>
      <c r="GY34" s="2151"/>
      <c r="GZ34" s="2152">
        <v>252</v>
      </c>
      <c r="HA34" s="2155"/>
      <c r="HB34" s="2155" t="s">
        <v>75</v>
      </c>
      <c r="HC34" s="2148" t="s">
        <v>84</v>
      </c>
      <c r="HD34" s="2149" t="s">
        <v>1637</v>
      </c>
      <c r="HE34" s="2150"/>
      <c r="HF34" s="2151"/>
      <c r="HG34" s="2151"/>
      <c r="HH34" s="2152">
        <v>252</v>
      </c>
      <c r="HI34" s="2155"/>
      <c r="HJ34" s="2155" t="s">
        <v>75</v>
      </c>
      <c r="HK34" s="2148" t="s">
        <v>84</v>
      </c>
      <c r="HL34" s="2149" t="s">
        <v>1637</v>
      </c>
      <c r="HM34" s="2150"/>
      <c r="HN34" s="2151"/>
      <c r="HO34" s="2151"/>
      <c r="HP34" s="2152">
        <v>252</v>
      </c>
      <c r="HQ34" s="2155"/>
      <c r="HR34" s="2155" t="s">
        <v>75</v>
      </c>
      <c r="HS34" s="2148" t="s">
        <v>84</v>
      </c>
      <c r="HT34" s="2149" t="s">
        <v>1637</v>
      </c>
      <c r="HU34" s="2150"/>
      <c r="HV34" s="2151"/>
      <c r="HW34" s="2151"/>
      <c r="HX34" s="2152">
        <v>252</v>
      </c>
      <c r="HY34" s="2155"/>
      <c r="HZ34" s="2155" t="s">
        <v>75</v>
      </c>
      <c r="IA34" s="2148" t="s">
        <v>84</v>
      </c>
      <c r="IB34" s="2149" t="s">
        <v>1637</v>
      </c>
      <c r="IC34" s="2150"/>
      <c r="ID34" s="2151"/>
      <c r="IE34" s="2151"/>
      <c r="IF34" s="2152">
        <v>252</v>
      </c>
      <c r="IG34" s="2155"/>
      <c r="IH34" s="2155" t="s">
        <v>75</v>
      </c>
      <c r="II34" s="2148" t="s">
        <v>84</v>
      </c>
      <c r="IJ34" s="2149" t="s">
        <v>1637</v>
      </c>
      <c r="IK34" s="2150"/>
      <c r="IL34" s="2151"/>
      <c r="IM34" s="2151"/>
      <c r="IN34" s="2152">
        <v>252</v>
      </c>
      <c r="IO34" s="2155"/>
      <c r="IP34" s="2155" t="s">
        <v>75</v>
      </c>
      <c r="IQ34" s="2148" t="s">
        <v>84</v>
      </c>
      <c r="IR34" s="2149" t="s">
        <v>1637</v>
      </c>
      <c r="IS34" s="2150"/>
      <c r="IT34" s="2151"/>
      <c r="IU34" s="2151"/>
      <c r="IV34" s="2152">
        <v>252</v>
      </c>
      <c r="IW34" s="2155"/>
      <c r="IX34" s="2155" t="s">
        <v>75</v>
      </c>
      <c r="IY34" s="2148" t="s">
        <v>84</v>
      </c>
      <c r="IZ34" s="2149" t="s">
        <v>1637</v>
      </c>
      <c r="JA34" s="2150"/>
      <c r="JB34" s="2151"/>
      <c r="JC34" s="2151"/>
      <c r="JD34" s="2152">
        <v>252</v>
      </c>
      <c r="JE34" s="2155"/>
      <c r="JF34" s="2155" t="s">
        <v>75</v>
      </c>
      <c r="JG34" s="2148" t="s">
        <v>84</v>
      </c>
      <c r="JH34" s="2149" t="s">
        <v>1637</v>
      </c>
      <c r="JI34" s="2150"/>
      <c r="JJ34" s="2151"/>
      <c r="JK34" s="2151"/>
      <c r="JL34" s="2152">
        <v>252</v>
      </c>
      <c r="JM34" s="2155"/>
      <c r="JN34" s="2155" t="s">
        <v>75</v>
      </c>
      <c r="JO34" s="2148" t="s">
        <v>84</v>
      </c>
      <c r="JP34" s="2149" t="s">
        <v>1637</v>
      </c>
      <c r="JQ34" s="2150"/>
      <c r="JR34" s="2151"/>
      <c r="JS34" s="2151"/>
      <c r="JT34" s="2152">
        <v>252</v>
      </c>
      <c r="JU34" s="2155"/>
      <c r="JV34" s="2155" t="s">
        <v>75</v>
      </c>
      <c r="JW34" s="2148" t="s">
        <v>84</v>
      </c>
      <c r="JX34" s="2149" t="s">
        <v>1637</v>
      </c>
      <c r="JY34" s="2150"/>
      <c r="JZ34" s="2151"/>
      <c r="KA34" s="2151"/>
      <c r="KB34" s="2152">
        <v>252</v>
      </c>
      <c r="KC34" s="2155"/>
      <c r="KD34" s="2155" t="s">
        <v>75</v>
      </c>
      <c r="KE34" s="2148" t="s">
        <v>84</v>
      </c>
      <c r="KF34" s="2149" t="s">
        <v>1637</v>
      </c>
      <c r="KG34" s="2150"/>
      <c r="KH34" s="2151"/>
      <c r="KI34" s="2151"/>
      <c r="KJ34" s="2152">
        <v>252</v>
      </c>
      <c r="KK34" s="2155"/>
      <c r="KL34" s="2155" t="s">
        <v>75</v>
      </c>
      <c r="KM34" s="2148" t="s">
        <v>84</v>
      </c>
      <c r="KN34" s="2149" t="s">
        <v>1637</v>
      </c>
      <c r="KO34" s="2150"/>
      <c r="KP34" s="2151"/>
      <c r="KQ34" s="2151"/>
      <c r="KR34" s="2152">
        <v>252</v>
      </c>
      <c r="KS34" s="2155"/>
      <c r="KT34" s="2155" t="s">
        <v>75</v>
      </c>
      <c r="KU34" s="2148" t="s">
        <v>84</v>
      </c>
      <c r="KV34" s="2149" t="s">
        <v>1637</v>
      </c>
      <c r="KW34" s="2150"/>
      <c r="KX34" s="2151"/>
      <c r="KY34" s="2151"/>
      <c r="KZ34" s="2152">
        <v>252</v>
      </c>
      <c r="LA34" s="2155"/>
      <c r="LB34" s="2155" t="s">
        <v>75</v>
      </c>
      <c r="LC34" s="2148" t="s">
        <v>84</v>
      </c>
      <c r="LD34" s="2149" t="s">
        <v>1637</v>
      </c>
      <c r="LE34" s="2150"/>
      <c r="LF34" s="2151"/>
      <c r="LG34" s="2151"/>
      <c r="LH34" s="2152">
        <v>252</v>
      </c>
      <c r="LI34" s="2155"/>
      <c r="LJ34" s="2155" t="s">
        <v>75</v>
      </c>
      <c r="LK34" s="2148" t="s">
        <v>84</v>
      </c>
      <c r="LL34" s="2149" t="s">
        <v>1637</v>
      </c>
      <c r="LM34" s="2150"/>
      <c r="LN34" s="2151"/>
      <c r="LO34" s="2151"/>
      <c r="LP34" s="2152">
        <v>252</v>
      </c>
      <c r="LQ34" s="2155"/>
      <c r="LR34" s="2155" t="s">
        <v>75</v>
      </c>
      <c r="LS34" s="2148" t="s">
        <v>84</v>
      </c>
      <c r="LT34" s="2149" t="s">
        <v>1637</v>
      </c>
      <c r="LU34" s="2150"/>
      <c r="LV34" s="2151"/>
      <c r="LW34" s="2151"/>
      <c r="LX34" s="2152">
        <v>252</v>
      </c>
      <c r="LY34" s="2155"/>
      <c r="LZ34" s="2155" t="s">
        <v>75</v>
      </c>
      <c r="MA34" s="2148" t="s">
        <v>84</v>
      </c>
      <c r="MB34" s="2149" t="s">
        <v>1637</v>
      </c>
      <c r="MC34" s="2150"/>
      <c r="MD34" s="2151"/>
      <c r="ME34" s="2151"/>
      <c r="MF34" s="2152">
        <v>252</v>
      </c>
      <c r="MG34" s="2155"/>
      <c r="MH34" s="2155" t="s">
        <v>75</v>
      </c>
      <c r="MI34" s="2148" t="s">
        <v>84</v>
      </c>
      <c r="MJ34" s="2149" t="s">
        <v>1637</v>
      </c>
      <c r="MK34" s="2150"/>
      <c r="ML34" s="2151"/>
      <c r="MM34" s="2151"/>
      <c r="MN34" s="2152">
        <v>252</v>
      </c>
      <c r="MO34" s="2155"/>
      <c r="MP34" s="2155" t="s">
        <v>75</v>
      </c>
      <c r="MQ34" s="2148" t="s">
        <v>84</v>
      </c>
      <c r="MR34" s="2149" t="s">
        <v>1637</v>
      </c>
      <c r="MS34" s="2150"/>
      <c r="MT34" s="2151"/>
      <c r="MU34" s="2151"/>
      <c r="MV34" s="2152">
        <v>252</v>
      </c>
      <c r="MW34" s="2155"/>
      <c r="MX34" s="2155" t="s">
        <v>75</v>
      </c>
      <c r="MY34" s="2148" t="s">
        <v>84</v>
      </c>
      <c r="MZ34" s="2149" t="s">
        <v>1637</v>
      </c>
      <c r="NA34" s="2150"/>
      <c r="NB34" s="2151"/>
      <c r="NC34" s="2151"/>
      <c r="ND34" s="2152">
        <v>252</v>
      </c>
      <c r="NE34" s="2155"/>
      <c r="NF34" s="2155" t="s">
        <v>75</v>
      </c>
      <c r="NG34" s="2148" t="s">
        <v>84</v>
      </c>
      <c r="NH34" s="2149" t="s">
        <v>1637</v>
      </c>
      <c r="NI34" s="2150"/>
      <c r="NJ34" s="2151"/>
      <c r="NK34" s="2151"/>
      <c r="NL34" s="2152">
        <v>252</v>
      </c>
      <c r="NM34" s="2155"/>
      <c r="NN34" s="2155" t="s">
        <v>75</v>
      </c>
      <c r="NO34" s="2148" t="s">
        <v>84</v>
      </c>
      <c r="NP34" s="2149" t="s">
        <v>1637</v>
      </c>
      <c r="NQ34" s="2150"/>
      <c r="NR34" s="2151"/>
      <c r="NS34" s="2151"/>
      <c r="NT34" s="2152">
        <v>252</v>
      </c>
      <c r="NU34" s="2155"/>
      <c r="NV34" s="2155" t="s">
        <v>75</v>
      </c>
      <c r="NW34" s="2148" t="s">
        <v>84</v>
      </c>
      <c r="NX34" s="2149" t="s">
        <v>1637</v>
      </c>
      <c r="NY34" s="2150"/>
      <c r="NZ34" s="2151"/>
      <c r="OA34" s="2151"/>
      <c r="OB34" s="2152">
        <v>252</v>
      </c>
      <c r="OC34" s="2155"/>
      <c r="OD34" s="2155" t="s">
        <v>75</v>
      </c>
      <c r="OE34" s="2148" t="s">
        <v>84</v>
      </c>
      <c r="OF34" s="2149" t="s">
        <v>1637</v>
      </c>
      <c r="OG34" s="2150"/>
      <c r="OH34" s="2151"/>
      <c r="OI34" s="2151"/>
      <c r="OJ34" s="2152">
        <v>252</v>
      </c>
      <c r="OK34" s="2155"/>
      <c r="OL34" s="2155" t="s">
        <v>75</v>
      </c>
      <c r="OM34" s="2148" t="s">
        <v>84</v>
      </c>
      <c r="ON34" s="2149" t="s">
        <v>1637</v>
      </c>
      <c r="OO34" s="2150"/>
      <c r="OP34" s="2151"/>
      <c r="OQ34" s="2151"/>
      <c r="OR34" s="2152">
        <v>252</v>
      </c>
      <c r="OS34" s="2155"/>
      <c r="OT34" s="2155" t="s">
        <v>75</v>
      </c>
      <c r="OU34" s="2148" t="s">
        <v>84</v>
      </c>
      <c r="OV34" s="2149" t="s">
        <v>1637</v>
      </c>
      <c r="OW34" s="2150"/>
      <c r="OX34" s="2151"/>
      <c r="OY34" s="2151"/>
      <c r="OZ34" s="2152">
        <v>252</v>
      </c>
      <c r="PA34" s="2155"/>
      <c r="PB34" s="2155" t="s">
        <v>75</v>
      </c>
      <c r="PC34" s="2148" t="s">
        <v>84</v>
      </c>
      <c r="PD34" s="2149" t="s">
        <v>1637</v>
      </c>
      <c r="PE34" s="2150"/>
      <c r="PF34" s="2151"/>
      <c r="PG34" s="2151"/>
      <c r="PH34" s="2152">
        <v>252</v>
      </c>
      <c r="PI34" s="2155"/>
      <c r="PJ34" s="2155" t="s">
        <v>75</v>
      </c>
      <c r="PK34" s="2148" t="s">
        <v>84</v>
      </c>
      <c r="PL34" s="2149" t="s">
        <v>1637</v>
      </c>
      <c r="PM34" s="2150"/>
      <c r="PN34" s="2151"/>
      <c r="PO34" s="2151"/>
      <c r="PP34" s="2152">
        <v>252</v>
      </c>
      <c r="PQ34" s="2155"/>
      <c r="PR34" s="2155" t="s">
        <v>75</v>
      </c>
      <c r="PS34" s="2148" t="s">
        <v>84</v>
      </c>
      <c r="PT34" s="2149" t="s">
        <v>1637</v>
      </c>
      <c r="PU34" s="2150"/>
      <c r="PV34" s="2151"/>
      <c r="PW34" s="2151"/>
      <c r="PX34" s="2152">
        <v>252</v>
      </c>
      <c r="PY34" s="2155"/>
      <c r="PZ34" s="2155" t="s">
        <v>75</v>
      </c>
      <c r="QA34" s="2148" t="s">
        <v>84</v>
      </c>
      <c r="QB34" s="2149" t="s">
        <v>1637</v>
      </c>
      <c r="QC34" s="2150"/>
      <c r="QD34" s="2151"/>
      <c r="QE34" s="2151"/>
      <c r="QF34" s="2152">
        <v>252</v>
      </c>
      <c r="QG34" s="2155"/>
      <c r="QH34" s="2155" t="s">
        <v>75</v>
      </c>
      <c r="QI34" s="2148" t="s">
        <v>84</v>
      </c>
      <c r="QJ34" s="2149" t="s">
        <v>1637</v>
      </c>
      <c r="QK34" s="2150"/>
      <c r="QL34" s="2151"/>
      <c r="QM34" s="2151"/>
      <c r="QN34" s="2152">
        <v>252</v>
      </c>
      <c r="QO34" s="2155"/>
      <c r="QP34" s="2155" t="s">
        <v>75</v>
      </c>
      <c r="QQ34" s="2148" t="s">
        <v>84</v>
      </c>
      <c r="QR34" s="2149" t="s">
        <v>1637</v>
      </c>
      <c r="QS34" s="2150"/>
      <c r="QT34" s="2151"/>
      <c r="QU34" s="2151"/>
      <c r="QV34" s="2152">
        <v>252</v>
      </c>
      <c r="QW34" s="2155"/>
      <c r="QX34" s="2155" t="s">
        <v>75</v>
      </c>
      <c r="QY34" s="2148" t="s">
        <v>84</v>
      </c>
      <c r="QZ34" s="2149" t="s">
        <v>1637</v>
      </c>
      <c r="RA34" s="2150"/>
      <c r="RB34" s="2151"/>
      <c r="RC34" s="2151"/>
      <c r="RD34" s="2152">
        <v>252</v>
      </c>
      <c r="RE34" s="2155"/>
      <c r="RF34" s="2155" t="s">
        <v>75</v>
      </c>
      <c r="RG34" s="2148" t="s">
        <v>84</v>
      </c>
      <c r="RH34" s="2149" t="s">
        <v>1637</v>
      </c>
      <c r="RI34" s="2150"/>
      <c r="RJ34" s="2151"/>
      <c r="RK34" s="2151"/>
      <c r="RL34" s="2152">
        <v>252</v>
      </c>
      <c r="RM34" s="2155"/>
      <c r="RN34" s="2155" t="s">
        <v>75</v>
      </c>
      <c r="RO34" s="2148" t="s">
        <v>84</v>
      </c>
      <c r="RP34" s="2149" t="s">
        <v>1637</v>
      </c>
      <c r="RQ34" s="2150"/>
      <c r="RR34" s="2151"/>
      <c r="RS34" s="2151"/>
      <c r="RT34" s="2152">
        <v>252</v>
      </c>
      <c r="RU34" s="2155"/>
      <c r="RV34" s="2155" t="s">
        <v>75</v>
      </c>
      <c r="RW34" s="2148" t="s">
        <v>84</v>
      </c>
      <c r="RX34" s="2149" t="s">
        <v>1637</v>
      </c>
      <c r="RY34" s="2150"/>
      <c r="RZ34" s="2151"/>
      <c r="SA34" s="2151"/>
      <c r="SB34" s="2152">
        <v>252</v>
      </c>
      <c r="SC34" s="2155"/>
      <c r="SD34" s="2155" t="s">
        <v>75</v>
      </c>
      <c r="SE34" s="2148" t="s">
        <v>84</v>
      </c>
      <c r="SF34" s="2149" t="s">
        <v>1637</v>
      </c>
      <c r="SG34" s="2150"/>
      <c r="SH34" s="2151"/>
      <c r="SI34" s="2151"/>
      <c r="SJ34" s="2152">
        <v>252</v>
      </c>
      <c r="SK34" s="2155"/>
      <c r="SL34" s="2155" t="s">
        <v>75</v>
      </c>
      <c r="SM34" s="2148" t="s">
        <v>84</v>
      </c>
      <c r="SN34" s="2149" t="s">
        <v>1637</v>
      </c>
      <c r="SO34" s="2150"/>
      <c r="SP34" s="2151"/>
      <c r="SQ34" s="2151"/>
      <c r="SR34" s="2152">
        <v>252</v>
      </c>
      <c r="SS34" s="2155"/>
      <c r="ST34" s="2155" t="s">
        <v>75</v>
      </c>
      <c r="SU34" s="2148" t="s">
        <v>84</v>
      </c>
      <c r="SV34" s="2149" t="s">
        <v>1637</v>
      </c>
      <c r="SW34" s="2150"/>
      <c r="SX34" s="2151"/>
      <c r="SY34" s="2151"/>
      <c r="SZ34" s="2152">
        <v>252</v>
      </c>
      <c r="TA34" s="2155"/>
      <c r="TB34" s="2155" t="s">
        <v>75</v>
      </c>
      <c r="TC34" s="2148" t="s">
        <v>84</v>
      </c>
      <c r="TD34" s="2149" t="s">
        <v>1637</v>
      </c>
      <c r="TE34" s="2150"/>
      <c r="TF34" s="2151"/>
      <c r="TG34" s="2151"/>
      <c r="TH34" s="2152">
        <v>252</v>
      </c>
      <c r="TI34" s="2155"/>
      <c r="TJ34" s="2155" t="s">
        <v>75</v>
      </c>
      <c r="TK34" s="2148" t="s">
        <v>84</v>
      </c>
      <c r="TL34" s="2149" t="s">
        <v>1637</v>
      </c>
      <c r="TM34" s="2150"/>
      <c r="TN34" s="2151"/>
      <c r="TO34" s="2151"/>
      <c r="TP34" s="2152">
        <v>252</v>
      </c>
      <c r="TQ34" s="2155"/>
      <c r="TR34" s="2155" t="s">
        <v>75</v>
      </c>
      <c r="TS34" s="2148" t="s">
        <v>84</v>
      </c>
      <c r="TT34" s="2149" t="s">
        <v>1637</v>
      </c>
      <c r="TU34" s="2150"/>
      <c r="TV34" s="2151"/>
      <c r="TW34" s="2151"/>
      <c r="TX34" s="2152">
        <v>252</v>
      </c>
      <c r="TY34" s="2155"/>
      <c r="TZ34" s="2155" t="s">
        <v>75</v>
      </c>
      <c r="UA34" s="2148" t="s">
        <v>84</v>
      </c>
      <c r="UB34" s="2149" t="s">
        <v>1637</v>
      </c>
      <c r="UC34" s="2150"/>
      <c r="UD34" s="2151"/>
      <c r="UE34" s="2151"/>
      <c r="UF34" s="2152">
        <v>252</v>
      </c>
      <c r="UG34" s="2155"/>
      <c r="UH34" s="2155" t="s">
        <v>75</v>
      </c>
      <c r="UI34" s="2148" t="s">
        <v>84</v>
      </c>
      <c r="UJ34" s="2149" t="s">
        <v>1637</v>
      </c>
      <c r="UK34" s="2150"/>
      <c r="UL34" s="2151"/>
      <c r="UM34" s="2151"/>
      <c r="UN34" s="2152">
        <v>252</v>
      </c>
      <c r="UO34" s="2155"/>
      <c r="UP34" s="2155" t="s">
        <v>75</v>
      </c>
      <c r="UQ34" s="2148" t="s">
        <v>84</v>
      </c>
      <c r="UR34" s="2149" t="s">
        <v>1637</v>
      </c>
      <c r="US34" s="2150"/>
      <c r="UT34" s="2151"/>
      <c r="UU34" s="2151"/>
      <c r="UV34" s="2152">
        <v>252</v>
      </c>
      <c r="UW34" s="2155"/>
      <c r="UX34" s="2155" t="s">
        <v>75</v>
      </c>
      <c r="UY34" s="2148" t="s">
        <v>84</v>
      </c>
      <c r="UZ34" s="2149" t="s">
        <v>1637</v>
      </c>
      <c r="VA34" s="2150"/>
      <c r="VB34" s="2151"/>
      <c r="VC34" s="2151"/>
      <c r="VD34" s="2152">
        <v>252</v>
      </c>
      <c r="VE34" s="2155"/>
      <c r="VF34" s="2155" t="s">
        <v>75</v>
      </c>
      <c r="VG34" s="2148" t="s">
        <v>84</v>
      </c>
      <c r="VH34" s="2149" t="s">
        <v>1637</v>
      </c>
      <c r="VI34" s="2150"/>
      <c r="VJ34" s="2151"/>
      <c r="VK34" s="2151"/>
      <c r="VL34" s="2152">
        <v>252</v>
      </c>
      <c r="VM34" s="2155"/>
      <c r="VN34" s="2155" t="s">
        <v>75</v>
      </c>
      <c r="VO34" s="2148" t="s">
        <v>84</v>
      </c>
      <c r="VP34" s="2149" t="s">
        <v>1637</v>
      </c>
      <c r="VQ34" s="2150"/>
      <c r="VR34" s="2151"/>
      <c r="VS34" s="2151"/>
      <c r="VT34" s="2152">
        <v>252</v>
      </c>
      <c r="VU34" s="2155"/>
      <c r="VV34" s="2155" t="s">
        <v>75</v>
      </c>
      <c r="VW34" s="2148" t="s">
        <v>84</v>
      </c>
      <c r="VX34" s="2149" t="s">
        <v>1637</v>
      </c>
      <c r="VY34" s="2150"/>
      <c r="VZ34" s="2151"/>
      <c r="WA34" s="2151"/>
      <c r="WB34" s="2152">
        <v>252</v>
      </c>
      <c r="WC34" s="2155"/>
      <c r="WD34" s="2155" t="s">
        <v>75</v>
      </c>
      <c r="WE34" s="2148" t="s">
        <v>84</v>
      </c>
      <c r="WF34" s="2149" t="s">
        <v>1637</v>
      </c>
      <c r="WG34" s="2150"/>
      <c r="WH34" s="2151"/>
      <c r="WI34" s="2151"/>
      <c r="WJ34" s="2152">
        <v>252</v>
      </c>
      <c r="WK34" s="2155"/>
      <c r="WL34" s="2155" t="s">
        <v>75</v>
      </c>
      <c r="WM34" s="2148" t="s">
        <v>84</v>
      </c>
      <c r="WN34" s="2149" t="s">
        <v>1637</v>
      </c>
      <c r="WO34" s="2150"/>
      <c r="WP34" s="2151"/>
      <c r="WQ34" s="2151"/>
      <c r="WR34" s="2152">
        <v>252</v>
      </c>
      <c r="WS34" s="2155"/>
      <c r="WT34" s="2155" t="s">
        <v>75</v>
      </c>
      <c r="WU34" s="2148" t="s">
        <v>84</v>
      </c>
      <c r="WV34" s="2149" t="s">
        <v>1637</v>
      </c>
      <c r="WW34" s="2150"/>
      <c r="WX34" s="2151"/>
      <c r="WY34" s="2151"/>
      <c r="WZ34" s="2152">
        <v>252</v>
      </c>
      <c r="XA34" s="2155"/>
      <c r="XB34" s="2155" t="s">
        <v>75</v>
      </c>
      <c r="XC34" s="2148" t="s">
        <v>84</v>
      </c>
      <c r="XD34" s="2149" t="s">
        <v>1637</v>
      </c>
      <c r="XE34" s="2150"/>
      <c r="XF34" s="2151"/>
      <c r="XG34" s="2151"/>
      <c r="XH34" s="2152">
        <v>252</v>
      </c>
      <c r="XI34" s="2155"/>
      <c r="XJ34" s="2155" t="s">
        <v>75</v>
      </c>
      <c r="XK34" s="2148" t="s">
        <v>84</v>
      </c>
      <c r="XL34" s="2149" t="s">
        <v>1637</v>
      </c>
      <c r="XM34" s="2150"/>
      <c r="XN34" s="2151"/>
      <c r="XO34" s="2151"/>
      <c r="XP34" s="2152">
        <v>252</v>
      </c>
      <c r="XQ34" s="2155"/>
      <c r="XR34" s="2155" t="s">
        <v>75</v>
      </c>
      <c r="XS34" s="2148" t="s">
        <v>84</v>
      </c>
      <c r="XT34" s="2149" t="s">
        <v>1637</v>
      </c>
      <c r="XU34" s="2150"/>
      <c r="XV34" s="2151"/>
      <c r="XW34" s="2151"/>
      <c r="XX34" s="2152">
        <v>252</v>
      </c>
      <c r="XY34" s="2155"/>
      <c r="XZ34" s="2155" t="s">
        <v>75</v>
      </c>
      <c r="YA34" s="2148" t="s">
        <v>84</v>
      </c>
      <c r="YB34" s="2149" t="s">
        <v>1637</v>
      </c>
      <c r="YC34" s="2150"/>
      <c r="YD34" s="2151"/>
      <c r="YE34" s="2151"/>
      <c r="YF34" s="2152">
        <v>252</v>
      </c>
      <c r="YG34" s="2155"/>
      <c r="YH34" s="2155" t="s">
        <v>75</v>
      </c>
      <c r="YI34" s="2148" t="s">
        <v>84</v>
      </c>
      <c r="YJ34" s="2149" t="s">
        <v>1637</v>
      </c>
      <c r="YK34" s="2150"/>
      <c r="YL34" s="2151"/>
      <c r="YM34" s="2151"/>
      <c r="YN34" s="2152">
        <v>252</v>
      </c>
      <c r="YO34" s="2155"/>
      <c r="YP34" s="2155" t="s">
        <v>75</v>
      </c>
      <c r="YQ34" s="2148" t="s">
        <v>84</v>
      </c>
      <c r="YR34" s="2149" t="s">
        <v>1637</v>
      </c>
      <c r="YS34" s="2150"/>
      <c r="YT34" s="2151"/>
      <c r="YU34" s="2151"/>
      <c r="YV34" s="2152">
        <v>252</v>
      </c>
      <c r="YW34" s="2155"/>
      <c r="YX34" s="2155" t="s">
        <v>75</v>
      </c>
      <c r="YY34" s="2148" t="s">
        <v>84</v>
      </c>
      <c r="YZ34" s="2149" t="s">
        <v>1637</v>
      </c>
      <c r="ZA34" s="2150"/>
      <c r="ZB34" s="2151"/>
      <c r="ZC34" s="2151"/>
      <c r="ZD34" s="2152">
        <v>252</v>
      </c>
      <c r="ZE34" s="2155"/>
      <c r="ZF34" s="2155" t="s">
        <v>75</v>
      </c>
      <c r="ZG34" s="2148" t="s">
        <v>84</v>
      </c>
      <c r="ZH34" s="2149" t="s">
        <v>1637</v>
      </c>
      <c r="ZI34" s="2150"/>
      <c r="ZJ34" s="2151"/>
      <c r="ZK34" s="2151"/>
      <c r="ZL34" s="2152">
        <v>252</v>
      </c>
      <c r="ZM34" s="2155"/>
      <c r="ZN34" s="2155" t="s">
        <v>75</v>
      </c>
      <c r="ZO34" s="2148" t="s">
        <v>84</v>
      </c>
      <c r="ZP34" s="2149" t="s">
        <v>1637</v>
      </c>
      <c r="ZQ34" s="2150"/>
      <c r="ZR34" s="2151"/>
      <c r="ZS34" s="2151"/>
      <c r="ZT34" s="2152">
        <v>252</v>
      </c>
      <c r="ZU34" s="2155"/>
      <c r="ZV34" s="2155" t="s">
        <v>75</v>
      </c>
      <c r="ZW34" s="2148" t="s">
        <v>84</v>
      </c>
      <c r="ZX34" s="2149" t="s">
        <v>1637</v>
      </c>
      <c r="ZY34" s="2150"/>
      <c r="ZZ34" s="2151"/>
      <c r="AAA34" s="2151"/>
      <c r="AAB34" s="2152">
        <v>252</v>
      </c>
      <c r="AAC34" s="2155"/>
      <c r="AAD34" s="2155" t="s">
        <v>75</v>
      </c>
      <c r="AAE34" s="2148" t="s">
        <v>84</v>
      </c>
      <c r="AAF34" s="2149" t="s">
        <v>1637</v>
      </c>
      <c r="AAG34" s="2150"/>
      <c r="AAH34" s="2151"/>
      <c r="AAI34" s="2151"/>
      <c r="AAJ34" s="2152">
        <v>252</v>
      </c>
      <c r="AAK34" s="2155"/>
      <c r="AAL34" s="2155" t="s">
        <v>75</v>
      </c>
      <c r="AAM34" s="2148" t="s">
        <v>84</v>
      </c>
      <c r="AAN34" s="2149" t="s">
        <v>1637</v>
      </c>
      <c r="AAO34" s="2150"/>
      <c r="AAP34" s="2151"/>
      <c r="AAQ34" s="2151"/>
      <c r="AAR34" s="2152">
        <v>252</v>
      </c>
      <c r="AAS34" s="2155"/>
      <c r="AAT34" s="2155" t="s">
        <v>75</v>
      </c>
      <c r="AAU34" s="2148" t="s">
        <v>84</v>
      </c>
      <c r="AAV34" s="2149" t="s">
        <v>1637</v>
      </c>
      <c r="AAW34" s="2150"/>
      <c r="AAX34" s="2151"/>
      <c r="AAY34" s="2151"/>
      <c r="AAZ34" s="2152">
        <v>252</v>
      </c>
      <c r="ABA34" s="2155"/>
      <c r="ABB34" s="2155" t="s">
        <v>75</v>
      </c>
      <c r="ABC34" s="2148" t="s">
        <v>84</v>
      </c>
      <c r="ABD34" s="2149" t="s">
        <v>1637</v>
      </c>
      <c r="ABE34" s="2150"/>
      <c r="ABF34" s="2151"/>
      <c r="ABG34" s="2151"/>
      <c r="ABH34" s="2152">
        <v>252</v>
      </c>
      <c r="ABI34" s="2155"/>
      <c r="ABJ34" s="2155" t="s">
        <v>75</v>
      </c>
      <c r="ABK34" s="2148" t="s">
        <v>84</v>
      </c>
      <c r="ABL34" s="2149" t="s">
        <v>1637</v>
      </c>
      <c r="ABM34" s="2150"/>
      <c r="ABN34" s="2151"/>
      <c r="ABO34" s="2151"/>
      <c r="ABP34" s="2152">
        <v>252</v>
      </c>
      <c r="ABQ34" s="2155"/>
      <c r="ABR34" s="2155" t="s">
        <v>75</v>
      </c>
      <c r="ABS34" s="2148" t="s">
        <v>84</v>
      </c>
      <c r="ABT34" s="2149" t="s">
        <v>1637</v>
      </c>
      <c r="ABU34" s="2150"/>
      <c r="ABV34" s="2151"/>
      <c r="ABW34" s="2151"/>
      <c r="ABX34" s="2152">
        <v>252</v>
      </c>
      <c r="ABY34" s="2155"/>
      <c r="ABZ34" s="2155" t="s">
        <v>75</v>
      </c>
      <c r="ACA34" s="2148" t="s">
        <v>84</v>
      </c>
      <c r="ACB34" s="2149" t="s">
        <v>1637</v>
      </c>
      <c r="ACC34" s="2150"/>
      <c r="ACD34" s="2151"/>
      <c r="ACE34" s="2151"/>
      <c r="ACF34" s="2152">
        <v>252</v>
      </c>
      <c r="ACG34" s="2155"/>
      <c r="ACH34" s="2155" t="s">
        <v>75</v>
      </c>
      <c r="ACI34" s="2148" t="s">
        <v>84</v>
      </c>
      <c r="ACJ34" s="2149" t="s">
        <v>1637</v>
      </c>
      <c r="ACK34" s="2150"/>
      <c r="ACL34" s="2151"/>
      <c r="ACM34" s="2151"/>
      <c r="ACN34" s="2152">
        <v>252</v>
      </c>
      <c r="ACO34" s="2155"/>
      <c r="ACP34" s="2155" t="s">
        <v>75</v>
      </c>
      <c r="ACQ34" s="2148" t="s">
        <v>84</v>
      </c>
      <c r="ACR34" s="2149" t="s">
        <v>1637</v>
      </c>
      <c r="ACS34" s="2150"/>
      <c r="ACT34" s="2151"/>
      <c r="ACU34" s="2151"/>
      <c r="ACV34" s="2152">
        <v>252</v>
      </c>
      <c r="ACW34" s="2155"/>
      <c r="ACX34" s="2155" t="s">
        <v>75</v>
      </c>
      <c r="ACY34" s="2148" t="s">
        <v>84</v>
      </c>
      <c r="ACZ34" s="2149" t="s">
        <v>1637</v>
      </c>
      <c r="ADA34" s="2150"/>
      <c r="ADB34" s="2151"/>
      <c r="ADC34" s="2151"/>
      <c r="ADD34" s="2152">
        <v>252</v>
      </c>
      <c r="ADE34" s="2155"/>
      <c r="ADF34" s="2155" t="s">
        <v>75</v>
      </c>
      <c r="ADG34" s="2148" t="s">
        <v>84</v>
      </c>
      <c r="ADH34" s="2149" t="s">
        <v>1637</v>
      </c>
      <c r="ADI34" s="2150"/>
      <c r="ADJ34" s="2151"/>
      <c r="ADK34" s="2151"/>
      <c r="ADL34" s="2152">
        <v>252</v>
      </c>
      <c r="ADM34" s="2155"/>
      <c r="ADN34" s="2155" t="s">
        <v>75</v>
      </c>
      <c r="ADO34" s="2148" t="s">
        <v>84</v>
      </c>
      <c r="ADP34" s="2149" t="s">
        <v>1637</v>
      </c>
      <c r="ADQ34" s="2150"/>
      <c r="ADR34" s="2151"/>
      <c r="ADS34" s="2151"/>
      <c r="ADT34" s="2152">
        <v>252</v>
      </c>
      <c r="ADU34" s="2155"/>
      <c r="ADV34" s="2155" t="s">
        <v>75</v>
      </c>
      <c r="ADW34" s="2148" t="s">
        <v>84</v>
      </c>
      <c r="ADX34" s="2149" t="s">
        <v>1637</v>
      </c>
      <c r="ADY34" s="2150"/>
      <c r="ADZ34" s="2151"/>
      <c r="AEA34" s="2151"/>
      <c r="AEB34" s="2152">
        <v>252</v>
      </c>
      <c r="AEC34" s="2155"/>
      <c r="AED34" s="2155" t="s">
        <v>75</v>
      </c>
      <c r="AEE34" s="2148" t="s">
        <v>84</v>
      </c>
      <c r="AEF34" s="2149" t="s">
        <v>1637</v>
      </c>
      <c r="AEG34" s="2150"/>
      <c r="AEH34" s="2151"/>
      <c r="AEI34" s="2151"/>
      <c r="AEJ34" s="2152">
        <v>252</v>
      </c>
      <c r="AEK34" s="2155"/>
      <c r="AEL34" s="2155" t="s">
        <v>75</v>
      </c>
      <c r="AEM34" s="2148" t="s">
        <v>84</v>
      </c>
      <c r="AEN34" s="2149" t="s">
        <v>1637</v>
      </c>
      <c r="AEO34" s="2150"/>
      <c r="AEP34" s="2151"/>
      <c r="AEQ34" s="2151"/>
      <c r="AER34" s="2152">
        <v>252</v>
      </c>
      <c r="AES34" s="2155"/>
      <c r="AET34" s="2155" t="s">
        <v>75</v>
      </c>
      <c r="AEU34" s="2148" t="s">
        <v>84</v>
      </c>
      <c r="AEV34" s="2149" t="s">
        <v>1637</v>
      </c>
      <c r="AEW34" s="2150"/>
      <c r="AEX34" s="2151"/>
      <c r="AEY34" s="2151"/>
      <c r="AEZ34" s="2152">
        <v>252</v>
      </c>
      <c r="AFA34" s="2155"/>
      <c r="AFB34" s="2155" t="s">
        <v>75</v>
      </c>
      <c r="AFC34" s="2148" t="s">
        <v>84</v>
      </c>
      <c r="AFD34" s="2149" t="s">
        <v>1637</v>
      </c>
      <c r="AFE34" s="2150"/>
      <c r="AFF34" s="2151"/>
      <c r="AFG34" s="2151"/>
      <c r="AFH34" s="2152">
        <v>252</v>
      </c>
      <c r="AFI34" s="2155"/>
      <c r="AFJ34" s="2155" t="s">
        <v>75</v>
      </c>
      <c r="AFK34" s="2148" t="s">
        <v>84</v>
      </c>
      <c r="AFL34" s="2149" t="s">
        <v>1637</v>
      </c>
      <c r="AFM34" s="2150"/>
      <c r="AFN34" s="2151"/>
      <c r="AFO34" s="2151"/>
      <c r="AFP34" s="2152">
        <v>252</v>
      </c>
      <c r="AFQ34" s="2155"/>
      <c r="AFR34" s="2155" t="s">
        <v>75</v>
      </c>
      <c r="AFS34" s="2148" t="s">
        <v>84</v>
      </c>
      <c r="AFT34" s="2149" t="s">
        <v>1637</v>
      </c>
      <c r="AFU34" s="2150"/>
      <c r="AFV34" s="2151"/>
      <c r="AFW34" s="2151"/>
      <c r="AFX34" s="2152">
        <v>252</v>
      </c>
      <c r="AFY34" s="2155"/>
      <c r="AFZ34" s="2155" t="s">
        <v>75</v>
      </c>
      <c r="AGA34" s="2148" t="s">
        <v>84</v>
      </c>
      <c r="AGB34" s="2149" t="s">
        <v>1637</v>
      </c>
      <c r="AGC34" s="2150"/>
      <c r="AGD34" s="2151"/>
      <c r="AGE34" s="2151"/>
      <c r="AGF34" s="2152">
        <v>252</v>
      </c>
      <c r="AGG34" s="2155"/>
      <c r="AGH34" s="2155" t="s">
        <v>75</v>
      </c>
      <c r="AGI34" s="2148" t="s">
        <v>84</v>
      </c>
      <c r="AGJ34" s="2149" t="s">
        <v>1637</v>
      </c>
      <c r="AGK34" s="2150"/>
      <c r="AGL34" s="2151"/>
      <c r="AGM34" s="2151"/>
      <c r="AGN34" s="2152">
        <v>252</v>
      </c>
      <c r="AGO34" s="2155"/>
      <c r="AGP34" s="2155" t="s">
        <v>75</v>
      </c>
      <c r="AGQ34" s="2148" t="s">
        <v>84</v>
      </c>
      <c r="AGR34" s="2149" t="s">
        <v>1637</v>
      </c>
      <c r="AGS34" s="2150"/>
      <c r="AGT34" s="2151"/>
      <c r="AGU34" s="2151"/>
      <c r="AGV34" s="2152">
        <v>252</v>
      </c>
      <c r="AGW34" s="2155"/>
      <c r="AGX34" s="2155" t="s">
        <v>75</v>
      </c>
      <c r="AGY34" s="2148" t="s">
        <v>84</v>
      </c>
      <c r="AGZ34" s="2149" t="s">
        <v>1637</v>
      </c>
      <c r="AHA34" s="2150"/>
      <c r="AHB34" s="2151"/>
      <c r="AHC34" s="2151"/>
      <c r="AHD34" s="2152">
        <v>252</v>
      </c>
      <c r="AHE34" s="2155"/>
      <c r="AHF34" s="2155" t="s">
        <v>75</v>
      </c>
      <c r="AHG34" s="2148" t="s">
        <v>84</v>
      </c>
      <c r="AHH34" s="2149" t="s">
        <v>1637</v>
      </c>
      <c r="AHI34" s="2150"/>
      <c r="AHJ34" s="2151"/>
      <c r="AHK34" s="2151"/>
      <c r="AHL34" s="2152">
        <v>252</v>
      </c>
      <c r="AHM34" s="2155"/>
      <c r="AHN34" s="2155" t="s">
        <v>75</v>
      </c>
      <c r="AHO34" s="2148" t="s">
        <v>84</v>
      </c>
      <c r="AHP34" s="2149" t="s">
        <v>1637</v>
      </c>
      <c r="AHQ34" s="2150"/>
      <c r="AHR34" s="2151"/>
      <c r="AHS34" s="2151"/>
      <c r="AHT34" s="2152">
        <v>252</v>
      </c>
      <c r="AHU34" s="2155"/>
      <c r="AHV34" s="2155" t="s">
        <v>75</v>
      </c>
      <c r="AHW34" s="2148" t="s">
        <v>84</v>
      </c>
      <c r="AHX34" s="2149" t="s">
        <v>1637</v>
      </c>
      <c r="AHY34" s="2150"/>
      <c r="AHZ34" s="2151"/>
      <c r="AIA34" s="2151"/>
      <c r="AIB34" s="2152">
        <v>252</v>
      </c>
      <c r="AIC34" s="2155"/>
      <c r="AID34" s="2155" t="s">
        <v>75</v>
      </c>
      <c r="AIE34" s="2148" t="s">
        <v>84</v>
      </c>
      <c r="AIF34" s="2149" t="s">
        <v>1637</v>
      </c>
      <c r="AIG34" s="2150"/>
      <c r="AIH34" s="2151"/>
      <c r="AII34" s="2151"/>
      <c r="AIJ34" s="2152">
        <v>252</v>
      </c>
      <c r="AIK34" s="2155"/>
      <c r="AIL34" s="2155" t="s">
        <v>75</v>
      </c>
      <c r="AIM34" s="2148" t="s">
        <v>84</v>
      </c>
      <c r="AIN34" s="2149" t="s">
        <v>1637</v>
      </c>
      <c r="AIO34" s="2150"/>
      <c r="AIP34" s="2151"/>
      <c r="AIQ34" s="2151"/>
      <c r="AIR34" s="2152">
        <v>252</v>
      </c>
      <c r="AIS34" s="2155"/>
      <c r="AIT34" s="2155" t="s">
        <v>75</v>
      </c>
      <c r="AIU34" s="2148" t="s">
        <v>84</v>
      </c>
      <c r="AIV34" s="2149" t="s">
        <v>1637</v>
      </c>
      <c r="AIW34" s="2150"/>
      <c r="AIX34" s="2151"/>
      <c r="AIY34" s="2151"/>
      <c r="AIZ34" s="2152">
        <v>252</v>
      </c>
      <c r="AJA34" s="2155"/>
      <c r="AJB34" s="2155" t="s">
        <v>75</v>
      </c>
      <c r="AJC34" s="2148" t="s">
        <v>84</v>
      </c>
      <c r="AJD34" s="2149" t="s">
        <v>1637</v>
      </c>
      <c r="AJE34" s="2150"/>
      <c r="AJF34" s="2151"/>
      <c r="AJG34" s="2151"/>
      <c r="AJH34" s="2152">
        <v>252</v>
      </c>
      <c r="AJI34" s="2155"/>
      <c r="AJJ34" s="2155" t="s">
        <v>75</v>
      </c>
      <c r="AJK34" s="2148" t="s">
        <v>84</v>
      </c>
      <c r="AJL34" s="2149" t="s">
        <v>1637</v>
      </c>
      <c r="AJM34" s="2150"/>
      <c r="AJN34" s="2151"/>
      <c r="AJO34" s="2151"/>
      <c r="AJP34" s="2152">
        <v>252</v>
      </c>
      <c r="AJQ34" s="2155"/>
      <c r="AJR34" s="2155" t="s">
        <v>75</v>
      </c>
      <c r="AJS34" s="2148" t="s">
        <v>84</v>
      </c>
      <c r="AJT34" s="2149" t="s">
        <v>1637</v>
      </c>
      <c r="AJU34" s="2150"/>
      <c r="AJV34" s="2151"/>
      <c r="AJW34" s="2151"/>
      <c r="AJX34" s="2152">
        <v>252</v>
      </c>
      <c r="AJY34" s="2155"/>
      <c r="AJZ34" s="2155" t="s">
        <v>75</v>
      </c>
      <c r="AKA34" s="2148" t="s">
        <v>84</v>
      </c>
      <c r="AKB34" s="2149" t="s">
        <v>1637</v>
      </c>
      <c r="AKC34" s="2150"/>
      <c r="AKD34" s="2151"/>
      <c r="AKE34" s="2151"/>
      <c r="AKF34" s="2152">
        <v>252</v>
      </c>
      <c r="AKG34" s="2155"/>
      <c r="AKH34" s="2155" t="s">
        <v>75</v>
      </c>
      <c r="AKI34" s="2148" t="s">
        <v>84</v>
      </c>
      <c r="AKJ34" s="2149" t="s">
        <v>1637</v>
      </c>
      <c r="AKK34" s="2150"/>
      <c r="AKL34" s="2151"/>
      <c r="AKM34" s="2151"/>
      <c r="AKN34" s="2152">
        <v>252</v>
      </c>
      <c r="AKO34" s="2155"/>
      <c r="AKP34" s="2155" t="s">
        <v>75</v>
      </c>
      <c r="AKQ34" s="2148" t="s">
        <v>84</v>
      </c>
      <c r="AKR34" s="2149" t="s">
        <v>1637</v>
      </c>
      <c r="AKS34" s="2150"/>
      <c r="AKT34" s="2151"/>
      <c r="AKU34" s="2151"/>
      <c r="AKV34" s="2152">
        <v>252</v>
      </c>
      <c r="AKW34" s="2155"/>
      <c r="AKX34" s="2155" t="s">
        <v>75</v>
      </c>
      <c r="AKY34" s="2148" t="s">
        <v>84</v>
      </c>
      <c r="AKZ34" s="2149" t="s">
        <v>1637</v>
      </c>
      <c r="ALA34" s="2150"/>
      <c r="ALB34" s="2151"/>
      <c r="ALC34" s="2151"/>
      <c r="ALD34" s="2152">
        <v>252</v>
      </c>
      <c r="ALE34" s="2155"/>
      <c r="ALF34" s="2155" t="s">
        <v>75</v>
      </c>
      <c r="ALG34" s="2148" t="s">
        <v>84</v>
      </c>
      <c r="ALH34" s="2149" t="s">
        <v>1637</v>
      </c>
      <c r="ALI34" s="2150"/>
      <c r="ALJ34" s="2151"/>
      <c r="ALK34" s="2151"/>
      <c r="ALL34" s="2152">
        <v>252</v>
      </c>
      <c r="ALM34" s="2155"/>
      <c r="ALN34" s="2155" t="s">
        <v>75</v>
      </c>
      <c r="ALO34" s="2148" t="s">
        <v>84</v>
      </c>
      <c r="ALP34" s="2149" t="s">
        <v>1637</v>
      </c>
      <c r="ALQ34" s="2150"/>
      <c r="ALR34" s="2151"/>
      <c r="ALS34" s="2151"/>
      <c r="ALT34" s="2152">
        <v>252</v>
      </c>
      <c r="ALU34" s="2155"/>
      <c r="ALV34" s="2155" t="s">
        <v>75</v>
      </c>
      <c r="ALW34" s="2148" t="s">
        <v>84</v>
      </c>
      <c r="ALX34" s="2149" t="s">
        <v>1637</v>
      </c>
      <c r="ALY34" s="2150"/>
      <c r="ALZ34" s="2151"/>
      <c r="AMA34" s="2151"/>
      <c r="AMB34" s="2152">
        <v>252</v>
      </c>
      <c r="AMC34" s="2155"/>
      <c r="AMD34" s="2155" t="s">
        <v>75</v>
      </c>
      <c r="AME34" s="2148" t="s">
        <v>84</v>
      </c>
      <c r="AMF34" s="2149" t="s">
        <v>1637</v>
      </c>
      <c r="AMG34" s="2150"/>
      <c r="AMH34" s="2151"/>
      <c r="AMI34" s="2151"/>
      <c r="AMJ34" s="2152">
        <v>252</v>
      </c>
      <c r="AMK34" s="2155"/>
      <c r="AML34" s="2155" t="s">
        <v>75</v>
      </c>
      <c r="AMM34" s="2148" t="s">
        <v>84</v>
      </c>
      <c r="AMN34" s="2149" t="s">
        <v>1637</v>
      </c>
      <c r="AMO34" s="2150"/>
      <c r="AMP34" s="2151"/>
      <c r="AMQ34" s="2151"/>
      <c r="AMR34" s="2152">
        <v>252</v>
      </c>
      <c r="AMS34" s="2155"/>
      <c r="AMT34" s="2155" t="s">
        <v>75</v>
      </c>
      <c r="AMU34" s="2148" t="s">
        <v>84</v>
      </c>
      <c r="AMV34" s="2149" t="s">
        <v>1637</v>
      </c>
      <c r="AMW34" s="2150"/>
      <c r="AMX34" s="2151"/>
      <c r="AMY34" s="2151"/>
      <c r="AMZ34" s="2152">
        <v>252</v>
      </c>
      <c r="ANA34" s="2155"/>
      <c r="ANB34" s="2155" t="s">
        <v>75</v>
      </c>
      <c r="ANC34" s="2148" t="s">
        <v>84</v>
      </c>
      <c r="AND34" s="2149" t="s">
        <v>1637</v>
      </c>
      <c r="ANE34" s="2150"/>
      <c r="ANF34" s="2151"/>
      <c r="ANG34" s="2151"/>
      <c r="ANH34" s="2152">
        <v>252</v>
      </c>
      <c r="ANI34" s="2155"/>
      <c r="ANJ34" s="2155" t="s">
        <v>75</v>
      </c>
      <c r="ANK34" s="2148" t="s">
        <v>84</v>
      </c>
      <c r="ANL34" s="2149" t="s">
        <v>1637</v>
      </c>
      <c r="ANM34" s="2150"/>
      <c r="ANN34" s="2151"/>
      <c r="ANO34" s="2151"/>
      <c r="ANP34" s="2152">
        <v>252</v>
      </c>
      <c r="ANQ34" s="2155"/>
      <c r="ANR34" s="2155" t="s">
        <v>75</v>
      </c>
      <c r="ANS34" s="2148" t="s">
        <v>84</v>
      </c>
      <c r="ANT34" s="2149" t="s">
        <v>1637</v>
      </c>
      <c r="ANU34" s="2150"/>
      <c r="ANV34" s="2151"/>
      <c r="ANW34" s="2151"/>
      <c r="ANX34" s="2152">
        <v>252</v>
      </c>
      <c r="ANY34" s="2155"/>
      <c r="ANZ34" s="2155" t="s">
        <v>75</v>
      </c>
      <c r="AOA34" s="2148" t="s">
        <v>84</v>
      </c>
      <c r="AOB34" s="2149" t="s">
        <v>1637</v>
      </c>
      <c r="AOC34" s="2150"/>
      <c r="AOD34" s="2151"/>
      <c r="AOE34" s="2151"/>
      <c r="AOF34" s="2152">
        <v>252</v>
      </c>
      <c r="AOG34" s="2155"/>
      <c r="AOH34" s="2155" t="s">
        <v>75</v>
      </c>
      <c r="AOI34" s="2148" t="s">
        <v>84</v>
      </c>
      <c r="AOJ34" s="2149" t="s">
        <v>1637</v>
      </c>
      <c r="AOK34" s="2150"/>
      <c r="AOL34" s="2151"/>
      <c r="AOM34" s="2151"/>
      <c r="AON34" s="2152">
        <v>252</v>
      </c>
      <c r="AOO34" s="2155"/>
      <c r="AOP34" s="2155" t="s">
        <v>75</v>
      </c>
      <c r="AOQ34" s="2148" t="s">
        <v>84</v>
      </c>
      <c r="AOR34" s="2149" t="s">
        <v>1637</v>
      </c>
      <c r="AOS34" s="2150"/>
      <c r="AOT34" s="2151"/>
      <c r="AOU34" s="2151"/>
      <c r="AOV34" s="2152">
        <v>252</v>
      </c>
      <c r="AOW34" s="2155"/>
      <c r="AOX34" s="2155" t="s">
        <v>75</v>
      </c>
      <c r="AOY34" s="2148" t="s">
        <v>84</v>
      </c>
      <c r="AOZ34" s="2149" t="s">
        <v>1637</v>
      </c>
      <c r="APA34" s="2150"/>
      <c r="APB34" s="2151"/>
      <c r="APC34" s="2151"/>
      <c r="APD34" s="2152">
        <v>252</v>
      </c>
      <c r="APE34" s="2155"/>
      <c r="APF34" s="2155" t="s">
        <v>75</v>
      </c>
      <c r="APG34" s="2148" t="s">
        <v>84</v>
      </c>
      <c r="APH34" s="2149" t="s">
        <v>1637</v>
      </c>
      <c r="API34" s="2150"/>
      <c r="APJ34" s="2151"/>
      <c r="APK34" s="2151"/>
      <c r="APL34" s="2152">
        <v>252</v>
      </c>
      <c r="APM34" s="2155"/>
      <c r="APN34" s="2155" t="s">
        <v>75</v>
      </c>
      <c r="APO34" s="2148" t="s">
        <v>84</v>
      </c>
      <c r="APP34" s="2149" t="s">
        <v>1637</v>
      </c>
      <c r="APQ34" s="2150"/>
      <c r="APR34" s="2151"/>
      <c r="APS34" s="2151"/>
      <c r="APT34" s="2152">
        <v>252</v>
      </c>
      <c r="APU34" s="2155"/>
      <c r="APV34" s="2155" t="s">
        <v>75</v>
      </c>
      <c r="APW34" s="2148" t="s">
        <v>84</v>
      </c>
      <c r="APX34" s="2149" t="s">
        <v>1637</v>
      </c>
      <c r="APY34" s="2150"/>
      <c r="APZ34" s="2151"/>
      <c r="AQA34" s="2151"/>
      <c r="AQB34" s="2152">
        <v>252</v>
      </c>
      <c r="AQC34" s="2155"/>
      <c r="AQD34" s="2155" t="s">
        <v>75</v>
      </c>
      <c r="AQE34" s="2148" t="s">
        <v>84</v>
      </c>
      <c r="AQF34" s="2149" t="s">
        <v>1637</v>
      </c>
      <c r="AQG34" s="2150"/>
      <c r="AQH34" s="2151"/>
      <c r="AQI34" s="2151"/>
      <c r="AQJ34" s="2152">
        <v>252</v>
      </c>
      <c r="AQK34" s="2155"/>
      <c r="AQL34" s="2155" t="s">
        <v>75</v>
      </c>
      <c r="AQM34" s="2148" t="s">
        <v>84</v>
      </c>
      <c r="AQN34" s="2149" t="s">
        <v>1637</v>
      </c>
      <c r="AQO34" s="2150"/>
      <c r="AQP34" s="2151"/>
      <c r="AQQ34" s="2151"/>
      <c r="AQR34" s="2152">
        <v>252</v>
      </c>
      <c r="AQS34" s="2155"/>
      <c r="AQT34" s="2155" t="s">
        <v>75</v>
      </c>
      <c r="AQU34" s="2148" t="s">
        <v>84</v>
      </c>
      <c r="AQV34" s="2149" t="s">
        <v>1637</v>
      </c>
      <c r="AQW34" s="2150"/>
      <c r="AQX34" s="2151"/>
      <c r="AQY34" s="2151"/>
      <c r="AQZ34" s="2152">
        <v>252</v>
      </c>
      <c r="ARA34" s="2155"/>
      <c r="ARB34" s="2155" t="s">
        <v>75</v>
      </c>
      <c r="ARC34" s="2148" t="s">
        <v>84</v>
      </c>
      <c r="ARD34" s="2149" t="s">
        <v>1637</v>
      </c>
      <c r="ARE34" s="2150"/>
      <c r="ARF34" s="2151"/>
      <c r="ARG34" s="2151"/>
      <c r="ARH34" s="2152">
        <v>252</v>
      </c>
      <c r="ARI34" s="2155"/>
      <c r="ARJ34" s="2155" t="s">
        <v>75</v>
      </c>
      <c r="ARK34" s="2148" t="s">
        <v>84</v>
      </c>
      <c r="ARL34" s="2149" t="s">
        <v>1637</v>
      </c>
      <c r="ARM34" s="2150"/>
      <c r="ARN34" s="2151"/>
      <c r="ARO34" s="2151"/>
      <c r="ARP34" s="2152">
        <v>252</v>
      </c>
      <c r="ARQ34" s="2155"/>
      <c r="ARR34" s="2155" t="s">
        <v>75</v>
      </c>
      <c r="ARS34" s="2148" t="s">
        <v>84</v>
      </c>
      <c r="ART34" s="2149" t="s">
        <v>1637</v>
      </c>
      <c r="ARU34" s="2150"/>
      <c r="ARV34" s="2151"/>
      <c r="ARW34" s="2151"/>
      <c r="ARX34" s="2152">
        <v>252</v>
      </c>
      <c r="ARY34" s="2155"/>
      <c r="ARZ34" s="2155" t="s">
        <v>75</v>
      </c>
      <c r="ASA34" s="2148" t="s">
        <v>84</v>
      </c>
      <c r="ASB34" s="2149" t="s">
        <v>1637</v>
      </c>
      <c r="ASC34" s="2150"/>
      <c r="ASD34" s="2151"/>
      <c r="ASE34" s="2151"/>
      <c r="ASF34" s="2152">
        <v>252</v>
      </c>
      <c r="ASG34" s="2155"/>
      <c r="ASH34" s="2155" t="s">
        <v>75</v>
      </c>
      <c r="ASI34" s="2148" t="s">
        <v>84</v>
      </c>
      <c r="ASJ34" s="2149" t="s">
        <v>1637</v>
      </c>
      <c r="ASK34" s="2150"/>
      <c r="ASL34" s="2151"/>
      <c r="ASM34" s="2151"/>
      <c r="ASN34" s="2152">
        <v>252</v>
      </c>
      <c r="ASO34" s="2155"/>
      <c r="ASP34" s="2155" t="s">
        <v>75</v>
      </c>
      <c r="ASQ34" s="2148" t="s">
        <v>84</v>
      </c>
      <c r="ASR34" s="2149" t="s">
        <v>1637</v>
      </c>
      <c r="ASS34" s="2150"/>
      <c r="AST34" s="2151"/>
      <c r="ASU34" s="2151"/>
      <c r="ASV34" s="2152">
        <v>252</v>
      </c>
      <c r="ASW34" s="2155"/>
      <c r="ASX34" s="2155" t="s">
        <v>75</v>
      </c>
      <c r="ASY34" s="2148" t="s">
        <v>84</v>
      </c>
      <c r="ASZ34" s="2149" t="s">
        <v>1637</v>
      </c>
      <c r="ATA34" s="2150"/>
      <c r="ATB34" s="2151"/>
      <c r="ATC34" s="2151"/>
      <c r="ATD34" s="2152">
        <v>252</v>
      </c>
      <c r="ATE34" s="2155"/>
      <c r="ATF34" s="2155" t="s">
        <v>75</v>
      </c>
      <c r="ATG34" s="2148" t="s">
        <v>84</v>
      </c>
      <c r="ATH34" s="2149" t="s">
        <v>1637</v>
      </c>
      <c r="ATI34" s="2150"/>
      <c r="ATJ34" s="2151"/>
      <c r="ATK34" s="2151"/>
      <c r="ATL34" s="2152">
        <v>252</v>
      </c>
      <c r="ATM34" s="2155"/>
      <c r="ATN34" s="2155" t="s">
        <v>75</v>
      </c>
      <c r="ATO34" s="2148" t="s">
        <v>84</v>
      </c>
      <c r="ATP34" s="2149" t="s">
        <v>1637</v>
      </c>
      <c r="ATQ34" s="2150"/>
      <c r="ATR34" s="2151"/>
      <c r="ATS34" s="2151"/>
      <c r="ATT34" s="2152">
        <v>252</v>
      </c>
      <c r="ATU34" s="2155"/>
      <c r="ATV34" s="2155" t="s">
        <v>75</v>
      </c>
      <c r="ATW34" s="2148" t="s">
        <v>84</v>
      </c>
      <c r="ATX34" s="2149" t="s">
        <v>1637</v>
      </c>
      <c r="ATY34" s="2150"/>
      <c r="ATZ34" s="2151"/>
      <c r="AUA34" s="2151"/>
      <c r="AUB34" s="2152">
        <v>252</v>
      </c>
      <c r="AUC34" s="2155"/>
      <c r="AUD34" s="2155" t="s">
        <v>75</v>
      </c>
      <c r="AUE34" s="2148" t="s">
        <v>84</v>
      </c>
      <c r="AUF34" s="2149" t="s">
        <v>1637</v>
      </c>
      <c r="AUG34" s="2150"/>
      <c r="AUH34" s="2151"/>
      <c r="AUI34" s="2151"/>
      <c r="AUJ34" s="2152">
        <v>252</v>
      </c>
      <c r="AUK34" s="2155"/>
      <c r="AUL34" s="2155" t="s">
        <v>75</v>
      </c>
      <c r="AUM34" s="2148" t="s">
        <v>84</v>
      </c>
      <c r="AUN34" s="2149" t="s">
        <v>1637</v>
      </c>
      <c r="AUO34" s="2150"/>
      <c r="AUP34" s="2151"/>
      <c r="AUQ34" s="2151"/>
      <c r="AUR34" s="2152">
        <v>252</v>
      </c>
      <c r="AUS34" s="2155"/>
      <c r="AUT34" s="2155" t="s">
        <v>75</v>
      </c>
      <c r="AUU34" s="2148" t="s">
        <v>84</v>
      </c>
      <c r="AUV34" s="2149" t="s">
        <v>1637</v>
      </c>
      <c r="AUW34" s="2150"/>
      <c r="AUX34" s="2151"/>
      <c r="AUY34" s="2151"/>
      <c r="AUZ34" s="2152">
        <v>252</v>
      </c>
      <c r="AVA34" s="2155"/>
      <c r="AVB34" s="2155" t="s">
        <v>75</v>
      </c>
      <c r="AVC34" s="2148" t="s">
        <v>84</v>
      </c>
      <c r="AVD34" s="2149" t="s">
        <v>1637</v>
      </c>
      <c r="AVE34" s="2150"/>
      <c r="AVF34" s="2151"/>
      <c r="AVG34" s="2151"/>
      <c r="AVH34" s="2152">
        <v>252</v>
      </c>
      <c r="AVI34" s="2155"/>
      <c r="AVJ34" s="2155" t="s">
        <v>75</v>
      </c>
      <c r="AVK34" s="2148" t="s">
        <v>84</v>
      </c>
      <c r="AVL34" s="2149" t="s">
        <v>1637</v>
      </c>
      <c r="AVM34" s="2150"/>
      <c r="AVN34" s="2151"/>
      <c r="AVO34" s="2151"/>
      <c r="AVP34" s="2152">
        <v>252</v>
      </c>
      <c r="AVQ34" s="2155"/>
      <c r="AVR34" s="2155" t="s">
        <v>75</v>
      </c>
      <c r="AVS34" s="2148" t="s">
        <v>84</v>
      </c>
      <c r="AVT34" s="2149" t="s">
        <v>1637</v>
      </c>
      <c r="AVU34" s="2150"/>
      <c r="AVV34" s="2151"/>
      <c r="AVW34" s="2151"/>
      <c r="AVX34" s="2152">
        <v>252</v>
      </c>
      <c r="AVY34" s="2155"/>
      <c r="AVZ34" s="2155" t="s">
        <v>75</v>
      </c>
      <c r="AWA34" s="2148" t="s">
        <v>84</v>
      </c>
      <c r="AWB34" s="2149" t="s">
        <v>1637</v>
      </c>
      <c r="AWC34" s="2150"/>
      <c r="AWD34" s="2151"/>
      <c r="AWE34" s="2151"/>
      <c r="AWF34" s="2152">
        <v>252</v>
      </c>
      <c r="AWG34" s="2155"/>
      <c r="AWH34" s="2155" t="s">
        <v>75</v>
      </c>
      <c r="AWI34" s="2148" t="s">
        <v>84</v>
      </c>
      <c r="AWJ34" s="2149" t="s">
        <v>1637</v>
      </c>
      <c r="AWK34" s="2150"/>
      <c r="AWL34" s="2151"/>
      <c r="AWM34" s="2151"/>
      <c r="AWN34" s="2152">
        <v>252</v>
      </c>
      <c r="AWO34" s="2155"/>
      <c r="AWP34" s="2155" t="s">
        <v>75</v>
      </c>
      <c r="AWQ34" s="2148" t="s">
        <v>84</v>
      </c>
      <c r="AWR34" s="2149" t="s">
        <v>1637</v>
      </c>
      <c r="AWS34" s="2150"/>
      <c r="AWT34" s="2151"/>
      <c r="AWU34" s="2151"/>
      <c r="AWV34" s="2152">
        <v>252</v>
      </c>
      <c r="AWW34" s="2155"/>
      <c r="AWX34" s="2155" t="s">
        <v>75</v>
      </c>
      <c r="AWY34" s="2148" t="s">
        <v>84</v>
      </c>
      <c r="AWZ34" s="2149" t="s">
        <v>1637</v>
      </c>
      <c r="AXA34" s="2150"/>
      <c r="AXB34" s="2151"/>
      <c r="AXC34" s="2151"/>
      <c r="AXD34" s="2152">
        <v>252</v>
      </c>
      <c r="AXE34" s="2155"/>
      <c r="AXF34" s="2155" t="s">
        <v>75</v>
      </c>
      <c r="AXG34" s="2148" t="s">
        <v>84</v>
      </c>
      <c r="AXH34" s="2149" t="s">
        <v>1637</v>
      </c>
      <c r="AXI34" s="2150"/>
      <c r="AXJ34" s="2151"/>
      <c r="AXK34" s="2151"/>
      <c r="AXL34" s="2152">
        <v>252</v>
      </c>
      <c r="AXM34" s="2155"/>
      <c r="AXN34" s="2155" t="s">
        <v>75</v>
      </c>
      <c r="AXO34" s="2148" t="s">
        <v>84</v>
      </c>
      <c r="AXP34" s="2149" t="s">
        <v>1637</v>
      </c>
      <c r="AXQ34" s="2150"/>
      <c r="AXR34" s="2151"/>
      <c r="AXS34" s="2151"/>
      <c r="AXT34" s="2152">
        <v>252</v>
      </c>
      <c r="AXU34" s="2155"/>
      <c r="AXV34" s="2155" t="s">
        <v>75</v>
      </c>
      <c r="AXW34" s="2148" t="s">
        <v>84</v>
      </c>
      <c r="AXX34" s="2149" t="s">
        <v>1637</v>
      </c>
      <c r="AXY34" s="2150"/>
      <c r="AXZ34" s="2151"/>
      <c r="AYA34" s="2151"/>
      <c r="AYB34" s="2152">
        <v>252</v>
      </c>
      <c r="AYC34" s="2155"/>
      <c r="AYD34" s="2155" t="s">
        <v>75</v>
      </c>
      <c r="AYE34" s="2148" t="s">
        <v>84</v>
      </c>
      <c r="AYF34" s="2149" t="s">
        <v>1637</v>
      </c>
      <c r="AYG34" s="2150"/>
      <c r="AYH34" s="2151"/>
      <c r="AYI34" s="2151"/>
      <c r="AYJ34" s="2152">
        <v>252</v>
      </c>
      <c r="AYK34" s="2155"/>
      <c r="AYL34" s="2155" t="s">
        <v>75</v>
      </c>
      <c r="AYM34" s="2148" t="s">
        <v>84</v>
      </c>
      <c r="AYN34" s="2149" t="s">
        <v>1637</v>
      </c>
      <c r="AYO34" s="2150"/>
      <c r="AYP34" s="2151"/>
      <c r="AYQ34" s="2151"/>
      <c r="AYR34" s="2152">
        <v>252</v>
      </c>
      <c r="AYS34" s="2155"/>
      <c r="AYT34" s="2155" t="s">
        <v>75</v>
      </c>
      <c r="AYU34" s="2148" t="s">
        <v>84</v>
      </c>
      <c r="AYV34" s="2149" t="s">
        <v>1637</v>
      </c>
      <c r="AYW34" s="2150"/>
      <c r="AYX34" s="2151"/>
      <c r="AYY34" s="2151"/>
      <c r="AYZ34" s="2152">
        <v>252</v>
      </c>
      <c r="AZA34" s="2155"/>
      <c r="AZB34" s="2155" t="s">
        <v>75</v>
      </c>
      <c r="AZC34" s="2148" t="s">
        <v>84</v>
      </c>
      <c r="AZD34" s="2149" t="s">
        <v>1637</v>
      </c>
      <c r="AZE34" s="2150"/>
      <c r="AZF34" s="2151"/>
      <c r="AZG34" s="2151"/>
      <c r="AZH34" s="2152">
        <v>252</v>
      </c>
      <c r="AZI34" s="2155"/>
      <c r="AZJ34" s="2155" t="s">
        <v>75</v>
      </c>
      <c r="AZK34" s="2148" t="s">
        <v>84</v>
      </c>
      <c r="AZL34" s="2149" t="s">
        <v>1637</v>
      </c>
      <c r="AZM34" s="2150"/>
      <c r="AZN34" s="2151"/>
      <c r="AZO34" s="2151"/>
      <c r="AZP34" s="2152">
        <v>252</v>
      </c>
      <c r="AZQ34" s="2155"/>
      <c r="AZR34" s="2155" t="s">
        <v>75</v>
      </c>
      <c r="AZS34" s="2148" t="s">
        <v>84</v>
      </c>
      <c r="AZT34" s="2149" t="s">
        <v>1637</v>
      </c>
      <c r="AZU34" s="2150"/>
      <c r="AZV34" s="2151"/>
      <c r="AZW34" s="2151"/>
      <c r="AZX34" s="2152">
        <v>252</v>
      </c>
      <c r="AZY34" s="2155"/>
      <c r="AZZ34" s="2155" t="s">
        <v>75</v>
      </c>
      <c r="BAA34" s="2148" t="s">
        <v>84</v>
      </c>
      <c r="BAB34" s="2149" t="s">
        <v>1637</v>
      </c>
      <c r="BAC34" s="2150"/>
      <c r="BAD34" s="2151"/>
      <c r="BAE34" s="2151"/>
      <c r="BAF34" s="2152">
        <v>252</v>
      </c>
      <c r="BAG34" s="2155"/>
      <c r="BAH34" s="2155" t="s">
        <v>75</v>
      </c>
      <c r="BAI34" s="2148" t="s">
        <v>84</v>
      </c>
      <c r="BAJ34" s="2149" t="s">
        <v>1637</v>
      </c>
      <c r="BAK34" s="2150"/>
      <c r="BAL34" s="2151"/>
      <c r="BAM34" s="2151"/>
      <c r="BAN34" s="2152">
        <v>252</v>
      </c>
      <c r="BAO34" s="2155"/>
      <c r="BAP34" s="2155" t="s">
        <v>75</v>
      </c>
      <c r="BAQ34" s="2148" t="s">
        <v>84</v>
      </c>
      <c r="BAR34" s="2149" t="s">
        <v>1637</v>
      </c>
      <c r="BAS34" s="2150"/>
      <c r="BAT34" s="2151"/>
      <c r="BAU34" s="2151"/>
      <c r="BAV34" s="2152">
        <v>252</v>
      </c>
      <c r="BAW34" s="2155"/>
      <c r="BAX34" s="2155" t="s">
        <v>75</v>
      </c>
      <c r="BAY34" s="2148" t="s">
        <v>84</v>
      </c>
      <c r="BAZ34" s="2149" t="s">
        <v>1637</v>
      </c>
      <c r="BBA34" s="2150"/>
      <c r="BBB34" s="2151"/>
      <c r="BBC34" s="2151"/>
      <c r="BBD34" s="2152">
        <v>252</v>
      </c>
      <c r="BBE34" s="2155"/>
      <c r="BBF34" s="2155" t="s">
        <v>75</v>
      </c>
      <c r="BBG34" s="2148" t="s">
        <v>84</v>
      </c>
      <c r="BBH34" s="2149" t="s">
        <v>1637</v>
      </c>
      <c r="BBI34" s="2150"/>
      <c r="BBJ34" s="2151"/>
      <c r="BBK34" s="2151"/>
      <c r="BBL34" s="2152">
        <v>252</v>
      </c>
      <c r="BBM34" s="2155"/>
      <c r="BBN34" s="2155" t="s">
        <v>75</v>
      </c>
      <c r="BBO34" s="2148" t="s">
        <v>84</v>
      </c>
      <c r="BBP34" s="2149" t="s">
        <v>1637</v>
      </c>
      <c r="BBQ34" s="2150"/>
      <c r="BBR34" s="2151"/>
      <c r="BBS34" s="2151"/>
      <c r="BBT34" s="2152">
        <v>252</v>
      </c>
      <c r="BBU34" s="2155"/>
      <c r="BBV34" s="2155" t="s">
        <v>75</v>
      </c>
      <c r="BBW34" s="2148" t="s">
        <v>84</v>
      </c>
      <c r="BBX34" s="2149" t="s">
        <v>1637</v>
      </c>
      <c r="BBY34" s="2150"/>
      <c r="BBZ34" s="2151"/>
      <c r="BCA34" s="2151"/>
      <c r="BCB34" s="2152">
        <v>252</v>
      </c>
      <c r="BCC34" s="2155"/>
      <c r="BCD34" s="2155" t="s">
        <v>75</v>
      </c>
      <c r="BCE34" s="2148" t="s">
        <v>84</v>
      </c>
      <c r="BCF34" s="2149" t="s">
        <v>1637</v>
      </c>
      <c r="BCG34" s="2150"/>
      <c r="BCH34" s="2151"/>
      <c r="BCI34" s="2151"/>
      <c r="BCJ34" s="2152">
        <v>252</v>
      </c>
      <c r="BCK34" s="2155"/>
      <c r="BCL34" s="2155" t="s">
        <v>75</v>
      </c>
      <c r="BCM34" s="2148" t="s">
        <v>84</v>
      </c>
      <c r="BCN34" s="2149" t="s">
        <v>1637</v>
      </c>
      <c r="BCO34" s="2150"/>
      <c r="BCP34" s="2151"/>
      <c r="BCQ34" s="2151"/>
      <c r="BCR34" s="2152">
        <v>252</v>
      </c>
      <c r="BCS34" s="2155"/>
      <c r="BCT34" s="2155" t="s">
        <v>75</v>
      </c>
      <c r="BCU34" s="2148" t="s">
        <v>84</v>
      </c>
      <c r="BCV34" s="2149" t="s">
        <v>1637</v>
      </c>
      <c r="BCW34" s="2150"/>
      <c r="BCX34" s="2151"/>
      <c r="BCY34" s="2151"/>
      <c r="BCZ34" s="2152">
        <v>252</v>
      </c>
      <c r="BDA34" s="2155"/>
      <c r="BDB34" s="2155" t="s">
        <v>75</v>
      </c>
      <c r="BDC34" s="2148" t="s">
        <v>84</v>
      </c>
      <c r="BDD34" s="2149" t="s">
        <v>1637</v>
      </c>
      <c r="BDE34" s="2150"/>
      <c r="BDF34" s="2151"/>
      <c r="BDG34" s="2151"/>
      <c r="BDH34" s="2152">
        <v>252</v>
      </c>
      <c r="BDI34" s="2155"/>
      <c r="BDJ34" s="2155" t="s">
        <v>75</v>
      </c>
      <c r="BDK34" s="2148" t="s">
        <v>84</v>
      </c>
      <c r="BDL34" s="2149" t="s">
        <v>1637</v>
      </c>
      <c r="BDM34" s="2150"/>
      <c r="BDN34" s="2151"/>
      <c r="BDO34" s="2151"/>
      <c r="BDP34" s="2152">
        <v>252</v>
      </c>
      <c r="BDQ34" s="2155"/>
      <c r="BDR34" s="2155" t="s">
        <v>75</v>
      </c>
      <c r="BDS34" s="2148" t="s">
        <v>84</v>
      </c>
      <c r="BDT34" s="2149" t="s">
        <v>1637</v>
      </c>
      <c r="BDU34" s="2150"/>
      <c r="BDV34" s="2151"/>
      <c r="BDW34" s="2151"/>
      <c r="BDX34" s="2152">
        <v>252</v>
      </c>
      <c r="BDY34" s="2155"/>
      <c r="BDZ34" s="2155" t="s">
        <v>75</v>
      </c>
      <c r="BEA34" s="2148" t="s">
        <v>84</v>
      </c>
      <c r="BEB34" s="2149" t="s">
        <v>1637</v>
      </c>
      <c r="BEC34" s="2150"/>
      <c r="BED34" s="2151"/>
      <c r="BEE34" s="2151"/>
      <c r="BEF34" s="2152">
        <v>252</v>
      </c>
      <c r="BEG34" s="2155"/>
      <c r="BEH34" s="2155" t="s">
        <v>75</v>
      </c>
      <c r="BEI34" s="2148" t="s">
        <v>84</v>
      </c>
      <c r="BEJ34" s="2149" t="s">
        <v>1637</v>
      </c>
      <c r="BEK34" s="2150"/>
      <c r="BEL34" s="2151"/>
      <c r="BEM34" s="2151"/>
      <c r="BEN34" s="2152">
        <v>252</v>
      </c>
      <c r="BEO34" s="2155"/>
      <c r="BEP34" s="2155" t="s">
        <v>75</v>
      </c>
      <c r="BEQ34" s="2148" t="s">
        <v>84</v>
      </c>
      <c r="BER34" s="2149" t="s">
        <v>1637</v>
      </c>
      <c r="BES34" s="2150"/>
      <c r="BET34" s="2151"/>
      <c r="BEU34" s="2151"/>
      <c r="BEV34" s="2152">
        <v>252</v>
      </c>
      <c r="BEW34" s="2155"/>
      <c r="BEX34" s="2155" t="s">
        <v>75</v>
      </c>
      <c r="BEY34" s="2148" t="s">
        <v>84</v>
      </c>
      <c r="BEZ34" s="2149" t="s">
        <v>1637</v>
      </c>
      <c r="BFA34" s="2150"/>
      <c r="BFB34" s="2151"/>
      <c r="BFC34" s="2151"/>
      <c r="BFD34" s="2152">
        <v>252</v>
      </c>
      <c r="BFE34" s="2155"/>
      <c r="BFF34" s="2155" t="s">
        <v>75</v>
      </c>
      <c r="BFG34" s="2148" t="s">
        <v>84</v>
      </c>
      <c r="BFH34" s="2149" t="s">
        <v>1637</v>
      </c>
      <c r="BFI34" s="2150"/>
      <c r="BFJ34" s="2151"/>
      <c r="BFK34" s="2151"/>
      <c r="BFL34" s="2152">
        <v>252</v>
      </c>
      <c r="BFM34" s="2155"/>
      <c r="BFN34" s="2155" t="s">
        <v>75</v>
      </c>
      <c r="BFO34" s="2148" t="s">
        <v>84</v>
      </c>
      <c r="BFP34" s="2149" t="s">
        <v>1637</v>
      </c>
      <c r="BFQ34" s="2150"/>
      <c r="BFR34" s="2151"/>
      <c r="BFS34" s="2151"/>
      <c r="BFT34" s="2152">
        <v>252</v>
      </c>
      <c r="BFU34" s="2155"/>
      <c r="BFV34" s="2155" t="s">
        <v>75</v>
      </c>
      <c r="BFW34" s="2148" t="s">
        <v>84</v>
      </c>
      <c r="BFX34" s="2149" t="s">
        <v>1637</v>
      </c>
      <c r="BFY34" s="2150"/>
      <c r="BFZ34" s="2151"/>
      <c r="BGA34" s="2151"/>
      <c r="BGB34" s="2152">
        <v>252</v>
      </c>
      <c r="BGC34" s="2155"/>
      <c r="BGD34" s="2155" t="s">
        <v>75</v>
      </c>
      <c r="BGE34" s="2148" t="s">
        <v>84</v>
      </c>
      <c r="BGF34" s="2149" t="s">
        <v>1637</v>
      </c>
      <c r="BGG34" s="2150"/>
      <c r="BGH34" s="2151"/>
      <c r="BGI34" s="2151"/>
      <c r="BGJ34" s="2152">
        <v>252</v>
      </c>
      <c r="BGK34" s="2155"/>
      <c r="BGL34" s="2155" t="s">
        <v>75</v>
      </c>
      <c r="BGM34" s="2148" t="s">
        <v>84</v>
      </c>
      <c r="BGN34" s="2149" t="s">
        <v>1637</v>
      </c>
      <c r="BGO34" s="2150"/>
      <c r="BGP34" s="2151"/>
      <c r="BGQ34" s="2151"/>
      <c r="BGR34" s="2152">
        <v>252</v>
      </c>
      <c r="BGS34" s="2155"/>
      <c r="BGT34" s="2155" t="s">
        <v>75</v>
      </c>
      <c r="BGU34" s="2148" t="s">
        <v>84</v>
      </c>
      <c r="BGV34" s="2149" t="s">
        <v>1637</v>
      </c>
      <c r="BGW34" s="2150"/>
      <c r="BGX34" s="2151"/>
      <c r="BGY34" s="2151"/>
      <c r="BGZ34" s="2152">
        <v>252</v>
      </c>
      <c r="BHA34" s="2155"/>
      <c r="BHB34" s="2155" t="s">
        <v>75</v>
      </c>
      <c r="BHC34" s="2148" t="s">
        <v>84</v>
      </c>
      <c r="BHD34" s="2149" t="s">
        <v>1637</v>
      </c>
      <c r="BHE34" s="2150"/>
      <c r="BHF34" s="2151"/>
      <c r="BHG34" s="2151"/>
      <c r="BHH34" s="2152">
        <v>252</v>
      </c>
      <c r="BHI34" s="2155"/>
      <c r="BHJ34" s="2155" t="s">
        <v>75</v>
      </c>
      <c r="BHK34" s="2148" t="s">
        <v>84</v>
      </c>
      <c r="BHL34" s="2149" t="s">
        <v>1637</v>
      </c>
      <c r="BHM34" s="2150"/>
      <c r="BHN34" s="2151"/>
      <c r="BHO34" s="2151"/>
      <c r="BHP34" s="2152">
        <v>252</v>
      </c>
      <c r="BHQ34" s="2155"/>
      <c r="BHR34" s="2155" t="s">
        <v>75</v>
      </c>
      <c r="BHS34" s="2148" t="s">
        <v>84</v>
      </c>
      <c r="BHT34" s="2149" t="s">
        <v>1637</v>
      </c>
      <c r="BHU34" s="2150"/>
      <c r="BHV34" s="2151"/>
      <c r="BHW34" s="2151"/>
      <c r="BHX34" s="2152">
        <v>252</v>
      </c>
      <c r="BHY34" s="2155"/>
      <c r="BHZ34" s="2155" t="s">
        <v>75</v>
      </c>
      <c r="BIA34" s="2148" t="s">
        <v>84</v>
      </c>
      <c r="BIB34" s="2149" t="s">
        <v>1637</v>
      </c>
      <c r="BIC34" s="2150"/>
      <c r="BID34" s="2151"/>
      <c r="BIE34" s="2151"/>
      <c r="BIF34" s="2152">
        <v>252</v>
      </c>
      <c r="BIG34" s="2155"/>
      <c r="BIH34" s="2155" t="s">
        <v>75</v>
      </c>
      <c r="BII34" s="2148" t="s">
        <v>84</v>
      </c>
      <c r="BIJ34" s="2149" t="s">
        <v>1637</v>
      </c>
      <c r="BIK34" s="2150"/>
      <c r="BIL34" s="2151"/>
      <c r="BIM34" s="2151"/>
      <c r="BIN34" s="2152">
        <v>252</v>
      </c>
      <c r="BIO34" s="2155"/>
      <c r="BIP34" s="2155" t="s">
        <v>75</v>
      </c>
      <c r="BIQ34" s="2148" t="s">
        <v>84</v>
      </c>
      <c r="BIR34" s="2149" t="s">
        <v>1637</v>
      </c>
      <c r="BIS34" s="2150"/>
      <c r="BIT34" s="2151"/>
      <c r="BIU34" s="2151"/>
      <c r="BIV34" s="2152">
        <v>252</v>
      </c>
      <c r="BIW34" s="2155"/>
      <c r="BIX34" s="2155" t="s">
        <v>75</v>
      </c>
      <c r="BIY34" s="2148" t="s">
        <v>84</v>
      </c>
      <c r="BIZ34" s="2149" t="s">
        <v>1637</v>
      </c>
      <c r="BJA34" s="2150"/>
      <c r="BJB34" s="2151"/>
      <c r="BJC34" s="2151"/>
      <c r="BJD34" s="2152">
        <v>252</v>
      </c>
      <c r="BJE34" s="2155"/>
      <c r="BJF34" s="2155" t="s">
        <v>75</v>
      </c>
      <c r="BJG34" s="2148" t="s">
        <v>84</v>
      </c>
      <c r="BJH34" s="2149" t="s">
        <v>1637</v>
      </c>
      <c r="BJI34" s="2150"/>
      <c r="BJJ34" s="2151"/>
      <c r="BJK34" s="2151"/>
      <c r="BJL34" s="2152">
        <v>252</v>
      </c>
      <c r="BJM34" s="2155"/>
      <c r="BJN34" s="2155" t="s">
        <v>75</v>
      </c>
      <c r="BJO34" s="2148" t="s">
        <v>84</v>
      </c>
      <c r="BJP34" s="2149" t="s">
        <v>1637</v>
      </c>
      <c r="BJQ34" s="2150"/>
      <c r="BJR34" s="2151"/>
      <c r="BJS34" s="2151"/>
      <c r="BJT34" s="2152">
        <v>252</v>
      </c>
      <c r="BJU34" s="2155"/>
      <c r="BJV34" s="2155" t="s">
        <v>75</v>
      </c>
      <c r="BJW34" s="2148" t="s">
        <v>84</v>
      </c>
      <c r="BJX34" s="2149" t="s">
        <v>1637</v>
      </c>
      <c r="BJY34" s="2150"/>
      <c r="BJZ34" s="2151"/>
      <c r="BKA34" s="2151"/>
      <c r="BKB34" s="2152">
        <v>252</v>
      </c>
      <c r="BKC34" s="2155"/>
      <c r="BKD34" s="2155" t="s">
        <v>75</v>
      </c>
      <c r="BKE34" s="2148" t="s">
        <v>84</v>
      </c>
      <c r="BKF34" s="2149" t="s">
        <v>1637</v>
      </c>
      <c r="BKG34" s="2150"/>
      <c r="BKH34" s="2151"/>
      <c r="BKI34" s="2151"/>
      <c r="BKJ34" s="2152">
        <v>252</v>
      </c>
      <c r="BKK34" s="2155"/>
      <c r="BKL34" s="2155" t="s">
        <v>75</v>
      </c>
      <c r="BKM34" s="2148" t="s">
        <v>84</v>
      </c>
      <c r="BKN34" s="2149" t="s">
        <v>1637</v>
      </c>
      <c r="BKO34" s="2150"/>
      <c r="BKP34" s="2151"/>
      <c r="BKQ34" s="2151"/>
      <c r="BKR34" s="2152">
        <v>252</v>
      </c>
      <c r="BKS34" s="2155"/>
      <c r="BKT34" s="2155" t="s">
        <v>75</v>
      </c>
      <c r="BKU34" s="2148" t="s">
        <v>84</v>
      </c>
      <c r="BKV34" s="2149" t="s">
        <v>1637</v>
      </c>
      <c r="BKW34" s="2150"/>
      <c r="BKX34" s="2151"/>
      <c r="BKY34" s="2151"/>
      <c r="BKZ34" s="2152">
        <v>252</v>
      </c>
      <c r="BLA34" s="2155"/>
      <c r="BLB34" s="2155" t="s">
        <v>75</v>
      </c>
      <c r="BLC34" s="2148" t="s">
        <v>84</v>
      </c>
      <c r="BLD34" s="2149" t="s">
        <v>1637</v>
      </c>
      <c r="BLE34" s="2150"/>
      <c r="BLF34" s="2151"/>
      <c r="BLG34" s="2151"/>
      <c r="BLH34" s="2152">
        <v>252</v>
      </c>
      <c r="BLI34" s="2155"/>
      <c r="BLJ34" s="2155" t="s">
        <v>75</v>
      </c>
      <c r="BLK34" s="2148" t="s">
        <v>84</v>
      </c>
      <c r="BLL34" s="2149" t="s">
        <v>1637</v>
      </c>
      <c r="BLM34" s="2150"/>
      <c r="BLN34" s="2151"/>
      <c r="BLO34" s="2151"/>
      <c r="BLP34" s="2152">
        <v>252</v>
      </c>
      <c r="BLQ34" s="2155"/>
      <c r="BLR34" s="2155" t="s">
        <v>75</v>
      </c>
      <c r="BLS34" s="2148" t="s">
        <v>84</v>
      </c>
      <c r="BLT34" s="2149" t="s">
        <v>1637</v>
      </c>
      <c r="BLU34" s="2150"/>
      <c r="BLV34" s="2151"/>
      <c r="BLW34" s="2151"/>
      <c r="BLX34" s="2152">
        <v>252</v>
      </c>
      <c r="BLY34" s="2155"/>
      <c r="BLZ34" s="2155" t="s">
        <v>75</v>
      </c>
      <c r="BMA34" s="2148" t="s">
        <v>84</v>
      </c>
      <c r="BMB34" s="2149" t="s">
        <v>1637</v>
      </c>
      <c r="BMC34" s="2150"/>
      <c r="BMD34" s="2151"/>
      <c r="BME34" s="2151"/>
      <c r="BMF34" s="2152">
        <v>252</v>
      </c>
      <c r="BMG34" s="2155"/>
      <c r="BMH34" s="2155" t="s">
        <v>75</v>
      </c>
      <c r="BMI34" s="2148" t="s">
        <v>84</v>
      </c>
      <c r="BMJ34" s="2149" t="s">
        <v>1637</v>
      </c>
      <c r="BMK34" s="2150"/>
      <c r="BML34" s="2151"/>
      <c r="BMM34" s="2151"/>
      <c r="BMN34" s="2152">
        <v>252</v>
      </c>
      <c r="BMO34" s="2155"/>
      <c r="BMP34" s="2155" t="s">
        <v>75</v>
      </c>
      <c r="BMQ34" s="2148" t="s">
        <v>84</v>
      </c>
      <c r="BMR34" s="2149" t="s">
        <v>1637</v>
      </c>
      <c r="BMS34" s="2150"/>
      <c r="BMT34" s="2151"/>
      <c r="BMU34" s="2151"/>
      <c r="BMV34" s="2152">
        <v>252</v>
      </c>
      <c r="BMW34" s="2155"/>
      <c r="BMX34" s="2155" t="s">
        <v>75</v>
      </c>
      <c r="BMY34" s="2148" t="s">
        <v>84</v>
      </c>
      <c r="BMZ34" s="2149" t="s">
        <v>1637</v>
      </c>
      <c r="BNA34" s="2150"/>
      <c r="BNB34" s="2151"/>
      <c r="BNC34" s="2151"/>
      <c r="BND34" s="2152">
        <v>252</v>
      </c>
      <c r="BNE34" s="2155"/>
      <c r="BNF34" s="2155" t="s">
        <v>75</v>
      </c>
      <c r="BNG34" s="2148" t="s">
        <v>84</v>
      </c>
      <c r="BNH34" s="2149" t="s">
        <v>1637</v>
      </c>
      <c r="BNI34" s="2150"/>
      <c r="BNJ34" s="2151"/>
      <c r="BNK34" s="2151"/>
      <c r="BNL34" s="2152">
        <v>252</v>
      </c>
      <c r="BNM34" s="2155"/>
      <c r="BNN34" s="2155" t="s">
        <v>75</v>
      </c>
      <c r="BNO34" s="2148" t="s">
        <v>84</v>
      </c>
      <c r="BNP34" s="2149" t="s">
        <v>1637</v>
      </c>
      <c r="BNQ34" s="2150"/>
      <c r="BNR34" s="2151"/>
      <c r="BNS34" s="2151"/>
      <c r="BNT34" s="2152">
        <v>252</v>
      </c>
      <c r="BNU34" s="2155"/>
      <c r="BNV34" s="2155" t="s">
        <v>75</v>
      </c>
      <c r="BNW34" s="2148" t="s">
        <v>84</v>
      </c>
      <c r="BNX34" s="2149" t="s">
        <v>1637</v>
      </c>
      <c r="BNY34" s="2150"/>
      <c r="BNZ34" s="2151"/>
      <c r="BOA34" s="2151"/>
      <c r="BOB34" s="2152">
        <v>252</v>
      </c>
      <c r="BOC34" s="2155"/>
      <c r="BOD34" s="2155" t="s">
        <v>75</v>
      </c>
      <c r="BOE34" s="2148" t="s">
        <v>84</v>
      </c>
      <c r="BOF34" s="2149" t="s">
        <v>1637</v>
      </c>
      <c r="BOG34" s="2150"/>
      <c r="BOH34" s="2151"/>
      <c r="BOI34" s="2151"/>
      <c r="BOJ34" s="2152">
        <v>252</v>
      </c>
      <c r="BOK34" s="2155"/>
      <c r="BOL34" s="2155" t="s">
        <v>75</v>
      </c>
      <c r="BOM34" s="2148" t="s">
        <v>84</v>
      </c>
      <c r="BON34" s="2149" t="s">
        <v>1637</v>
      </c>
      <c r="BOO34" s="2150"/>
      <c r="BOP34" s="2151"/>
      <c r="BOQ34" s="2151"/>
      <c r="BOR34" s="2152">
        <v>252</v>
      </c>
      <c r="BOS34" s="2155"/>
      <c r="BOT34" s="2155" t="s">
        <v>75</v>
      </c>
      <c r="BOU34" s="2148" t="s">
        <v>84</v>
      </c>
      <c r="BOV34" s="2149" t="s">
        <v>1637</v>
      </c>
      <c r="BOW34" s="2150"/>
      <c r="BOX34" s="2151"/>
      <c r="BOY34" s="2151"/>
      <c r="BOZ34" s="2152">
        <v>252</v>
      </c>
      <c r="BPA34" s="2155"/>
      <c r="BPB34" s="2155" t="s">
        <v>75</v>
      </c>
      <c r="BPC34" s="2148" t="s">
        <v>84</v>
      </c>
      <c r="BPD34" s="2149" t="s">
        <v>1637</v>
      </c>
      <c r="BPE34" s="2150"/>
      <c r="BPF34" s="2151"/>
      <c r="BPG34" s="2151"/>
      <c r="BPH34" s="2152">
        <v>252</v>
      </c>
      <c r="BPI34" s="2155"/>
      <c r="BPJ34" s="2155" t="s">
        <v>75</v>
      </c>
      <c r="BPK34" s="2148" t="s">
        <v>84</v>
      </c>
      <c r="BPL34" s="2149" t="s">
        <v>1637</v>
      </c>
      <c r="BPM34" s="2150"/>
      <c r="BPN34" s="2151"/>
      <c r="BPO34" s="2151"/>
      <c r="BPP34" s="2152">
        <v>252</v>
      </c>
      <c r="BPQ34" s="2155"/>
      <c r="BPR34" s="2155" t="s">
        <v>75</v>
      </c>
      <c r="BPS34" s="2148" t="s">
        <v>84</v>
      </c>
      <c r="BPT34" s="2149" t="s">
        <v>1637</v>
      </c>
      <c r="BPU34" s="2150"/>
      <c r="BPV34" s="2151"/>
      <c r="BPW34" s="2151"/>
      <c r="BPX34" s="2152">
        <v>252</v>
      </c>
      <c r="BPY34" s="2155"/>
      <c r="BPZ34" s="2155" t="s">
        <v>75</v>
      </c>
      <c r="BQA34" s="2148" t="s">
        <v>84</v>
      </c>
      <c r="BQB34" s="2149" t="s">
        <v>1637</v>
      </c>
      <c r="BQC34" s="2150"/>
      <c r="BQD34" s="2151"/>
      <c r="BQE34" s="2151"/>
      <c r="BQF34" s="2152">
        <v>252</v>
      </c>
      <c r="BQG34" s="2155"/>
      <c r="BQH34" s="2155" t="s">
        <v>75</v>
      </c>
      <c r="BQI34" s="2148" t="s">
        <v>84</v>
      </c>
      <c r="BQJ34" s="2149" t="s">
        <v>1637</v>
      </c>
      <c r="BQK34" s="2150"/>
      <c r="BQL34" s="2151"/>
      <c r="BQM34" s="2151"/>
      <c r="BQN34" s="2152">
        <v>252</v>
      </c>
      <c r="BQO34" s="2155"/>
      <c r="BQP34" s="2155" t="s">
        <v>75</v>
      </c>
      <c r="BQQ34" s="2148" t="s">
        <v>84</v>
      </c>
      <c r="BQR34" s="2149" t="s">
        <v>1637</v>
      </c>
      <c r="BQS34" s="2150"/>
      <c r="BQT34" s="2151"/>
      <c r="BQU34" s="2151"/>
      <c r="BQV34" s="2152">
        <v>252</v>
      </c>
      <c r="BQW34" s="2155"/>
      <c r="BQX34" s="2155" t="s">
        <v>75</v>
      </c>
      <c r="BQY34" s="2148" t="s">
        <v>84</v>
      </c>
      <c r="BQZ34" s="2149" t="s">
        <v>1637</v>
      </c>
      <c r="BRA34" s="2150"/>
      <c r="BRB34" s="2151"/>
      <c r="BRC34" s="2151"/>
      <c r="BRD34" s="2152">
        <v>252</v>
      </c>
      <c r="BRE34" s="2155"/>
      <c r="BRF34" s="2155" t="s">
        <v>75</v>
      </c>
      <c r="BRG34" s="2148" t="s">
        <v>84</v>
      </c>
      <c r="BRH34" s="2149" t="s">
        <v>1637</v>
      </c>
      <c r="BRI34" s="2150"/>
      <c r="BRJ34" s="2151"/>
      <c r="BRK34" s="2151"/>
      <c r="BRL34" s="2152">
        <v>252</v>
      </c>
      <c r="BRM34" s="2155"/>
      <c r="BRN34" s="2155" t="s">
        <v>75</v>
      </c>
      <c r="BRO34" s="2148" t="s">
        <v>84</v>
      </c>
      <c r="BRP34" s="2149" t="s">
        <v>1637</v>
      </c>
      <c r="BRQ34" s="2150"/>
      <c r="BRR34" s="2151"/>
      <c r="BRS34" s="2151"/>
      <c r="BRT34" s="2152">
        <v>252</v>
      </c>
      <c r="BRU34" s="2155"/>
      <c r="BRV34" s="2155" t="s">
        <v>75</v>
      </c>
      <c r="BRW34" s="2148" t="s">
        <v>84</v>
      </c>
      <c r="BRX34" s="2149" t="s">
        <v>1637</v>
      </c>
      <c r="BRY34" s="2150"/>
      <c r="BRZ34" s="2151"/>
      <c r="BSA34" s="2151"/>
      <c r="BSB34" s="2152">
        <v>252</v>
      </c>
      <c r="BSC34" s="2155"/>
      <c r="BSD34" s="2155" t="s">
        <v>75</v>
      </c>
      <c r="BSE34" s="2148" t="s">
        <v>84</v>
      </c>
      <c r="BSF34" s="2149" t="s">
        <v>1637</v>
      </c>
      <c r="BSG34" s="2150"/>
      <c r="BSH34" s="2151"/>
      <c r="BSI34" s="2151"/>
      <c r="BSJ34" s="2152">
        <v>252</v>
      </c>
      <c r="BSK34" s="2155"/>
      <c r="BSL34" s="2155" t="s">
        <v>75</v>
      </c>
      <c r="BSM34" s="2148" t="s">
        <v>84</v>
      </c>
      <c r="BSN34" s="2149" t="s">
        <v>1637</v>
      </c>
      <c r="BSO34" s="2150"/>
      <c r="BSP34" s="2151"/>
      <c r="BSQ34" s="2151"/>
      <c r="BSR34" s="2152">
        <v>252</v>
      </c>
      <c r="BSS34" s="2155"/>
      <c r="BST34" s="2155" t="s">
        <v>75</v>
      </c>
      <c r="BSU34" s="2148" t="s">
        <v>84</v>
      </c>
      <c r="BSV34" s="2149" t="s">
        <v>1637</v>
      </c>
      <c r="BSW34" s="2150"/>
      <c r="BSX34" s="2151"/>
      <c r="BSY34" s="2151"/>
      <c r="BSZ34" s="2152">
        <v>252</v>
      </c>
      <c r="BTA34" s="2155"/>
      <c r="BTB34" s="2155" t="s">
        <v>75</v>
      </c>
      <c r="BTC34" s="2148" t="s">
        <v>84</v>
      </c>
      <c r="BTD34" s="2149" t="s">
        <v>1637</v>
      </c>
      <c r="BTE34" s="2150"/>
      <c r="BTF34" s="2151"/>
      <c r="BTG34" s="2151"/>
      <c r="BTH34" s="2152">
        <v>252</v>
      </c>
      <c r="BTI34" s="2155"/>
      <c r="BTJ34" s="2155" t="s">
        <v>75</v>
      </c>
      <c r="BTK34" s="2148" t="s">
        <v>84</v>
      </c>
      <c r="BTL34" s="2149" t="s">
        <v>1637</v>
      </c>
      <c r="BTM34" s="2150"/>
      <c r="BTN34" s="2151"/>
      <c r="BTO34" s="2151"/>
      <c r="BTP34" s="2152">
        <v>252</v>
      </c>
      <c r="BTQ34" s="2155"/>
      <c r="BTR34" s="2155" t="s">
        <v>75</v>
      </c>
      <c r="BTS34" s="2148" t="s">
        <v>84</v>
      </c>
      <c r="BTT34" s="2149" t="s">
        <v>1637</v>
      </c>
      <c r="BTU34" s="2150"/>
      <c r="BTV34" s="2151"/>
      <c r="BTW34" s="2151"/>
      <c r="BTX34" s="2152">
        <v>252</v>
      </c>
      <c r="BTY34" s="2155"/>
      <c r="BTZ34" s="2155" t="s">
        <v>75</v>
      </c>
      <c r="BUA34" s="2148" t="s">
        <v>84</v>
      </c>
      <c r="BUB34" s="2149" t="s">
        <v>1637</v>
      </c>
      <c r="BUC34" s="2150"/>
      <c r="BUD34" s="2151"/>
      <c r="BUE34" s="2151"/>
      <c r="BUF34" s="2152">
        <v>252</v>
      </c>
      <c r="BUG34" s="2155"/>
      <c r="BUH34" s="2155" t="s">
        <v>75</v>
      </c>
      <c r="BUI34" s="2148" t="s">
        <v>84</v>
      </c>
      <c r="BUJ34" s="2149" t="s">
        <v>1637</v>
      </c>
      <c r="BUK34" s="2150"/>
      <c r="BUL34" s="2151"/>
      <c r="BUM34" s="2151"/>
      <c r="BUN34" s="2152">
        <v>252</v>
      </c>
      <c r="BUO34" s="2155"/>
      <c r="BUP34" s="2155" t="s">
        <v>75</v>
      </c>
      <c r="BUQ34" s="2148" t="s">
        <v>84</v>
      </c>
      <c r="BUR34" s="2149" t="s">
        <v>1637</v>
      </c>
      <c r="BUS34" s="2150"/>
      <c r="BUT34" s="2151"/>
      <c r="BUU34" s="2151"/>
      <c r="BUV34" s="2152">
        <v>252</v>
      </c>
      <c r="BUW34" s="2155"/>
      <c r="BUX34" s="2155" t="s">
        <v>75</v>
      </c>
      <c r="BUY34" s="2148" t="s">
        <v>84</v>
      </c>
      <c r="BUZ34" s="2149" t="s">
        <v>1637</v>
      </c>
      <c r="BVA34" s="2150"/>
      <c r="BVB34" s="2151"/>
      <c r="BVC34" s="2151"/>
      <c r="BVD34" s="2152">
        <v>252</v>
      </c>
      <c r="BVE34" s="2155"/>
      <c r="BVF34" s="2155" t="s">
        <v>75</v>
      </c>
      <c r="BVG34" s="2148" t="s">
        <v>84</v>
      </c>
      <c r="BVH34" s="2149" t="s">
        <v>1637</v>
      </c>
      <c r="BVI34" s="2150"/>
      <c r="BVJ34" s="2151"/>
      <c r="BVK34" s="2151"/>
      <c r="BVL34" s="2152">
        <v>252</v>
      </c>
      <c r="BVM34" s="2155"/>
      <c r="BVN34" s="2155" t="s">
        <v>75</v>
      </c>
      <c r="BVO34" s="2148" t="s">
        <v>84</v>
      </c>
      <c r="BVP34" s="2149" t="s">
        <v>1637</v>
      </c>
      <c r="BVQ34" s="2150"/>
      <c r="BVR34" s="2151"/>
      <c r="BVS34" s="2151"/>
      <c r="BVT34" s="2152">
        <v>252</v>
      </c>
      <c r="BVU34" s="2155"/>
      <c r="BVV34" s="2155" t="s">
        <v>75</v>
      </c>
      <c r="BVW34" s="2148" t="s">
        <v>84</v>
      </c>
      <c r="BVX34" s="2149" t="s">
        <v>1637</v>
      </c>
      <c r="BVY34" s="2150"/>
      <c r="BVZ34" s="2151"/>
      <c r="BWA34" s="2151"/>
      <c r="BWB34" s="2152">
        <v>252</v>
      </c>
      <c r="BWC34" s="2155"/>
      <c r="BWD34" s="2155" t="s">
        <v>75</v>
      </c>
      <c r="BWE34" s="2148" t="s">
        <v>84</v>
      </c>
      <c r="BWF34" s="2149" t="s">
        <v>1637</v>
      </c>
      <c r="BWG34" s="2150"/>
      <c r="BWH34" s="2151"/>
      <c r="BWI34" s="2151"/>
      <c r="BWJ34" s="2152">
        <v>252</v>
      </c>
      <c r="BWK34" s="2155"/>
      <c r="BWL34" s="2155" t="s">
        <v>75</v>
      </c>
      <c r="BWM34" s="2148" t="s">
        <v>84</v>
      </c>
      <c r="BWN34" s="2149" t="s">
        <v>1637</v>
      </c>
      <c r="BWO34" s="2150"/>
      <c r="BWP34" s="2151"/>
      <c r="BWQ34" s="2151"/>
      <c r="BWR34" s="2152">
        <v>252</v>
      </c>
      <c r="BWS34" s="2155"/>
      <c r="BWT34" s="2155" t="s">
        <v>75</v>
      </c>
      <c r="BWU34" s="2148" t="s">
        <v>84</v>
      </c>
      <c r="BWV34" s="2149" t="s">
        <v>1637</v>
      </c>
      <c r="BWW34" s="2150"/>
      <c r="BWX34" s="2151"/>
      <c r="BWY34" s="2151"/>
      <c r="BWZ34" s="2152">
        <v>252</v>
      </c>
      <c r="BXA34" s="2155"/>
      <c r="BXB34" s="2155" t="s">
        <v>75</v>
      </c>
      <c r="BXC34" s="2148" t="s">
        <v>84</v>
      </c>
      <c r="BXD34" s="2149" t="s">
        <v>1637</v>
      </c>
      <c r="BXE34" s="2150"/>
      <c r="BXF34" s="2151"/>
      <c r="BXG34" s="2151"/>
      <c r="BXH34" s="2152">
        <v>252</v>
      </c>
      <c r="BXI34" s="2155"/>
      <c r="BXJ34" s="2155" t="s">
        <v>75</v>
      </c>
      <c r="BXK34" s="2148" t="s">
        <v>84</v>
      </c>
      <c r="BXL34" s="2149" t="s">
        <v>1637</v>
      </c>
      <c r="BXM34" s="2150"/>
      <c r="BXN34" s="2151"/>
      <c r="BXO34" s="2151"/>
      <c r="BXP34" s="2152">
        <v>252</v>
      </c>
      <c r="BXQ34" s="2155"/>
      <c r="BXR34" s="2155" t="s">
        <v>75</v>
      </c>
      <c r="BXS34" s="2148" t="s">
        <v>84</v>
      </c>
      <c r="BXT34" s="2149" t="s">
        <v>1637</v>
      </c>
      <c r="BXU34" s="2150"/>
      <c r="BXV34" s="2151"/>
      <c r="BXW34" s="2151"/>
      <c r="BXX34" s="2152">
        <v>252</v>
      </c>
      <c r="BXY34" s="2155"/>
      <c r="BXZ34" s="2155" t="s">
        <v>75</v>
      </c>
      <c r="BYA34" s="2148" t="s">
        <v>84</v>
      </c>
      <c r="BYB34" s="2149" t="s">
        <v>1637</v>
      </c>
      <c r="BYC34" s="2150"/>
      <c r="BYD34" s="2151"/>
      <c r="BYE34" s="2151"/>
      <c r="BYF34" s="2152">
        <v>252</v>
      </c>
      <c r="BYG34" s="2155"/>
      <c r="BYH34" s="2155" t="s">
        <v>75</v>
      </c>
      <c r="BYI34" s="2148" t="s">
        <v>84</v>
      </c>
      <c r="BYJ34" s="2149" t="s">
        <v>1637</v>
      </c>
      <c r="BYK34" s="2150"/>
      <c r="BYL34" s="2151"/>
      <c r="BYM34" s="2151"/>
      <c r="BYN34" s="2152">
        <v>252</v>
      </c>
      <c r="BYO34" s="2155"/>
      <c r="BYP34" s="2155" t="s">
        <v>75</v>
      </c>
      <c r="BYQ34" s="2148" t="s">
        <v>84</v>
      </c>
      <c r="BYR34" s="2149" t="s">
        <v>1637</v>
      </c>
      <c r="BYS34" s="2150"/>
      <c r="BYT34" s="2151"/>
      <c r="BYU34" s="2151"/>
      <c r="BYV34" s="2152">
        <v>252</v>
      </c>
      <c r="BYW34" s="2155"/>
      <c r="BYX34" s="2155" t="s">
        <v>75</v>
      </c>
      <c r="BYY34" s="2148" t="s">
        <v>84</v>
      </c>
      <c r="BYZ34" s="2149" t="s">
        <v>1637</v>
      </c>
      <c r="BZA34" s="2150"/>
      <c r="BZB34" s="2151"/>
      <c r="BZC34" s="2151"/>
      <c r="BZD34" s="2152">
        <v>252</v>
      </c>
      <c r="BZE34" s="2155"/>
      <c r="BZF34" s="2155" t="s">
        <v>75</v>
      </c>
      <c r="BZG34" s="2148" t="s">
        <v>84</v>
      </c>
      <c r="BZH34" s="2149" t="s">
        <v>1637</v>
      </c>
      <c r="BZI34" s="2150"/>
      <c r="BZJ34" s="2151"/>
      <c r="BZK34" s="2151"/>
      <c r="BZL34" s="2152">
        <v>252</v>
      </c>
      <c r="BZM34" s="2155"/>
      <c r="BZN34" s="2155" t="s">
        <v>75</v>
      </c>
      <c r="BZO34" s="2148" t="s">
        <v>84</v>
      </c>
      <c r="BZP34" s="2149" t="s">
        <v>1637</v>
      </c>
      <c r="BZQ34" s="2150"/>
      <c r="BZR34" s="2151"/>
      <c r="BZS34" s="2151"/>
      <c r="BZT34" s="2152">
        <v>252</v>
      </c>
      <c r="BZU34" s="2155"/>
      <c r="BZV34" s="2155" t="s">
        <v>75</v>
      </c>
      <c r="BZW34" s="2148" t="s">
        <v>84</v>
      </c>
      <c r="BZX34" s="2149" t="s">
        <v>1637</v>
      </c>
      <c r="BZY34" s="2150"/>
      <c r="BZZ34" s="2151"/>
      <c r="CAA34" s="2151"/>
      <c r="CAB34" s="2152">
        <v>252</v>
      </c>
      <c r="CAC34" s="2155"/>
      <c r="CAD34" s="2155" t="s">
        <v>75</v>
      </c>
      <c r="CAE34" s="2148" t="s">
        <v>84</v>
      </c>
      <c r="CAF34" s="2149" t="s">
        <v>1637</v>
      </c>
      <c r="CAG34" s="2150"/>
      <c r="CAH34" s="2151"/>
      <c r="CAI34" s="2151"/>
      <c r="CAJ34" s="2152">
        <v>252</v>
      </c>
      <c r="CAK34" s="2155"/>
      <c r="CAL34" s="2155" t="s">
        <v>75</v>
      </c>
      <c r="CAM34" s="2148" t="s">
        <v>84</v>
      </c>
      <c r="CAN34" s="2149" t="s">
        <v>1637</v>
      </c>
      <c r="CAO34" s="2150"/>
      <c r="CAP34" s="2151"/>
      <c r="CAQ34" s="2151"/>
      <c r="CAR34" s="2152">
        <v>252</v>
      </c>
      <c r="CAS34" s="2155"/>
      <c r="CAT34" s="2155" t="s">
        <v>75</v>
      </c>
      <c r="CAU34" s="2148" t="s">
        <v>84</v>
      </c>
      <c r="CAV34" s="2149" t="s">
        <v>1637</v>
      </c>
      <c r="CAW34" s="2150"/>
      <c r="CAX34" s="2151"/>
      <c r="CAY34" s="2151"/>
      <c r="CAZ34" s="2152">
        <v>252</v>
      </c>
      <c r="CBA34" s="2155"/>
      <c r="CBB34" s="2155" t="s">
        <v>75</v>
      </c>
      <c r="CBC34" s="2148" t="s">
        <v>84</v>
      </c>
      <c r="CBD34" s="2149" t="s">
        <v>1637</v>
      </c>
      <c r="CBE34" s="2150"/>
      <c r="CBF34" s="2151"/>
      <c r="CBG34" s="2151"/>
      <c r="CBH34" s="2152">
        <v>252</v>
      </c>
      <c r="CBI34" s="2155"/>
      <c r="CBJ34" s="2155" t="s">
        <v>75</v>
      </c>
      <c r="CBK34" s="2148" t="s">
        <v>84</v>
      </c>
      <c r="CBL34" s="2149" t="s">
        <v>1637</v>
      </c>
      <c r="CBM34" s="2150"/>
      <c r="CBN34" s="2151"/>
      <c r="CBO34" s="2151"/>
      <c r="CBP34" s="2152">
        <v>252</v>
      </c>
      <c r="CBQ34" s="2155"/>
      <c r="CBR34" s="2155" t="s">
        <v>75</v>
      </c>
      <c r="CBS34" s="2148" t="s">
        <v>84</v>
      </c>
      <c r="CBT34" s="2149" t="s">
        <v>1637</v>
      </c>
      <c r="CBU34" s="2150"/>
      <c r="CBV34" s="2151"/>
      <c r="CBW34" s="2151"/>
      <c r="CBX34" s="2152">
        <v>252</v>
      </c>
      <c r="CBY34" s="2155"/>
      <c r="CBZ34" s="2155" t="s">
        <v>75</v>
      </c>
      <c r="CCA34" s="2148" t="s">
        <v>84</v>
      </c>
      <c r="CCB34" s="2149" t="s">
        <v>1637</v>
      </c>
      <c r="CCC34" s="2150"/>
      <c r="CCD34" s="2151"/>
      <c r="CCE34" s="2151"/>
      <c r="CCF34" s="2152">
        <v>252</v>
      </c>
      <c r="CCG34" s="2155"/>
      <c r="CCH34" s="2155" t="s">
        <v>75</v>
      </c>
      <c r="CCI34" s="2148" t="s">
        <v>84</v>
      </c>
      <c r="CCJ34" s="2149" t="s">
        <v>1637</v>
      </c>
      <c r="CCK34" s="2150"/>
      <c r="CCL34" s="2151"/>
      <c r="CCM34" s="2151"/>
      <c r="CCN34" s="2152">
        <v>252</v>
      </c>
      <c r="CCO34" s="2155"/>
      <c r="CCP34" s="2155" t="s">
        <v>75</v>
      </c>
      <c r="CCQ34" s="2148" t="s">
        <v>84</v>
      </c>
      <c r="CCR34" s="2149" t="s">
        <v>1637</v>
      </c>
      <c r="CCS34" s="2150"/>
      <c r="CCT34" s="2151"/>
      <c r="CCU34" s="2151"/>
      <c r="CCV34" s="2152">
        <v>252</v>
      </c>
      <c r="CCW34" s="2155"/>
      <c r="CCX34" s="2155" t="s">
        <v>75</v>
      </c>
      <c r="CCY34" s="2148" t="s">
        <v>84</v>
      </c>
      <c r="CCZ34" s="2149" t="s">
        <v>1637</v>
      </c>
      <c r="CDA34" s="2150"/>
      <c r="CDB34" s="2151"/>
      <c r="CDC34" s="2151"/>
      <c r="CDD34" s="2152">
        <v>252</v>
      </c>
      <c r="CDE34" s="2155"/>
      <c r="CDF34" s="2155" t="s">
        <v>75</v>
      </c>
      <c r="CDG34" s="2148" t="s">
        <v>84</v>
      </c>
      <c r="CDH34" s="2149" t="s">
        <v>1637</v>
      </c>
      <c r="CDI34" s="2150"/>
      <c r="CDJ34" s="2151"/>
      <c r="CDK34" s="2151"/>
      <c r="CDL34" s="2152">
        <v>252</v>
      </c>
      <c r="CDM34" s="2155"/>
      <c r="CDN34" s="2155" t="s">
        <v>75</v>
      </c>
      <c r="CDO34" s="2148" t="s">
        <v>84</v>
      </c>
      <c r="CDP34" s="2149" t="s">
        <v>1637</v>
      </c>
      <c r="CDQ34" s="2150"/>
      <c r="CDR34" s="2151"/>
      <c r="CDS34" s="2151"/>
      <c r="CDT34" s="2152">
        <v>252</v>
      </c>
      <c r="CDU34" s="2155"/>
      <c r="CDV34" s="2155" t="s">
        <v>75</v>
      </c>
      <c r="CDW34" s="2148" t="s">
        <v>84</v>
      </c>
      <c r="CDX34" s="2149" t="s">
        <v>1637</v>
      </c>
      <c r="CDY34" s="2150"/>
      <c r="CDZ34" s="2151"/>
      <c r="CEA34" s="2151"/>
      <c r="CEB34" s="2152">
        <v>252</v>
      </c>
      <c r="CEC34" s="2155"/>
      <c r="CED34" s="2155" t="s">
        <v>75</v>
      </c>
      <c r="CEE34" s="2148" t="s">
        <v>84</v>
      </c>
      <c r="CEF34" s="2149" t="s">
        <v>1637</v>
      </c>
      <c r="CEG34" s="2150"/>
      <c r="CEH34" s="2151"/>
      <c r="CEI34" s="2151"/>
      <c r="CEJ34" s="2152">
        <v>252</v>
      </c>
      <c r="CEK34" s="2155"/>
      <c r="CEL34" s="2155" t="s">
        <v>75</v>
      </c>
      <c r="CEM34" s="2148" t="s">
        <v>84</v>
      </c>
      <c r="CEN34" s="2149" t="s">
        <v>1637</v>
      </c>
      <c r="CEO34" s="2150"/>
      <c r="CEP34" s="2151"/>
      <c r="CEQ34" s="2151"/>
      <c r="CER34" s="2152">
        <v>252</v>
      </c>
      <c r="CES34" s="2155"/>
      <c r="CET34" s="2155" t="s">
        <v>75</v>
      </c>
      <c r="CEU34" s="2148" t="s">
        <v>84</v>
      </c>
      <c r="CEV34" s="2149" t="s">
        <v>1637</v>
      </c>
      <c r="CEW34" s="2150"/>
      <c r="CEX34" s="2151"/>
      <c r="CEY34" s="2151"/>
      <c r="CEZ34" s="2152">
        <v>252</v>
      </c>
      <c r="CFA34" s="2155"/>
      <c r="CFB34" s="2155" t="s">
        <v>75</v>
      </c>
      <c r="CFC34" s="2148" t="s">
        <v>84</v>
      </c>
      <c r="CFD34" s="2149" t="s">
        <v>1637</v>
      </c>
      <c r="CFE34" s="2150"/>
      <c r="CFF34" s="2151"/>
      <c r="CFG34" s="2151"/>
      <c r="CFH34" s="2152">
        <v>252</v>
      </c>
      <c r="CFI34" s="2155"/>
      <c r="CFJ34" s="2155" t="s">
        <v>75</v>
      </c>
      <c r="CFK34" s="2148" t="s">
        <v>84</v>
      </c>
      <c r="CFL34" s="2149" t="s">
        <v>1637</v>
      </c>
      <c r="CFM34" s="2150"/>
      <c r="CFN34" s="2151"/>
      <c r="CFO34" s="2151"/>
      <c r="CFP34" s="2152">
        <v>252</v>
      </c>
      <c r="CFQ34" s="2155"/>
      <c r="CFR34" s="2155" t="s">
        <v>75</v>
      </c>
      <c r="CFS34" s="2148" t="s">
        <v>84</v>
      </c>
      <c r="CFT34" s="2149" t="s">
        <v>1637</v>
      </c>
      <c r="CFU34" s="2150"/>
      <c r="CFV34" s="2151"/>
      <c r="CFW34" s="2151"/>
      <c r="CFX34" s="2152">
        <v>252</v>
      </c>
      <c r="CFY34" s="2155"/>
      <c r="CFZ34" s="2155" t="s">
        <v>75</v>
      </c>
      <c r="CGA34" s="2148" t="s">
        <v>84</v>
      </c>
      <c r="CGB34" s="2149" t="s">
        <v>1637</v>
      </c>
      <c r="CGC34" s="2150"/>
      <c r="CGD34" s="2151"/>
      <c r="CGE34" s="2151"/>
      <c r="CGF34" s="2152">
        <v>252</v>
      </c>
      <c r="CGG34" s="2155"/>
      <c r="CGH34" s="2155" t="s">
        <v>75</v>
      </c>
      <c r="CGI34" s="2148" t="s">
        <v>84</v>
      </c>
      <c r="CGJ34" s="2149" t="s">
        <v>1637</v>
      </c>
      <c r="CGK34" s="2150"/>
      <c r="CGL34" s="2151"/>
      <c r="CGM34" s="2151"/>
      <c r="CGN34" s="2152">
        <v>252</v>
      </c>
      <c r="CGO34" s="2155"/>
      <c r="CGP34" s="2155" t="s">
        <v>75</v>
      </c>
      <c r="CGQ34" s="2148" t="s">
        <v>84</v>
      </c>
      <c r="CGR34" s="2149" t="s">
        <v>1637</v>
      </c>
      <c r="CGS34" s="2150"/>
      <c r="CGT34" s="2151"/>
      <c r="CGU34" s="2151"/>
      <c r="CGV34" s="2152">
        <v>252</v>
      </c>
      <c r="CGW34" s="2155"/>
      <c r="CGX34" s="2155" t="s">
        <v>75</v>
      </c>
      <c r="CGY34" s="2148" t="s">
        <v>84</v>
      </c>
      <c r="CGZ34" s="2149" t="s">
        <v>1637</v>
      </c>
      <c r="CHA34" s="2150"/>
      <c r="CHB34" s="2151"/>
      <c r="CHC34" s="2151"/>
      <c r="CHD34" s="2152">
        <v>252</v>
      </c>
      <c r="CHE34" s="2155"/>
      <c r="CHF34" s="2155" t="s">
        <v>75</v>
      </c>
      <c r="CHG34" s="2148" t="s">
        <v>84</v>
      </c>
      <c r="CHH34" s="2149" t="s">
        <v>1637</v>
      </c>
      <c r="CHI34" s="2150"/>
      <c r="CHJ34" s="2151"/>
      <c r="CHK34" s="2151"/>
      <c r="CHL34" s="2152">
        <v>252</v>
      </c>
      <c r="CHM34" s="2155"/>
      <c r="CHN34" s="2155" t="s">
        <v>75</v>
      </c>
      <c r="CHO34" s="2148" t="s">
        <v>84</v>
      </c>
      <c r="CHP34" s="2149" t="s">
        <v>1637</v>
      </c>
      <c r="CHQ34" s="2150"/>
      <c r="CHR34" s="2151"/>
      <c r="CHS34" s="2151"/>
      <c r="CHT34" s="2152">
        <v>252</v>
      </c>
      <c r="CHU34" s="2155"/>
      <c r="CHV34" s="2155" t="s">
        <v>75</v>
      </c>
      <c r="CHW34" s="2148" t="s">
        <v>84</v>
      </c>
      <c r="CHX34" s="2149" t="s">
        <v>1637</v>
      </c>
      <c r="CHY34" s="2150"/>
      <c r="CHZ34" s="2151"/>
      <c r="CIA34" s="2151"/>
      <c r="CIB34" s="2152">
        <v>252</v>
      </c>
      <c r="CIC34" s="2155"/>
      <c r="CID34" s="2155" t="s">
        <v>75</v>
      </c>
      <c r="CIE34" s="2148" t="s">
        <v>84</v>
      </c>
      <c r="CIF34" s="2149" t="s">
        <v>1637</v>
      </c>
      <c r="CIG34" s="2150"/>
      <c r="CIH34" s="2151"/>
      <c r="CII34" s="2151"/>
      <c r="CIJ34" s="2152">
        <v>252</v>
      </c>
      <c r="CIK34" s="2155"/>
      <c r="CIL34" s="2155" t="s">
        <v>75</v>
      </c>
      <c r="CIM34" s="2148" t="s">
        <v>84</v>
      </c>
      <c r="CIN34" s="2149" t="s">
        <v>1637</v>
      </c>
      <c r="CIO34" s="2150"/>
      <c r="CIP34" s="2151"/>
      <c r="CIQ34" s="2151"/>
      <c r="CIR34" s="2152">
        <v>252</v>
      </c>
      <c r="CIS34" s="2155"/>
      <c r="CIT34" s="2155" t="s">
        <v>75</v>
      </c>
      <c r="CIU34" s="2148" t="s">
        <v>84</v>
      </c>
      <c r="CIV34" s="2149" t="s">
        <v>1637</v>
      </c>
      <c r="CIW34" s="2150"/>
      <c r="CIX34" s="2151"/>
      <c r="CIY34" s="2151"/>
      <c r="CIZ34" s="2152">
        <v>252</v>
      </c>
      <c r="CJA34" s="2155"/>
      <c r="CJB34" s="2155" t="s">
        <v>75</v>
      </c>
      <c r="CJC34" s="2148" t="s">
        <v>84</v>
      </c>
      <c r="CJD34" s="2149" t="s">
        <v>1637</v>
      </c>
      <c r="CJE34" s="2150"/>
      <c r="CJF34" s="2151"/>
      <c r="CJG34" s="2151"/>
      <c r="CJH34" s="2152">
        <v>252</v>
      </c>
      <c r="CJI34" s="2155"/>
      <c r="CJJ34" s="2155" t="s">
        <v>75</v>
      </c>
      <c r="CJK34" s="2148" t="s">
        <v>84</v>
      </c>
      <c r="CJL34" s="2149" t="s">
        <v>1637</v>
      </c>
      <c r="CJM34" s="2150"/>
      <c r="CJN34" s="2151"/>
      <c r="CJO34" s="2151"/>
      <c r="CJP34" s="2152">
        <v>252</v>
      </c>
      <c r="CJQ34" s="2155"/>
      <c r="CJR34" s="2155" t="s">
        <v>75</v>
      </c>
      <c r="CJS34" s="2148" t="s">
        <v>84</v>
      </c>
      <c r="CJT34" s="2149" t="s">
        <v>1637</v>
      </c>
      <c r="CJU34" s="2150"/>
      <c r="CJV34" s="2151"/>
      <c r="CJW34" s="2151"/>
      <c r="CJX34" s="2152">
        <v>252</v>
      </c>
      <c r="CJY34" s="2155"/>
      <c r="CJZ34" s="2155" t="s">
        <v>75</v>
      </c>
      <c r="CKA34" s="2148" t="s">
        <v>84</v>
      </c>
      <c r="CKB34" s="2149" t="s">
        <v>1637</v>
      </c>
      <c r="CKC34" s="2150"/>
      <c r="CKD34" s="2151"/>
      <c r="CKE34" s="2151"/>
      <c r="CKF34" s="2152">
        <v>252</v>
      </c>
      <c r="CKG34" s="2155"/>
      <c r="CKH34" s="2155" t="s">
        <v>75</v>
      </c>
      <c r="CKI34" s="2148" t="s">
        <v>84</v>
      </c>
      <c r="CKJ34" s="2149" t="s">
        <v>1637</v>
      </c>
      <c r="CKK34" s="2150"/>
      <c r="CKL34" s="2151"/>
      <c r="CKM34" s="2151"/>
      <c r="CKN34" s="2152">
        <v>252</v>
      </c>
      <c r="CKO34" s="2155"/>
      <c r="CKP34" s="2155" t="s">
        <v>75</v>
      </c>
      <c r="CKQ34" s="2148" t="s">
        <v>84</v>
      </c>
      <c r="CKR34" s="2149" t="s">
        <v>1637</v>
      </c>
      <c r="CKS34" s="2150"/>
      <c r="CKT34" s="2151"/>
      <c r="CKU34" s="2151"/>
      <c r="CKV34" s="2152">
        <v>252</v>
      </c>
      <c r="CKW34" s="2155"/>
      <c r="CKX34" s="2155" t="s">
        <v>75</v>
      </c>
      <c r="CKY34" s="2148" t="s">
        <v>84</v>
      </c>
      <c r="CKZ34" s="2149" t="s">
        <v>1637</v>
      </c>
      <c r="CLA34" s="2150"/>
      <c r="CLB34" s="2151"/>
      <c r="CLC34" s="2151"/>
      <c r="CLD34" s="2152">
        <v>252</v>
      </c>
      <c r="CLE34" s="2155"/>
      <c r="CLF34" s="2155" t="s">
        <v>75</v>
      </c>
      <c r="CLG34" s="2148" t="s">
        <v>84</v>
      </c>
      <c r="CLH34" s="2149" t="s">
        <v>1637</v>
      </c>
      <c r="CLI34" s="2150"/>
      <c r="CLJ34" s="2151"/>
      <c r="CLK34" s="2151"/>
      <c r="CLL34" s="2152">
        <v>252</v>
      </c>
      <c r="CLM34" s="2155"/>
      <c r="CLN34" s="2155" t="s">
        <v>75</v>
      </c>
      <c r="CLO34" s="2148" t="s">
        <v>84</v>
      </c>
      <c r="CLP34" s="2149" t="s">
        <v>1637</v>
      </c>
      <c r="CLQ34" s="2150"/>
      <c r="CLR34" s="2151"/>
      <c r="CLS34" s="2151"/>
      <c r="CLT34" s="2152">
        <v>252</v>
      </c>
      <c r="CLU34" s="2155"/>
      <c r="CLV34" s="2155" t="s">
        <v>75</v>
      </c>
      <c r="CLW34" s="2148" t="s">
        <v>84</v>
      </c>
      <c r="CLX34" s="2149" t="s">
        <v>1637</v>
      </c>
      <c r="CLY34" s="2150"/>
      <c r="CLZ34" s="2151"/>
      <c r="CMA34" s="2151"/>
      <c r="CMB34" s="2152">
        <v>252</v>
      </c>
      <c r="CMC34" s="2155"/>
      <c r="CMD34" s="2155" t="s">
        <v>75</v>
      </c>
      <c r="CME34" s="2148" t="s">
        <v>84</v>
      </c>
      <c r="CMF34" s="2149" t="s">
        <v>1637</v>
      </c>
      <c r="CMG34" s="2150"/>
      <c r="CMH34" s="2151"/>
      <c r="CMI34" s="2151"/>
      <c r="CMJ34" s="2152">
        <v>252</v>
      </c>
      <c r="CMK34" s="2155"/>
      <c r="CML34" s="2155" t="s">
        <v>75</v>
      </c>
      <c r="CMM34" s="2148" t="s">
        <v>84</v>
      </c>
      <c r="CMN34" s="2149" t="s">
        <v>1637</v>
      </c>
      <c r="CMO34" s="2150"/>
      <c r="CMP34" s="2151"/>
      <c r="CMQ34" s="2151"/>
      <c r="CMR34" s="2152">
        <v>252</v>
      </c>
      <c r="CMS34" s="2155"/>
      <c r="CMT34" s="2155" t="s">
        <v>75</v>
      </c>
      <c r="CMU34" s="2148" t="s">
        <v>84</v>
      </c>
      <c r="CMV34" s="2149" t="s">
        <v>1637</v>
      </c>
      <c r="CMW34" s="2150"/>
      <c r="CMX34" s="2151"/>
      <c r="CMY34" s="2151"/>
      <c r="CMZ34" s="2152">
        <v>252</v>
      </c>
      <c r="CNA34" s="2155"/>
      <c r="CNB34" s="2155" t="s">
        <v>75</v>
      </c>
      <c r="CNC34" s="2148" t="s">
        <v>84</v>
      </c>
      <c r="CND34" s="2149" t="s">
        <v>1637</v>
      </c>
      <c r="CNE34" s="2150"/>
      <c r="CNF34" s="2151"/>
      <c r="CNG34" s="2151"/>
      <c r="CNH34" s="2152">
        <v>252</v>
      </c>
      <c r="CNI34" s="2155"/>
      <c r="CNJ34" s="2155" t="s">
        <v>75</v>
      </c>
      <c r="CNK34" s="2148" t="s">
        <v>84</v>
      </c>
      <c r="CNL34" s="2149" t="s">
        <v>1637</v>
      </c>
      <c r="CNM34" s="2150"/>
      <c r="CNN34" s="2151"/>
      <c r="CNO34" s="2151"/>
      <c r="CNP34" s="2152">
        <v>252</v>
      </c>
      <c r="CNQ34" s="2155"/>
      <c r="CNR34" s="2155" t="s">
        <v>75</v>
      </c>
      <c r="CNS34" s="2148" t="s">
        <v>84</v>
      </c>
      <c r="CNT34" s="2149" t="s">
        <v>1637</v>
      </c>
      <c r="CNU34" s="2150"/>
      <c r="CNV34" s="2151"/>
      <c r="CNW34" s="2151"/>
      <c r="CNX34" s="2152">
        <v>252</v>
      </c>
      <c r="CNY34" s="2155"/>
      <c r="CNZ34" s="2155" t="s">
        <v>75</v>
      </c>
      <c r="COA34" s="2148" t="s">
        <v>84</v>
      </c>
      <c r="COB34" s="2149" t="s">
        <v>1637</v>
      </c>
      <c r="COC34" s="2150"/>
      <c r="COD34" s="2151"/>
      <c r="COE34" s="2151"/>
      <c r="COF34" s="2152">
        <v>252</v>
      </c>
      <c r="COG34" s="2155"/>
      <c r="COH34" s="2155" t="s">
        <v>75</v>
      </c>
      <c r="COI34" s="2148" t="s">
        <v>84</v>
      </c>
      <c r="COJ34" s="2149" t="s">
        <v>1637</v>
      </c>
      <c r="COK34" s="2150"/>
      <c r="COL34" s="2151"/>
      <c r="COM34" s="2151"/>
      <c r="CON34" s="2152">
        <v>252</v>
      </c>
      <c r="COO34" s="2155"/>
      <c r="COP34" s="2155" t="s">
        <v>75</v>
      </c>
      <c r="COQ34" s="2148" t="s">
        <v>84</v>
      </c>
      <c r="COR34" s="2149" t="s">
        <v>1637</v>
      </c>
      <c r="COS34" s="2150"/>
      <c r="COT34" s="2151"/>
      <c r="COU34" s="2151"/>
      <c r="COV34" s="2152">
        <v>252</v>
      </c>
      <c r="COW34" s="2155"/>
      <c r="COX34" s="2155" t="s">
        <v>75</v>
      </c>
      <c r="COY34" s="2148" t="s">
        <v>84</v>
      </c>
      <c r="COZ34" s="2149" t="s">
        <v>1637</v>
      </c>
      <c r="CPA34" s="2150"/>
      <c r="CPB34" s="2151"/>
      <c r="CPC34" s="2151"/>
      <c r="CPD34" s="2152">
        <v>252</v>
      </c>
      <c r="CPE34" s="2155"/>
      <c r="CPF34" s="2155" t="s">
        <v>75</v>
      </c>
      <c r="CPG34" s="2148" t="s">
        <v>84</v>
      </c>
      <c r="CPH34" s="2149" t="s">
        <v>1637</v>
      </c>
      <c r="CPI34" s="2150"/>
      <c r="CPJ34" s="2151"/>
      <c r="CPK34" s="2151"/>
      <c r="CPL34" s="2152">
        <v>252</v>
      </c>
      <c r="CPM34" s="2155"/>
      <c r="CPN34" s="2155" t="s">
        <v>75</v>
      </c>
      <c r="CPO34" s="2148" t="s">
        <v>84</v>
      </c>
      <c r="CPP34" s="2149" t="s">
        <v>1637</v>
      </c>
      <c r="CPQ34" s="2150"/>
      <c r="CPR34" s="2151"/>
      <c r="CPS34" s="2151"/>
      <c r="CPT34" s="2152">
        <v>252</v>
      </c>
      <c r="CPU34" s="2155"/>
      <c r="CPV34" s="2155" t="s">
        <v>75</v>
      </c>
      <c r="CPW34" s="2148" t="s">
        <v>84</v>
      </c>
      <c r="CPX34" s="2149" t="s">
        <v>1637</v>
      </c>
      <c r="CPY34" s="2150"/>
      <c r="CPZ34" s="2151"/>
      <c r="CQA34" s="2151"/>
      <c r="CQB34" s="2152">
        <v>252</v>
      </c>
      <c r="CQC34" s="2155"/>
      <c r="CQD34" s="2155" t="s">
        <v>75</v>
      </c>
      <c r="CQE34" s="2148" t="s">
        <v>84</v>
      </c>
      <c r="CQF34" s="2149" t="s">
        <v>1637</v>
      </c>
      <c r="CQG34" s="2150"/>
      <c r="CQH34" s="2151"/>
      <c r="CQI34" s="2151"/>
      <c r="CQJ34" s="2152">
        <v>252</v>
      </c>
      <c r="CQK34" s="2155"/>
      <c r="CQL34" s="2155" t="s">
        <v>75</v>
      </c>
      <c r="CQM34" s="2148" t="s">
        <v>84</v>
      </c>
      <c r="CQN34" s="2149" t="s">
        <v>1637</v>
      </c>
      <c r="CQO34" s="2150"/>
      <c r="CQP34" s="2151"/>
      <c r="CQQ34" s="2151"/>
      <c r="CQR34" s="2152">
        <v>252</v>
      </c>
      <c r="CQS34" s="2155"/>
      <c r="CQT34" s="2155" t="s">
        <v>75</v>
      </c>
      <c r="CQU34" s="2148" t="s">
        <v>84</v>
      </c>
      <c r="CQV34" s="2149" t="s">
        <v>1637</v>
      </c>
      <c r="CQW34" s="2150"/>
      <c r="CQX34" s="2151"/>
      <c r="CQY34" s="2151"/>
      <c r="CQZ34" s="2152">
        <v>252</v>
      </c>
      <c r="CRA34" s="2155"/>
      <c r="CRB34" s="2155" t="s">
        <v>75</v>
      </c>
      <c r="CRC34" s="2148" t="s">
        <v>84</v>
      </c>
      <c r="CRD34" s="2149" t="s">
        <v>1637</v>
      </c>
      <c r="CRE34" s="2150"/>
      <c r="CRF34" s="2151"/>
      <c r="CRG34" s="2151"/>
      <c r="CRH34" s="2152">
        <v>252</v>
      </c>
      <c r="CRI34" s="2155"/>
      <c r="CRJ34" s="2155" t="s">
        <v>75</v>
      </c>
      <c r="CRK34" s="2148" t="s">
        <v>84</v>
      </c>
      <c r="CRL34" s="2149" t="s">
        <v>1637</v>
      </c>
      <c r="CRM34" s="2150"/>
      <c r="CRN34" s="2151"/>
      <c r="CRO34" s="2151"/>
      <c r="CRP34" s="2152">
        <v>252</v>
      </c>
      <c r="CRQ34" s="2155"/>
      <c r="CRR34" s="2155" t="s">
        <v>75</v>
      </c>
      <c r="CRS34" s="2148" t="s">
        <v>84</v>
      </c>
      <c r="CRT34" s="2149" t="s">
        <v>1637</v>
      </c>
      <c r="CRU34" s="2150"/>
      <c r="CRV34" s="2151"/>
      <c r="CRW34" s="2151"/>
      <c r="CRX34" s="2152">
        <v>252</v>
      </c>
      <c r="CRY34" s="2155"/>
      <c r="CRZ34" s="2155" t="s">
        <v>75</v>
      </c>
      <c r="CSA34" s="2148" t="s">
        <v>84</v>
      </c>
      <c r="CSB34" s="2149" t="s">
        <v>1637</v>
      </c>
      <c r="CSC34" s="2150"/>
      <c r="CSD34" s="2151"/>
      <c r="CSE34" s="2151"/>
      <c r="CSF34" s="2152">
        <v>252</v>
      </c>
      <c r="CSG34" s="2155"/>
      <c r="CSH34" s="2155" t="s">
        <v>75</v>
      </c>
      <c r="CSI34" s="2148" t="s">
        <v>84</v>
      </c>
      <c r="CSJ34" s="2149" t="s">
        <v>1637</v>
      </c>
      <c r="CSK34" s="2150"/>
      <c r="CSL34" s="2151"/>
      <c r="CSM34" s="2151"/>
      <c r="CSN34" s="2152">
        <v>252</v>
      </c>
      <c r="CSO34" s="2155"/>
      <c r="CSP34" s="2155" t="s">
        <v>75</v>
      </c>
      <c r="CSQ34" s="2148" t="s">
        <v>84</v>
      </c>
      <c r="CSR34" s="2149" t="s">
        <v>1637</v>
      </c>
      <c r="CSS34" s="2150"/>
      <c r="CST34" s="2151"/>
      <c r="CSU34" s="2151"/>
      <c r="CSV34" s="2152">
        <v>252</v>
      </c>
      <c r="CSW34" s="2155"/>
      <c r="CSX34" s="2155" t="s">
        <v>75</v>
      </c>
      <c r="CSY34" s="2148" t="s">
        <v>84</v>
      </c>
      <c r="CSZ34" s="2149" t="s">
        <v>1637</v>
      </c>
      <c r="CTA34" s="2150"/>
      <c r="CTB34" s="2151"/>
      <c r="CTC34" s="2151"/>
      <c r="CTD34" s="2152">
        <v>252</v>
      </c>
      <c r="CTE34" s="2155"/>
      <c r="CTF34" s="2155" t="s">
        <v>75</v>
      </c>
      <c r="CTG34" s="2148" t="s">
        <v>84</v>
      </c>
      <c r="CTH34" s="2149" t="s">
        <v>1637</v>
      </c>
      <c r="CTI34" s="2150"/>
      <c r="CTJ34" s="2151"/>
      <c r="CTK34" s="2151"/>
      <c r="CTL34" s="2152">
        <v>252</v>
      </c>
      <c r="CTM34" s="2155"/>
      <c r="CTN34" s="2155" t="s">
        <v>75</v>
      </c>
      <c r="CTO34" s="2148" t="s">
        <v>84</v>
      </c>
      <c r="CTP34" s="2149" t="s">
        <v>1637</v>
      </c>
      <c r="CTQ34" s="2150"/>
      <c r="CTR34" s="2151"/>
      <c r="CTS34" s="2151"/>
      <c r="CTT34" s="2152">
        <v>252</v>
      </c>
      <c r="CTU34" s="2155"/>
      <c r="CTV34" s="2155" t="s">
        <v>75</v>
      </c>
      <c r="CTW34" s="2148" t="s">
        <v>84</v>
      </c>
      <c r="CTX34" s="2149" t="s">
        <v>1637</v>
      </c>
      <c r="CTY34" s="2150"/>
      <c r="CTZ34" s="2151"/>
      <c r="CUA34" s="2151"/>
      <c r="CUB34" s="2152">
        <v>252</v>
      </c>
      <c r="CUC34" s="2155"/>
      <c r="CUD34" s="2155" t="s">
        <v>75</v>
      </c>
      <c r="CUE34" s="2148" t="s">
        <v>84</v>
      </c>
      <c r="CUF34" s="2149" t="s">
        <v>1637</v>
      </c>
      <c r="CUG34" s="2150"/>
      <c r="CUH34" s="2151"/>
      <c r="CUI34" s="2151"/>
      <c r="CUJ34" s="2152">
        <v>252</v>
      </c>
      <c r="CUK34" s="2155"/>
      <c r="CUL34" s="2155" t="s">
        <v>75</v>
      </c>
      <c r="CUM34" s="2148" t="s">
        <v>84</v>
      </c>
      <c r="CUN34" s="2149" t="s">
        <v>1637</v>
      </c>
      <c r="CUO34" s="2150"/>
      <c r="CUP34" s="2151"/>
      <c r="CUQ34" s="2151"/>
      <c r="CUR34" s="2152">
        <v>252</v>
      </c>
      <c r="CUS34" s="2155"/>
      <c r="CUT34" s="2155" t="s">
        <v>75</v>
      </c>
      <c r="CUU34" s="2148" t="s">
        <v>84</v>
      </c>
      <c r="CUV34" s="2149" t="s">
        <v>1637</v>
      </c>
      <c r="CUW34" s="2150"/>
      <c r="CUX34" s="2151"/>
      <c r="CUY34" s="2151"/>
      <c r="CUZ34" s="2152">
        <v>252</v>
      </c>
      <c r="CVA34" s="2155"/>
      <c r="CVB34" s="2155" t="s">
        <v>75</v>
      </c>
      <c r="CVC34" s="2148" t="s">
        <v>84</v>
      </c>
      <c r="CVD34" s="2149" t="s">
        <v>1637</v>
      </c>
      <c r="CVE34" s="2150"/>
      <c r="CVF34" s="2151"/>
      <c r="CVG34" s="2151"/>
      <c r="CVH34" s="2152">
        <v>252</v>
      </c>
      <c r="CVI34" s="2155"/>
      <c r="CVJ34" s="2155" t="s">
        <v>75</v>
      </c>
      <c r="CVK34" s="2148" t="s">
        <v>84</v>
      </c>
      <c r="CVL34" s="2149" t="s">
        <v>1637</v>
      </c>
      <c r="CVM34" s="2150"/>
      <c r="CVN34" s="2151"/>
      <c r="CVO34" s="2151"/>
      <c r="CVP34" s="2152">
        <v>252</v>
      </c>
      <c r="CVQ34" s="2155"/>
      <c r="CVR34" s="2155" t="s">
        <v>75</v>
      </c>
      <c r="CVS34" s="2148" t="s">
        <v>84</v>
      </c>
      <c r="CVT34" s="2149" t="s">
        <v>1637</v>
      </c>
      <c r="CVU34" s="2150"/>
      <c r="CVV34" s="2151"/>
      <c r="CVW34" s="2151"/>
      <c r="CVX34" s="2152">
        <v>252</v>
      </c>
      <c r="CVY34" s="2155"/>
      <c r="CVZ34" s="2155" t="s">
        <v>75</v>
      </c>
      <c r="CWA34" s="2148" t="s">
        <v>84</v>
      </c>
      <c r="CWB34" s="2149" t="s">
        <v>1637</v>
      </c>
      <c r="CWC34" s="2150"/>
      <c r="CWD34" s="2151"/>
      <c r="CWE34" s="2151"/>
      <c r="CWF34" s="2152">
        <v>252</v>
      </c>
      <c r="CWG34" s="2155"/>
      <c r="CWH34" s="2155" t="s">
        <v>75</v>
      </c>
      <c r="CWI34" s="2148" t="s">
        <v>84</v>
      </c>
      <c r="CWJ34" s="2149" t="s">
        <v>1637</v>
      </c>
      <c r="CWK34" s="2150"/>
      <c r="CWL34" s="2151"/>
      <c r="CWM34" s="2151"/>
      <c r="CWN34" s="2152">
        <v>252</v>
      </c>
      <c r="CWO34" s="2155"/>
      <c r="CWP34" s="2155" t="s">
        <v>75</v>
      </c>
      <c r="CWQ34" s="2148" t="s">
        <v>84</v>
      </c>
      <c r="CWR34" s="2149" t="s">
        <v>1637</v>
      </c>
      <c r="CWS34" s="2150"/>
      <c r="CWT34" s="2151"/>
      <c r="CWU34" s="2151"/>
      <c r="CWV34" s="2152">
        <v>252</v>
      </c>
      <c r="CWW34" s="2155"/>
      <c r="CWX34" s="2155" t="s">
        <v>75</v>
      </c>
      <c r="CWY34" s="2148" t="s">
        <v>84</v>
      </c>
      <c r="CWZ34" s="2149" t="s">
        <v>1637</v>
      </c>
      <c r="CXA34" s="2150"/>
      <c r="CXB34" s="2151"/>
      <c r="CXC34" s="2151"/>
      <c r="CXD34" s="2152">
        <v>252</v>
      </c>
      <c r="CXE34" s="2155"/>
      <c r="CXF34" s="2155" t="s">
        <v>75</v>
      </c>
      <c r="CXG34" s="2148" t="s">
        <v>84</v>
      </c>
      <c r="CXH34" s="2149" t="s">
        <v>1637</v>
      </c>
      <c r="CXI34" s="2150"/>
      <c r="CXJ34" s="2151"/>
      <c r="CXK34" s="2151"/>
      <c r="CXL34" s="2152">
        <v>252</v>
      </c>
      <c r="CXM34" s="2155"/>
      <c r="CXN34" s="2155" t="s">
        <v>75</v>
      </c>
      <c r="CXO34" s="2148" t="s">
        <v>84</v>
      </c>
      <c r="CXP34" s="2149" t="s">
        <v>1637</v>
      </c>
      <c r="CXQ34" s="2150"/>
      <c r="CXR34" s="2151"/>
      <c r="CXS34" s="2151"/>
      <c r="CXT34" s="2152">
        <v>252</v>
      </c>
      <c r="CXU34" s="2155"/>
      <c r="CXV34" s="2155" t="s">
        <v>75</v>
      </c>
      <c r="CXW34" s="2148" t="s">
        <v>84</v>
      </c>
      <c r="CXX34" s="2149" t="s">
        <v>1637</v>
      </c>
      <c r="CXY34" s="2150"/>
      <c r="CXZ34" s="2151"/>
      <c r="CYA34" s="2151"/>
      <c r="CYB34" s="2152">
        <v>252</v>
      </c>
      <c r="CYC34" s="2155"/>
      <c r="CYD34" s="2155" t="s">
        <v>75</v>
      </c>
      <c r="CYE34" s="2148" t="s">
        <v>84</v>
      </c>
      <c r="CYF34" s="2149" t="s">
        <v>1637</v>
      </c>
      <c r="CYG34" s="2150"/>
      <c r="CYH34" s="2151"/>
      <c r="CYI34" s="2151"/>
      <c r="CYJ34" s="2152">
        <v>252</v>
      </c>
      <c r="CYK34" s="2155"/>
      <c r="CYL34" s="2155" t="s">
        <v>75</v>
      </c>
      <c r="CYM34" s="2148" t="s">
        <v>84</v>
      </c>
      <c r="CYN34" s="2149" t="s">
        <v>1637</v>
      </c>
      <c r="CYO34" s="2150"/>
      <c r="CYP34" s="2151"/>
      <c r="CYQ34" s="2151"/>
      <c r="CYR34" s="2152">
        <v>252</v>
      </c>
      <c r="CYS34" s="2155"/>
      <c r="CYT34" s="2155" t="s">
        <v>75</v>
      </c>
      <c r="CYU34" s="2148" t="s">
        <v>84</v>
      </c>
      <c r="CYV34" s="2149" t="s">
        <v>1637</v>
      </c>
      <c r="CYW34" s="2150"/>
      <c r="CYX34" s="2151"/>
      <c r="CYY34" s="2151"/>
      <c r="CYZ34" s="2152">
        <v>252</v>
      </c>
      <c r="CZA34" s="2155"/>
      <c r="CZB34" s="2155" t="s">
        <v>75</v>
      </c>
      <c r="CZC34" s="2148" t="s">
        <v>84</v>
      </c>
      <c r="CZD34" s="2149" t="s">
        <v>1637</v>
      </c>
      <c r="CZE34" s="2150"/>
      <c r="CZF34" s="2151"/>
      <c r="CZG34" s="2151"/>
      <c r="CZH34" s="2152">
        <v>252</v>
      </c>
      <c r="CZI34" s="2155"/>
      <c r="CZJ34" s="2155" t="s">
        <v>75</v>
      </c>
      <c r="CZK34" s="2148" t="s">
        <v>84</v>
      </c>
      <c r="CZL34" s="2149" t="s">
        <v>1637</v>
      </c>
      <c r="CZM34" s="2150"/>
      <c r="CZN34" s="2151"/>
      <c r="CZO34" s="2151"/>
      <c r="CZP34" s="2152">
        <v>252</v>
      </c>
      <c r="CZQ34" s="2155"/>
      <c r="CZR34" s="2155" t="s">
        <v>75</v>
      </c>
      <c r="CZS34" s="2148" t="s">
        <v>84</v>
      </c>
      <c r="CZT34" s="2149" t="s">
        <v>1637</v>
      </c>
      <c r="CZU34" s="2150"/>
      <c r="CZV34" s="2151"/>
      <c r="CZW34" s="2151"/>
      <c r="CZX34" s="2152">
        <v>252</v>
      </c>
      <c r="CZY34" s="2155"/>
      <c r="CZZ34" s="2155" t="s">
        <v>75</v>
      </c>
      <c r="DAA34" s="2148" t="s">
        <v>84</v>
      </c>
      <c r="DAB34" s="2149" t="s">
        <v>1637</v>
      </c>
      <c r="DAC34" s="2150"/>
      <c r="DAD34" s="2151"/>
      <c r="DAE34" s="2151"/>
      <c r="DAF34" s="2152">
        <v>252</v>
      </c>
      <c r="DAG34" s="2155"/>
      <c r="DAH34" s="2155" t="s">
        <v>75</v>
      </c>
      <c r="DAI34" s="2148" t="s">
        <v>84</v>
      </c>
      <c r="DAJ34" s="2149" t="s">
        <v>1637</v>
      </c>
      <c r="DAK34" s="2150"/>
      <c r="DAL34" s="2151"/>
      <c r="DAM34" s="2151"/>
      <c r="DAN34" s="2152">
        <v>252</v>
      </c>
      <c r="DAO34" s="2155"/>
      <c r="DAP34" s="2155" t="s">
        <v>75</v>
      </c>
      <c r="DAQ34" s="2148" t="s">
        <v>84</v>
      </c>
      <c r="DAR34" s="2149" t="s">
        <v>1637</v>
      </c>
      <c r="DAS34" s="2150"/>
      <c r="DAT34" s="2151"/>
      <c r="DAU34" s="2151"/>
      <c r="DAV34" s="2152">
        <v>252</v>
      </c>
      <c r="DAW34" s="2155"/>
      <c r="DAX34" s="2155" t="s">
        <v>75</v>
      </c>
      <c r="DAY34" s="2148" t="s">
        <v>84</v>
      </c>
      <c r="DAZ34" s="2149" t="s">
        <v>1637</v>
      </c>
      <c r="DBA34" s="2150"/>
      <c r="DBB34" s="2151"/>
      <c r="DBC34" s="2151"/>
      <c r="DBD34" s="2152">
        <v>252</v>
      </c>
      <c r="DBE34" s="2155"/>
      <c r="DBF34" s="2155" t="s">
        <v>75</v>
      </c>
      <c r="DBG34" s="2148" t="s">
        <v>84</v>
      </c>
      <c r="DBH34" s="2149" t="s">
        <v>1637</v>
      </c>
      <c r="DBI34" s="2150"/>
      <c r="DBJ34" s="2151"/>
      <c r="DBK34" s="2151"/>
      <c r="DBL34" s="2152">
        <v>252</v>
      </c>
      <c r="DBM34" s="2155"/>
      <c r="DBN34" s="2155" t="s">
        <v>75</v>
      </c>
      <c r="DBO34" s="2148" t="s">
        <v>84</v>
      </c>
      <c r="DBP34" s="2149" t="s">
        <v>1637</v>
      </c>
      <c r="DBQ34" s="2150"/>
      <c r="DBR34" s="2151"/>
      <c r="DBS34" s="2151"/>
      <c r="DBT34" s="2152">
        <v>252</v>
      </c>
      <c r="DBU34" s="2155"/>
      <c r="DBV34" s="2155" t="s">
        <v>75</v>
      </c>
      <c r="DBW34" s="2148" t="s">
        <v>84</v>
      </c>
      <c r="DBX34" s="2149" t="s">
        <v>1637</v>
      </c>
      <c r="DBY34" s="2150"/>
      <c r="DBZ34" s="2151"/>
      <c r="DCA34" s="2151"/>
      <c r="DCB34" s="2152">
        <v>252</v>
      </c>
      <c r="DCC34" s="2155"/>
      <c r="DCD34" s="2155" t="s">
        <v>75</v>
      </c>
      <c r="DCE34" s="2148" t="s">
        <v>84</v>
      </c>
      <c r="DCF34" s="2149" t="s">
        <v>1637</v>
      </c>
      <c r="DCG34" s="2150"/>
      <c r="DCH34" s="2151"/>
      <c r="DCI34" s="2151"/>
      <c r="DCJ34" s="2152">
        <v>252</v>
      </c>
      <c r="DCK34" s="2155"/>
      <c r="DCL34" s="2155" t="s">
        <v>75</v>
      </c>
      <c r="DCM34" s="2148" t="s">
        <v>84</v>
      </c>
      <c r="DCN34" s="2149" t="s">
        <v>1637</v>
      </c>
      <c r="DCO34" s="2150"/>
      <c r="DCP34" s="2151"/>
      <c r="DCQ34" s="2151"/>
      <c r="DCR34" s="2152">
        <v>252</v>
      </c>
      <c r="DCS34" s="2155"/>
      <c r="DCT34" s="2155" t="s">
        <v>75</v>
      </c>
      <c r="DCU34" s="2148" t="s">
        <v>84</v>
      </c>
      <c r="DCV34" s="2149" t="s">
        <v>1637</v>
      </c>
      <c r="DCW34" s="2150"/>
      <c r="DCX34" s="2151"/>
      <c r="DCY34" s="2151"/>
      <c r="DCZ34" s="2152">
        <v>252</v>
      </c>
      <c r="DDA34" s="2155"/>
      <c r="DDB34" s="2155" t="s">
        <v>75</v>
      </c>
      <c r="DDC34" s="2148" t="s">
        <v>84</v>
      </c>
      <c r="DDD34" s="2149" t="s">
        <v>1637</v>
      </c>
      <c r="DDE34" s="2150"/>
      <c r="DDF34" s="2151"/>
      <c r="DDG34" s="2151"/>
      <c r="DDH34" s="2152">
        <v>252</v>
      </c>
      <c r="DDI34" s="2155"/>
      <c r="DDJ34" s="2155" t="s">
        <v>75</v>
      </c>
      <c r="DDK34" s="2148" t="s">
        <v>84</v>
      </c>
      <c r="DDL34" s="2149" t="s">
        <v>1637</v>
      </c>
      <c r="DDM34" s="2150"/>
      <c r="DDN34" s="2151"/>
      <c r="DDO34" s="2151"/>
      <c r="DDP34" s="2152">
        <v>252</v>
      </c>
      <c r="DDQ34" s="2155"/>
      <c r="DDR34" s="2155" t="s">
        <v>75</v>
      </c>
      <c r="DDS34" s="2148" t="s">
        <v>84</v>
      </c>
      <c r="DDT34" s="2149" t="s">
        <v>1637</v>
      </c>
      <c r="DDU34" s="2150"/>
      <c r="DDV34" s="2151"/>
      <c r="DDW34" s="2151"/>
      <c r="DDX34" s="2152">
        <v>252</v>
      </c>
      <c r="DDY34" s="2155"/>
      <c r="DDZ34" s="2155" t="s">
        <v>75</v>
      </c>
      <c r="DEA34" s="2148" t="s">
        <v>84</v>
      </c>
      <c r="DEB34" s="2149" t="s">
        <v>1637</v>
      </c>
      <c r="DEC34" s="2150"/>
      <c r="DED34" s="2151"/>
      <c r="DEE34" s="2151"/>
      <c r="DEF34" s="2152">
        <v>252</v>
      </c>
      <c r="DEG34" s="2155"/>
      <c r="DEH34" s="2155" t="s">
        <v>75</v>
      </c>
      <c r="DEI34" s="2148" t="s">
        <v>84</v>
      </c>
      <c r="DEJ34" s="2149" t="s">
        <v>1637</v>
      </c>
      <c r="DEK34" s="2150"/>
      <c r="DEL34" s="2151"/>
      <c r="DEM34" s="2151"/>
      <c r="DEN34" s="2152">
        <v>252</v>
      </c>
      <c r="DEO34" s="2155"/>
      <c r="DEP34" s="2155" t="s">
        <v>75</v>
      </c>
      <c r="DEQ34" s="2148" t="s">
        <v>84</v>
      </c>
      <c r="DER34" s="2149" t="s">
        <v>1637</v>
      </c>
      <c r="DES34" s="2150"/>
      <c r="DET34" s="2151"/>
      <c r="DEU34" s="2151"/>
      <c r="DEV34" s="2152">
        <v>252</v>
      </c>
      <c r="DEW34" s="2155"/>
      <c r="DEX34" s="2155" t="s">
        <v>75</v>
      </c>
      <c r="DEY34" s="2148" t="s">
        <v>84</v>
      </c>
      <c r="DEZ34" s="2149" t="s">
        <v>1637</v>
      </c>
      <c r="DFA34" s="2150"/>
      <c r="DFB34" s="2151"/>
      <c r="DFC34" s="2151"/>
      <c r="DFD34" s="2152">
        <v>252</v>
      </c>
      <c r="DFE34" s="2155"/>
      <c r="DFF34" s="2155" t="s">
        <v>75</v>
      </c>
      <c r="DFG34" s="2148" t="s">
        <v>84</v>
      </c>
      <c r="DFH34" s="2149" t="s">
        <v>1637</v>
      </c>
      <c r="DFI34" s="2150"/>
      <c r="DFJ34" s="2151"/>
      <c r="DFK34" s="2151"/>
      <c r="DFL34" s="2152">
        <v>252</v>
      </c>
      <c r="DFM34" s="2155"/>
      <c r="DFN34" s="2155" t="s">
        <v>75</v>
      </c>
      <c r="DFO34" s="2148" t="s">
        <v>84</v>
      </c>
      <c r="DFP34" s="2149" t="s">
        <v>1637</v>
      </c>
      <c r="DFQ34" s="2150"/>
      <c r="DFR34" s="2151"/>
      <c r="DFS34" s="2151"/>
      <c r="DFT34" s="2152">
        <v>252</v>
      </c>
      <c r="DFU34" s="2155"/>
      <c r="DFV34" s="2155" t="s">
        <v>75</v>
      </c>
      <c r="DFW34" s="2148" t="s">
        <v>84</v>
      </c>
      <c r="DFX34" s="2149" t="s">
        <v>1637</v>
      </c>
      <c r="DFY34" s="2150"/>
      <c r="DFZ34" s="2151"/>
      <c r="DGA34" s="2151"/>
      <c r="DGB34" s="2152">
        <v>252</v>
      </c>
      <c r="DGC34" s="2155"/>
      <c r="DGD34" s="2155" t="s">
        <v>75</v>
      </c>
      <c r="DGE34" s="2148" t="s">
        <v>84</v>
      </c>
      <c r="DGF34" s="2149" t="s">
        <v>1637</v>
      </c>
      <c r="DGG34" s="2150"/>
      <c r="DGH34" s="2151"/>
      <c r="DGI34" s="2151"/>
      <c r="DGJ34" s="2152">
        <v>252</v>
      </c>
      <c r="DGK34" s="2155"/>
      <c r="DGL34" s="2155" t="s">
        <v>75</v>
      </c>
      <c r="DGM34" s="2148" t="s">
        <v>84</v>
      </c>
      <c r="DGN34" s="2149" t="s">
        <v>1637</v>
      </c>
      <c r="DGO34" s="2150"/>
      <c r="DGP34" s="2151"/>
      <c r="DGQ34" s="2151"/>
      <c r="DGR34" s="2152">
        <v>252</v>
      </c>
      <c r="DGS34" s="2155"/>
      <c r="DGT34" s="2155" t="s">
        <v>75</v>
      </c>
      <c r="DGU34" s="2148" t="s">
        <v>84</v>
      </c>
      <c r="DGV34" s="2149" t="s">
        <v>1637</v>
      </c>
      <c r="DGW34" s="2150"/>
      <c r="DGX34" s="2151"/>
      <c r="DGY34" s="2151"/>
      <c r="DGZ34" s="2152">
        <v>252</v>
      </c>
      <c r="DHA34" s="2155"/>
      <c r="DHB34" s="2155" t="s">
        <v>75</v>
      </c>
      <c r="DHC34" s="2148" t="s">
        <v>84</v>
      </c>
      <c r="DHD34" s="2149" t="s">
        <v>1637</v>
      </c>
      <c r="DHE34" s="2150"/>
      <c r="DHF34" s="2151"/>
      <c r="DHG34" s="2151"/>
      <c r="DHH34" s="2152">
        <v>252</v>
      </c>
      <c r="DHI34" s="2155"/>
      <c r="DHJ34" s="2155" t="s">
        <v>75</v>
      </c>
      <c r="DHK34" s="2148" t="s">
        <v>84</v>
      </c>
      <c r="DHL34" s="2149" t="s">
        <v>1637</v>
      </c>
      <c r="DHM34" s="2150"/>
      <c r="DHN34" s="2151"/>
      <c r="DHO34" s="2151"/>
      <c r="DHP34" s="2152">
        <v>252</v>
      </c>
      <c r="DHQ34" s="2155"/>
      <c r="DHR34" s="2155" t="s">
        <v>75</v>
      </c>
      <c r="DHS34" s="2148" t="s">
        <v>84</v>
      </c>
      <c r="DHT34" s="2149" t="s">
        <v>1637</v>
      </c>
      <c r="DHU34" s="2150"/>
      <c r="DHV34" s="2151"/>
      <c r="DHW34" s="2151"/>
      <c r="DHX34" s="2152">
        <v>252</v>
      </c>
      <c r="DHY34" s="2155"/>
      <c r="DHZ34" s="2155" t="s">
        <v>75</v>
      </c>
      <c r="DIA34" s="2148" t="s">
        <v>84</v>
      </c>
      <c r="DIB34" s="2149" t="s">
        <v>1637</v>
      </c>
      <c r="DIC34" s="2150"/>
      <c r="DID34" s="2151"/>
      <c r="DIE34" s="2151"/>
      <c r="DIF34" s="2152">
        <v>252</v>
      </c>
      <c r="DIG34" s="2155"/>
      <c r="DIH34" s="2155" t="s">
        <v>75</v>
      </c>
      <c r="DII34" s="2148" t="s">
        <v>84</v>
      </c>
      <c r="DIJ34" s="2149" t="s">
        <v>1637</v>
      </c>
      <c r="DIK34" s="2150"/>
      <c r="DIL34" s="2151"/>
      <c r="DIM34" s="2151"/>
      <c r="DIN34" s="2152">
        <v>252</v>
      </c>
      <c r="DIO34" s="2155"/>
      <c r="DIP34" s="2155" t="s">
        <v>75</v>
      </c>
      <c r="DIQ34" s="2148" t="s">
        <v>84</v>
      </c>
      <c r="DIR34" s="2149" t="s">
        <v>1637</v>
      </c>
      <c r="DIS34" s="2150"/>
      <c r="DIT34" s="2151"/>
      <c r="DIU34" s="2151"/>
      <c r="DIV34" s="2152">
        <v>252</v>
      </c>
      <c r="DIW34" s="2155"/>
      <c r="DIX34" s="2155" t="s">
        <v>75</v>
      </c>
      <c r="DIY34" s="2148" t="s">
        <v>84</v>
      </c>
      <c r="DIZ34" s="2149" t="s">
        <v>1637</v>
      </c>
      <c r="DJA34" s="2150"/>
      <c r="DJB34" s="2151"/>
      <c r="DJC34" s="2151"/>
      <c r="DJD34" s="2152">
        <v>252</v>
      </c>
      <c r="DJE34" s="2155"/>
      <c r="DJF34" s="2155" t="s">
        <v>75</v>
      </c>
      <c r="DJG34" s="2148" t="s">
        <v>84</v>
      </c>
      <c r="DJH34" s="2149" t="s">
        <v>1637</v>
      </c>
      <c r="DJI34" s="2150"/>
      <c r="DJJ34" s="2151"/>
      <c r="DJK34" s="2151"/>
      <c r="DJL34" s="2152">
        <v>252</v>
      </c>
      <c r="DJM34" s="2155"/>
      <c r="DJN34" s="2155" t="s">
        <v>75</v>
      </c>
      <c r="DJO34" s="2148" t="s">
        <v>84</v>
      </c>
      <c r="DJP34" s="2149" t="s">
        <v>1637</v>
      </c>
      <c r="DJQ34" s="2150"/>
      <c r="DJR34" s="2151"/>
      <c r="DJS34" s="2151"/>
      <c r="DJT34" s="2152">
        <v>252</v>
      </c>
      <c r="DJU34" s="2155"/>
      <c r="DJV34" s="2155" t="s">
        <v>75</v>
      </c>
      <c r="DJW34" s="2148" t="s">
        <v>84</v>
      </c>
      <c r="DJX34" s="2149" t="s">
        <v>1637</v>
      </c>
      <c r="DJY34" s="2150"/>
      <c r="DJZ34" s="2151"/>
      <c r="DKA34" s="2151"/>
      <c r="DKB34" s="2152">
        <v>252</v>
      </c>
      <c r="DKC34" s="2155"/>
      <c r="DKD34" s="2155" t="s">
        <v>75</v>
      </c>
      <c r="DKE34" s="2148" t="s">
        <v>84</v>
      </c>
      <c r="DKF34" s="2149" t="s">
        <v>1637</v>
      </c>
      <c r="DKG34" s="2150"/>
      <c r="DKH34" s="2151"/>
      <c r="DKI34" s="2151"/>
      <c r="DKJ34" s="2152">
        <v>252</v>
      </c>
      <c r="DKK34" s="2155"/>
      <c r="DKL34" s="2155" t="s">
        <v>75</v>
      </c>
      <c r="DKM34" s="2148" t="s">
        <v>84</v>
      </c>
      <c r="DKN34" s="2149" t="s">
        <v>1637</v>
      </c>
      <c r="DKO34" s="2150"/>
      <c r="DKP34" s="2151"/>
      <c r="DKQ34" s="2151"/>
      <c r="DKR34" s="2152">
        <v>252</v>
      </c>
      <c r="DKS34" s="2155"/>
      <c r="DKT34" s="2155" t="s">
        <v>75</v>
      </c>
      <c r="DKU34" s="2148" t="s">
        <v>84</v>
      </c>
      <c r="DKV34" s="2149" t="s">
        <v>1637</v>
      </c>
      <c r="DKW34" s="2150"/>
      <c r="DKX34" s="2151"/>
      <c r="DKY34" s="2151"/>
      <c r="DKZ34" s="2152">
        <v>252</v>
      </c>
      <c r="DLA34" s="2155"/>
      <c r="DLB34" s="2155" t="s">
        <v>75</v>
      </c>
      <c r="DLC34" s="2148" t="s">
        <v>84</v>
      </c>
      <c r="DLD34" s="2149" t="s">
        <v>1637</v>
      </c>
      <c r="DLE34" s="2150"/>
      <c r="DLF34" s="2151"/>
      <c r="DLG34" s="2151"/>
      <c r="DLH34" s="2152">
        <v>252</v>
      </c>
      <c r="DLI34" s="2155"/>
      <c r="DLJ34" s="2155" t="s">
        <v>75</v>
      </c>
      <c r="DLK34" s="2148" t="s">
        <v>84</v>
      </c>
      <c r="DLL34" s="2149" t="s">
        <v>1637</v>
      </c>
      <c r="DLM34" s="2150"/>
      <c r="DLN34" s="2151"/>
      <c r="DLO34" s="2151"/>
      <c r="DLP34" s="2152">
        <v>252</v>
      </c>
      <c r="DLQ34" s="2155"/>
      <c r="DLR34" s="2155" t="s">
        <v>75</v>
      </c>
      <c r="DLS34" s="2148" t="s">
        <v>84</v>
      </c>
      <c r="DLT34" s="2149" t="s">
        <v>1637</v>
      </c>
      <c r="DLU34" s="2150"/>
      <c r="DLV34" s="2151"/>
      <c r="DLW34" s="2151"/>
      <c r="DLX34" s="2152">
        <v>252</v>
      </c>
      <c r="DLY34" s="2155"/>
      <c r="DLZ34" s="2155" t="s">
        <v>75</v>
      </c>
      <c r="DMA34" s="2148" t="s">
        <v>84</v>
      </c>
      <c r="DMB34" s="2149" t="s">
        <v>1637</v>
      </c>
      <c r="DMC34" s="2150"/>
      <c r="DMD34" s="2151"/>
      <c r="DME34" s="2151"/>
      <c r="DMF34" s="2152">
        <v>252</v>
      </c>
      <c r="DMG34" s="2155"/>
      <c r="DMH34" s="2155" t="s">
        <v>75</v>
      </c>
      <c r="DMI34" s="2148" t="s">
        <v>84</v>
      </c>
      <c r="DMJ34" s="2149" t="s">
        <v>1637</v>
      </c>
      <c r="DMK34" s="2150"/>
      <c r="DML34" s="2151"/>
      <c r="DMM34" s="2151"/>
      <c r="DMN34" s="2152">
        <v>252</v>
      </c>
      <c r="DMO34" s="2155"/>
      <c r="DMP34" s="2155" t="s">
        <v>75</v>
      </c>
      <c r="DMQ34" s="2148" t="s">
        <v>84</v>
      </c>
      <c r="DMR34" s="2149" t="s">
        <v>1637</v>
      </c>
      <c r="DMS34" s="2150"/>
      <c r="DMT34" s="2151"/>
      <c r="DMU34" s="2151"/>
      <c r="DMV34" s="2152">
        <v>252</v>
      </c>
      <c r="DMW34" s="2155"/>
      <c r="DMX34" s="2155" t="s">
        <v>75</v>
      </c>
      <c r="DMY34" s="2148" t="s">
        <v>84</v>
      </c>
      <c r="DMZ34" s="2149" t="s">
        <v>1637</v>
      </c>
      <c r="DNA34" s="2150"/>
      <c r="DNB34" s="2151"/>
      <c r="DNC34" s="2151"/>
      <c r="DND34" s="2152">
        <v>252</v>
      </c>
      <c r="DNE34" s="2155"/>
      <c r="DNF34" s="2155" t="s">
        <v>75</v>
      </c>
      <c r="DNG34" s="2148" t="s">
        <v>84</v>
      </c>
      <c r="DNH34" s="2149" t="s">
        <v>1637</v>
      </c>
      <c r="DNI34" s="2150"/>
      <c r="DNJ34" s="2151"/>
      <c r="DNK34" s="2151"/>
      <c r="DNL34" s="2152">
        <v>252</v>
      </c>
      <c r="DNM34" s="2155"/>
      <c r="DNN34" s="2155" t="s">
        <v>75</v>
      </c>
      <c r="DNO34" s="2148" t="s">
        <v>84</v>
      </c>
      <c r="DNP34" s="2149" t="s">
        <v>1637</v>
      </c>
      <c r="DNQ34" s="2150"/>
      <c r="DNR34" s="2151"/>
      <c r="DNS34" s="2151"/>
      <c r="DNT34" s="2152">
        <v>252</v>
      </c>
      <c r="DNU34" s="2155"/>
      <c r="DNV34" s="2155" t="s">
        <v>75</v>
      </c>
      <c r="DNW34" s="2148" t="s">
        <v>84</v>
      </c>
      <c r="DNX34" s="2149" t="s">
        <v>1637</v>
      </c>
      <c r="DNY34" s="2150"/>
      <c r="DNZ34" s="2151"/>
      <c r="DOA34" s="2151"/>
      <c r="DOB34" s="2152">
        <v>252</v>
      </c>
      <c r="DOC34" s="2155"/>
      <c r="DOD34" s="2155" t="s">
        <v>75</v>
      </c>
      <c r="DOE34" s="2148" t="s">
        <v>84</v>
      </c>
      <c r="DOF34" s="2149" t="s">
        <v>1637</v>
      </c>
      <c r="DOG34" s="2150"/>
      <c r="DOH34" s="2151"/>
      <c r="DOI34" s="2151"/>
      <c r="DOJ34" s="2152">
        <v>252</v>
      </c>
      <c r="DOK34" s="2155"/>
      <c r="DOL34" s="2155" t="s">
        <v>75</v>
      </c>
      <c r="DOM34" s="2148" t="s">
        <v>84</v>
      </c>
      <c r="DON34" s="2149" t="s">
        <v>1637</v>
      </c>
      <c r="DOO34" s="2150"/>
      <c r="DOP34" s="2151"/>
      <c r="DOQ34" s="2151"/>
      <c r="DOR34" s="2152">
        <v>252</v>
      </c>
      <c r="DOS34" s="2155"/>
      <c r="DOT34" s="2155" t="s">
        <v>75</v>
      </c>
      <c r="DOU34" s="2148" t="s">
        <v>84</v>
      </c>
      <c r="DOV34" s="2149" t="s">
        <v>1637</v>
      </c>
      <c r="DOW34" s="2150"/>
      <c r="DOX34" s="2151"/>
      <c r="DOY34" s="2151"/>
      <c r="DOZ34" s="2152">
        <v>252</v>
      </c>
      <c r="DPA34" s="2155"/>
      <c r="DPB34" s="2155" t="s">
        <v>75</v>
      </c>
      <c r="DPC34" s="2148" t="s">
        <v>84</v>
      </c>
      <c r="DPD34" s="2149" t="s">
        <v>1637</v>
      </c>
      <c r="DPE34" s="2150"/>
      <c r="DPF34" s="2151"/>
      <c r="DPG34" s="2151"/>
      <c r="DPH34" s="2152">
        <v>252</v>
      </c>
      <c r="DPI34" s="2155"/>
      <c r="DPJ34" s="2155" t="s">
        <v>75</v>
      </c>
      <c r="DPK34" s="2148" t="s">
        <v>84</v>
      </c>
      <c r="DPL34" s="2149" t="s">
        <v>1637</v>
      </c>
      <c r="DPM34" s="2150"/>
      <c r="DPN34" s="2151"/>
      <c r="DPO34" s="2151"/>
      <c r="DPP34" s="2152">
        <v>252</v>
      </c>
      <c r="DPQ34" s="2155"/>
      <c r="DPR34" s="2155" t="s">
        <v>75</v>
      </c>
      <c r="DPS34" s="2148" t="s">
        <v>84</v>
      </c>
      <c r="DPT34" s="2149" t="s">
        <v>1637</v>
      </c>
      <c r="DPU34" s="2150"/>
      <c r="DPV34" s="2151"/>
      <c r="DPW34" s="2151"/>
      <c r="DPX34" s="2152">
        <v>252</v>
      </c>
      <c r="DPY34" s="2155"/>
      <c r="DPZ34" s="2155" t="s">
        <v>75</v>
      </c>
      <c r="DQA34" s="2148" t="s">
        <v>84</v>
      </c>
      <c r="DQB34" s="2149" t="s">
        <v>1637</v>
      </c>
      <c r="DQC34" s="2150"/>
      <c r="DQD34" s="2151"/>
      <c r="DQE34" s="2151"/>
      <c r="DQF34" s="2152">
        <v>252</v>
      </c>
      <c r="DQG34" s="2155"/>
      <c r="DQH34" s="2155" t="s">
        <v>75</v>
      </c>
      <c r="DQI34" s="2148" t="s">
        <v>84</v>
      </c>
      <c r="DQJ34" s="2149" t="s">
        <v>1637</v>
      </c>
      <c r="DQK34" s="2150"/>
      <c r="DQL34" s="2151"/>
      <c r="DQM34" s="2151"/>
      <c r="DQN34" s="2152">
        <v>252</v>
      </c>
      <c r="DQO34" s="2155"/>
      <c r="DQP34" s="2155" t="s">
        <v>75</v>
      </c>
      <c r="DQQ34" s="2148" t="s">
        <v>84</v>
      </c>
      <c r="DQR34" s="2149" t="s">
        <v>1637</v>
      </c>
      <c r="DQS34" s="2150"/>
      <c r="DQT34" s="2151"/>
      <c r="DQU34" s="2151"/>
      <c r="DQV34" s="2152">
        <v>252</v>
      </c>
      <c r="DQW34" s="2155"/>
      <c r="DQX34" s="2155" t="s">
        <v>75</v>
      </c>
      <c r="DQY34" s="2148" t="s">
        <v>84</v>
      </c>
      <c r="DQZ34" s="2149" t="s">
        <v>1637</v>
      </c>
      <c r="DRA34" s="2150"/>
      <c r="DRB34" s="2151"/>
      <c r="DRC34" s="2151"/>
      <c r="DRD34" s="2152">
        <v>252</v>
      </c>
      <c r="DRE34" s="2155"/>
      <c r="DRF34" s="2155" t="s">
        <v>75</v>
      </c>
      <c r="DRG34" s="2148" t="s">
        <v>84</v>
      </c>
      <c r="DRH34" s="2149" t="s">
        <v>1637</v>
      </c>
      <c r="DRI34" s="2150"/>
      <c r="DRJ34" s="2151"/>
      <c r="DRK34" s="2151"/>
      <c r="DRL34" s="2152">
        <v>252</v>
      </c>
      <c r="DRM34" s="2155"/>
      <c r="DRN34" s="2155" t="s">
        <v>75</v>
      </c>
      <c r="DRO34" s="2148" t="s">
        <v>84</v>
      </c>
      <c r="DRP34" s="2149" t="s">
        <v>1637</v>
      </c>
      <c r="DRQ34" s="2150"/>
      <c r="DRR34" s="2151"/>
      <c r="DRS34" s="2151"/>
      <c r="DRT34" s="2152">
        <v>252</v>
      </c>
      <c r="DRU34" s="2155"/>
      <c r="DRV34" s="2155" t="s">
        <v>75</v>
      </c>
      <c r="DRW34" s="2148" t="s">
        <v>84</v>
      </c>
      <c r="DRX34" s="2149" t="s">
        <v>1637</v>
      </c>
      <c r="DRY34" s="2150"/>
      <c r="DRZ34" s="2151"/>
      <c r="DSA34" s="2151"/>
      <c r="DSB34" s="2152">
        <v>252</v>
      </c>
      <c r="DSC34" s="2155"/>
      <c r="DSD34" s="2155" t="s">
        <v>75</v>
      </c>
      <c r="DSE34" s="2148" t="s">
        <v>84</v>
      </c>
      <c r="DSF34" s="2149" t="s">
        <v>1637</v>
      </c>
      <c r="DSG34" s="2150"/>
      <c r="DSH34" s="2151"/>
      <c r="DSI34" s="2151"/>
      <c r="DSJ34" s="2152">
        <v>252</v>
      </c>
      <c r="DSK34" s="2155"/>
      <c r="DSL34" s="2155" t="s">
        <v>75</v>
      </c>
      <c r="DSM34" s="2148" t="s">
        <v>84</v>
      </c>
      <c r="DSN34" s="2149" t="s">
        <v>1637</v>
      </c>
      <c r="DSO34" s="2150"/>
      <c r="DSP34" s="2151"/>
      <c r="DSQ34" s="2151"/>
      <c r="DSR34" s="2152">
        <v>252</v>
      </c>
      <c r="DSS34" s="2155"/>
      <c r="DST34" s="2155" t="s">
        <v>75</v>
      </c>
      <c r="DSU34" s="2148" t="s">
        <v>84</v>
      </c>
      <c r="DSV34" s="2149" t="s">
        <v>1637</v>
      </c>
      <c r="DSW34" s="2150"/>
      <c r="DSX34" s="2151"/>
      <c r="DSY34" s="2151"/>
      <c r="DSZ34" s="2152">
        <v>252</v>
      </c>
      <c r="DTA34" s="2155"/>
      <c r="DTB34" s="2155" t="s">
        <v>75</v>
      </c>
      <c r="DTC34" s="2148" t="s">
        <v>84</v>
      </c>
      <c r="DTD34" s="2149" t="s">
        <v>1637</v>
      </c>
      <c r="DTE34" s="2150"/>
      <c r="DTF34" s="2151"/>
      <c r="DTG34" s="2151"/>
      <c r="DTH34" s="2152">
        <v>252</v>
      </c>
      <c r="DTI34" s="2155"/>
      <c r="DTJ34" s="2155" t="s">
        <v>75</v>
      </c>
      <c r="DTK34" s="2148" t="s">
        <v>84</v>
      </c>
      <c r="DTL34" s="2149" t="s">
        <v>1637</v>
      </c>
      <c r="DTM34" s="2150"/>
      <c r="DTN34" s="2151"/>
      <c r="DTO34" s="2151"/>
      <c r="DTP34" s="2152">
        <v>252</v>
      </c>
      <c r="DTQ34" s="2155"/>
      <c r="DTR34" s="2155" t="s">
        <v>75</v>
      </c>
      <c r="DTS34" s="2148" t="s">
        <v>84</v>
      </c>
      <c r="DTT34" s="2149" t="s">
        <v>1637</v>
      </c>
      <c r="DTU34" s="2150"/>
      <c r="DTV34" s="2151"/>
      <c r="DTW34" s="2151"/>
      <c r="DTX34" s="2152">
        <v>252</v>
      </c>
      <c r="DTY34" s="2155"/>
      <c r="DTZ34" s="2155" t="s">
        <v>75</v>
      </c>
      <c r="DUA34" s="2148" t="s">
        <v>84</v>
      </c>
      <c r="DUB34" s="2149" t="s">
        <v>1637</v>
      </c>
      <c r="DUC34" s="2150"/>
      <c r="DUD34" s="2151"/>
      <c r="DUE34" s="2151"/>
      <c r="DUF34" s="2152">
        <v>252</v>
      </c>
      <c r="DUG34" s="2155"/>
      <c r="DUH34" s="2155" t="s">
        <v>75</v>
      </c>
      <c r="DUI34" s="2148" t="s">
        <v>84</v>
      </c>
      <c r="DUJ34" s="2149" t="s">
        <v>1637</v>
      </c>
      <c r="DUK34" s="2150"/>
      <c r="DUL34" s="2151"/>
      <c r="DUM34" s="2151"/>
      <c r="DUN34" s="2152">
        <v>252</v>
      </c>
      <c r="DUO34" s="2155"/>
      <c r="DUP34" s="2155" t="s">
        <v>75</v>
      </c>
      <c r="DUQ34" s="2148" t="s">
        <v>84</v>
      </c>
      <c r="DUR34" s="2149" t="s">
        <v>1637</v>
      </c>
      <c r="DUS34" s="2150"/>
      <c r="DUT34" s="2151"/>
      <c r="DUU34" s="2151"/>
      <c r="DUV34" s="2152">
        <v>252</v>
      </c>
      <c r="DUW34" s="2155"/>
      <c r="DUX34" s="2155" t="s">
        <v>75</v>
      </c>
      <c r="DUY34" s="2148" t="s">
        <v>84</v>
      </c>
      <c r="DUZ34" s="2149" t="s">
        <v>1637</v>
      </c>
      <c r="DVA34" s="2150"/>
      <c r="DVB34" s="2151"/>
      <c r="DVC34" s="2151"/>
      <c r="DVD34" s="2152">
        <v>252</v>
      </c>
      <c r="DVE34" s="2155"/>
      <c r="DVF34" s="2155" t="s">
        <v>75</v>
      </c>
      <c r="DVG34" s="2148" t="s">
        <v>84</v>
      </c>
      <c r="DVH34" s="2149" t="s">
        <v>1637</v>
      </c>
      <c r="DVI34" s="2150"/>
      <c r="DVJ34" s="2151"/>
      <c r="DVK34" s="2151"/>
      <c r="DVL34" s="2152">
        <v>252</v>
      </c>
      <c r="DVM34" s="2155"/>
      <c r="DVN34" s="2155" t="s">
        <v>75</v>
      </c>
      <c r="DVO34" s="2148" t="s">
        <v>84</v>
      </c>
      <c r="DVP34" s="2149" t="s">
        <v>1637</v>
      </c>
      <c r="DVQ34" s="2150"/>
      <c r="DVR34" s="2151"/>
      <c r="DVS34" s="2151"/>
      <c r="DVT34" s="2152">
        <v>252</v>
      </c>
      <c r="DVU34" s="2155"/>
      <c r="DVV34" s="2155" t="s">
        <v>75</v>
      </c>
      <c r="DVW34" s="2148" t="s">
        <v>84</v>
      </c>
      <c r="DVX34" s="2149" t="s">
        <v>1637</v>
      </c>
      <c r="DVY34" s="2150"/>
      <c r="DVZ34" s="2151"/>
      <c r="DWA34" s="2151"/>
      <c r="DWB34" s="2152">
        <v>252</v>
      </c>
      <c r="DWC34" s="2155"/>
      <c r="DWD34" s="2155" t="s">
        <v>75</v>
      </c>
      <c r="DWE34" s="2148" t="s">
        <v>84</v>
      </c>
      <c r="DWF34" s="2149" t="s">
        <v>1637</v>
      </c>
      <c r="DWG34" s="2150"/>
      <c r="DWH34" s="2151"/>
      <c r="DWI34" s="2151"/>
      <c r="DWJ34" s="2152">
        <v>252</v>
      </c>
      <c r="DWK34" s="2155"/>
      <c r="DWL34" s="2155" t="s">
        <v>75</v>
      </c>
      <c r="DWM34" s="2148" t="s">
        <v>84</v>
      </c>
      <c r="DWN34" s="2149" t="s">
        <v>1637</v>
      </c>
      <c r="DWO34" s="2150"/>
      <c r="DWP34" s="2151"/>
      <c r="DWQ34" s="2151"/>
      <c r="DWR34" s="2152">
        <v>252</v>
      </c>
      <c r="DWS34" s="2155"/>
      <c r="DWT34" s="2155" t="s">
        <v>75</v>
      </c>
      <c r="DWU34" s="2148" t="s">
        <v>84</v>
      </c>
      <c r="DWV34" s="2149" t="s">
        <v>1637</v>
      </c>
      <c r="DWW34" s="2150"/>
      <c r="DWX34" s="2151"/>
      <c r="DWY34" s="2151"/>
      <c r="DWZ34" s="2152">
        <v>252</v>
      </c>
      <c r="DXA34" s="2155"/>
      <c r="DXB34" s="2155" t="s">
        <v>75</v>
      </c>
      <c r="DXC34" s="2148" t="s">
        <v>84</v>
      </c>
      <c r="DXD34" s="2149" t="s">
        <v>1637</v>
      </c>
      <c r="DXE34" s="2150"/>
      <c r="DXF34" s="2151"/>
      <c r="DXG34" s="2151"/>
      <c r="DXH34" s="2152">
        <v>252</v>
      </c>
      <c r="DXI34" s="2155"/>
      <c r="DXJ34" s="2155" t="s">
        <v>75</v>
      </c>
      <c r="DXK34" s="2148" t="s">
        <v>84</v>
      </c>
      <c r="DXL34" s="2149" t="s">
        <v>1637</v>
      </c>
      <c r="DXM34" s="2150"/>
      <c r="DXN34" s="2151"/>
      <c r="DXO34" s="2151"/>
      <c r="DXP34" s="2152">
        <v>252</v>
      </c>
      <c r="DXQ34" s="2155"/>
      <c r="DXR34" s="2155" t="s">
        <v>75</v>
      </c>
      <c r="DXS34" s="2148" t="s">
        <v>84</v>
      </c>
      <c r="DXT34" s="2149" t="s">
        <v>1637</v>
      </c>
      <c r="DXU34" s="2150"/>
      <c r="DXV34" s="2151"/>
      <c r="DXW34" s="2151"/>
      <c r="DXX34" s="2152">
        <v>252</v>
      </c>
      <c r="DXY34" s="2155"/>
      <c r="DXZ34" s="2155" t="s">
        <v>75</v>
      </c>
      <c r="DYA34" s="2148" t="s">
        <v>84</v>
      </c>
      <c r="DYB34" s="2149" t="s">
        <v>1637</v>
      </c>
      <c r="DYC34" s="2150"/>
      <c r="DYD34" s="2151"/>
      <c r="DYE34" s="2151"/>
      <c r="DYF34" s="2152">
        <v>252</v>
      </c>
      <c r="DYG34" s="2155"/>
      <c r="DYH34" s="2155" t="s">
        <v>75</v>
      </c>
      <c r="DYI34" s="2148" t="s">
        <v>84</v>
      </c>
      <c r="DYJ34" s="2149" t="s">
        <v>1637</v>
      </c>
      <c r="DYK34" s="2150"/>
      <c r="DYL34" s="2151"/>
      <c r="DYM34" s="2151"/>
      <c r="DYN34" s="2152">
        <v>252</v>
      </c>
      <c r="DYO34" s="2155"/>
      <c r="DYP34" s="2155" t="s">
        <v>75</v>
      </c>
      <c r="DYQ34" s="2148" t="s">
        <v>84</v>
      </c>
      <c r="DYR34" s="2149" t="s">
        <v>1637</v>
      </c>
      <c r="DYS34" s="2150"/>
      <c r="DYT34" s="2151"/>
      <c r="DYU34" s="2151"/>
      <c r="DYV34" s="2152">
        <v>252</v>
      </c>
      <c r="DYW34" s="2155"/>
      <c r="DYX34" s="2155" t="s">
        <v>75</v>
      </c>
      <c r="DYY34" s="2148" t="s">
        <v>84</v>
      </c>
      <c r="DYZ34" s="2149" t="s">
        <v>1637</v>
      </c>
      <c r="DZA34" s="2150"/>
      <c r="DZB34" s="2151"/>
      <c r="DZC34" s="2151"/>
      <c r="DZD34" s="2152">
        <v>252</v>
      </c>
      <c r="DZE34" s="2155"/>
      <c r="DZF34" s="2155" t="s">
        <v>75</v>
      </c>
      <c r="DZG34" s="2148" t="s">
        <v>84</v>
      </c>
      <c r="DZH34" s="2149" t="s">
        <v>1637</v>
      </c>
      <c r="DZI34" s="2150"/>
      <c r="DZJ34" s="2151"/>
      <c r="DZK34" s="2151"/>
      <c r="DZL34" s="2152">
        <v>252</v>
      </c>
      <c r="DZM34" s="2155"/>
      <c r="DZN34" s="2155" t="s">
        <v>75</v>
      </c>
      <c r="DZO34" s="2148" t="s">
        <v>84</v>
      </c>
      <c r="DZP34" s="2149" t="s">
        <v>1637</v>
      </c>
      <c r="DZQ34" s="2150"/>
      <c r="DZR34" s="2151"/>
      <c r="DZS34" s="2151"/>
      <c r="DZT34" s="2152">
        <v>252</v>
      </c>
      <c r="DZU34" s="2155"/>
      <c r="DZV34" s="2155" t="s">
        <v>75</v>
      </c>
      <c r="DZW34" s="2148" t="s">
        <v>84</v>
      </c>
      <c r="DZX34" s="2149" t="s">
        <v>1637</v>
      </c>
      <c r="DZY34" s="2150"/>
      <c r="DZZ34" s="2151"/>
      <c r="EAA34" s="2151"/>
      <c r="EAB34" s="2152">
        <v>252</v>
      </c>
      <c r="EAC34" s="2155"/>
      <c r="EAD34" s="2155" t="s">
        <v>75</v>
      </c>
      <c r="EAE34" s="2148" t="s">
        <v>84</v>
      </c>
      <c r="EAF34" s="2149" t="s">
        <v>1637</v>
      </c>
      <c r="EAG34" s="2150"/>
      <c r="EAH34" s="2151"/>
      <c r="EAI34" s="2151"/>
      <c r="EAJ34" s="2152">
        <v>252</v>
      </c>
      <c r="EAK34" s="2155"/>
      <c r="EAL34" s="2155" t="s">
        <v>75</v>
      </c>
      <c r="EAM34" s="2148" t="s">
        <v>84</v>
      </c>
      <c r="EAN34" s="2149" t="s">
        <v>1637</v>
      </c>
      <c r="EAO34" s="2150"/>
      <c r="EAP34" s="2151"/>
      <c r="EAQ34" s="2151"/>
      <c r="EAR34" s="2152">
        <v>252</v>
      </c>
      <c r="EAS34" s="2155"/>
      <c r="EAT34" s="2155" t="s">
        <v>75</v>
      </c>
      <c r="EAU34" s="2148" t="s">
        <v>84</v>
      </c>
      <c r="EAV34" s="2149" t="s">
        <v>1637</v>
      </c>
      <c r="EAW34" s="2150"/>
      <c r="EAX34" s="2151"/>
      <c r="EAY34" s="2151"/>
      <c r="EAZ34" s="2152">
        <v>252</v>
      </c>
      <c r="EBA34" s="2155"/>
      <c r="EBB34" s="2155" t="s">
        <v>75</v>
      </c>
      <c r="EBC34" s="2148" t="s">
        <v>84</v>
      </c>
      <c r="EBD34" s="2149" t="s">
        <v>1637</v>
      </c>
      <c r="EBE34" s="2150"/>
      <c r="EBF34" s="2151"/>
      <c r="EBG34" s="2151"/>
      <c r="EBH34" s="2152">
        <v>252</v>
      </c>
      <c r="EBI34" s="2155"/>
      <c r="EBJ34" s="2155" t="s">
        <v>75</v>
      </c>
      <c r="EBK34" s="2148" t="s">
        <v>84</v>
      </c>
      <c r="EBL34" s="2149" t="s">
        <v>1637</v>
      </c>
      <c r="EBM34" s="2150"/>
      <c r="EBN34" s="2151"/>
      <c r="EBO34" s="2151"/>
      <c r="EBP34" s="2152">
        <v>252</v>
      </c>
      <c r="EBQ34" s="2155"/>
      <c r="EBR34" s="2155" t="s">
        <v>75</v>
      </c>
      <c r="EBS34" s="2148" t="s">
        <v>84</v>
      </c>
      <c r="EBT34" s="2149" t="s">
        <v>1637</v>
      </c>
      <c r="EBU34" s="2150"/>
      <c r="EBV34" s="2151"/>
      <c r="EBW34" s="2151"/>
      <c r="EBX34" s="2152">
        <v>252</v>
      </c>
      <c r="EBY34" s="2155"/>
      <c r="EBZ34" s="2155" t="s">
        <v>75</v>
      </c>
      <c r="ECA34" s="2148" t="s">
        <v>84</v>
      </c>
      <c r="ECB34" s="2149" t="s">
        <v>1637</v>
      </c>
      <c r="ECC34" s="2150"/>
      <c r="ECD34" s="2151"/>
      <c r="ECE34" s="2151"/>
      <c r="ECF34" s="2152">
        <v>252</v>
      </c>
      <c r="ECG34" s="2155"/>
      <c r="ECH34" s="2155" t="s">
        <v>75</v>
      </c>
      <c r="ECI34" s="2148" t="s">
        <v>84</v>
      </c>
      <c r="ECJ34" s="2149" t="s">
        <v>1637</v>
      </c>
      <c r="ECK34" s="2150"/>
      <c r="ECL34" s="2151"/>
      <c r="ECM34" s="2151"/>
      <c r="ECN34" s="2152">
        <v>252</v>
      </c>
      <c r="ECO34" s="2155"/>
      <c r="ECP34" s="2155" t="s">
        <v>75</v>
      </c>
      <c r="ECQ34" s="2148" t="s">
        <v>84</v>
      </c>
      <c r="ECR34" s="2149" t="s">
        <v>1637</v>
      </c>
      <c r="ECS34" s="2150"/>
      <c r="ECT34" s="2151"/>
      <c r="ECU34" s="2151"/>
      <c r="ECV34" s="2152">
        <v>252</v>
      </c>
      <c r="ECW34" s="2155"/>
      <c r="ECX34" s="2155" t="s">
        <v>75</v>
      </c>
      <c r="ECY34" s="2148" t="s">
        <v>84</v>
      </c>
      <c r="ECZ34" s="2149" t="s">
        <v>1637</v>
      </c>
      <c r="EDA34" s="2150"/>
      <c r="EDB34" s="2151"/>
      <c r="EDC34" s="2151"/>
      <c r="EDD34" s="2152">
        <v>252</v>
      </c>
      <c r="EDE34" s="2155"/>
      <c r="EDF34" s="2155" t="s">
        <v>75</v>
      </c>
      <c r="EDG34" s="2148" t="s">
        <v>84</v>
      </c>
      <c r="EDH34" s="2149" t="s">
        <v>1637</v>
      </c>
      <c r="EDI34" s="2150"/>
      <c r="EDJ34" s="2151"/>
      <c r="EDK34" s="2151"/>
      <c r="EDL34" s="2152">
        <v>252</v>
      </c>
      <c r="EDM34" s="2155"/>
      <c r="EDN34" s="2155" t="s">
        <v>75</v>
      </c>
      <c r="EDO34" s="2148" t="s">
        <v>84</v>
      </c>
      <c r="EDP34" s="2149" t="s">
        <v>1637</v>
      </c>
      <c r="EDQ34" s="2150"/>
      <c r="EDR34" s="2151"/>
      <c r="EDS34" s="2151"/>
      <c r="EDT34" s="2152">
        <v>252</v>
      </c>
      <c r="EDU34" s="2155"/>
      <c r="EDV34" s="2155" t="s">
        <v>75</v>
      </c>
      <c r="EDW34" s="2148" t="s">
        <v>84</v>
      </c>
      <c r="EDX34" s="2149" t="s">
        <v>1637</v>
      </c>
      <c r="EDY34" s="2150"/>
      <c r="EDZ34" s="2151"/>
      <c r="EEA34" s="2151"/>
      <c r="EEB34" s="2152">
        <v>252</v>
      </c>
      <c r="EEC34" s="2155"/>
      <c r="EED34" s="2155" t="s">
        <v>75</v>
      </c>
      <c r="EEE34" s="2148" t="s">
        <v>84</v>
      </c>
      <c r="EEF34" s="2149" t="s">
        <v>1637</v>
      </c>
      <c r="EEG34" s="2150"/>
      <c r="EEH34" s="2151"/>
      <c r="EEI34" s="2151"/>
      <c r="EEJ34" s="2152">
        <v>252</v>
      </c>
      <c r="EEK34" s="2155"/>
      <c r="EEL34" s="2155" t="s">
        <v>75</v>
      </c>
      <c r="EEM34" s="2148" t="s">
        <v>84</v>
      </c>
      <c r="EEN34" s="2149" t="s">
        <v>1637</v>
      </c>
      <c r="EEO34" s="2150"/>
      <c r="EEP34" s="2151"/>
      <c r="EEQ34" s="2151"/>
      <c r="EER34" s="2152">
        <v>252</v>
      </c>
      <c r="EES34" s="2155"/>
      <c r="EET34" s="2155" t="s">
        <v>75</v>
      </c>
      <c r="EEU34" s="2148" t="s">
        <v>84</v>
      </c>
      <c r="EEV34" s="2149" t="s">
        <v>1637</v>
      </c>
      <c r="EEW34" s="2150"/>
      <c r="EEX34" s="2151"/>
      <c r="EEY34" s="2151"/>
      <c r="EEZ34" s="2152">
        <v>252</v>
      </c>
      <c r="EFA34" s="2155"/>
      <c r="EFB34" s="2155" t="s">
        <v>75</v>
      </c>
      <c r="EFC34" s="2148" t="s">
        <v>84</v>
      </c>
      <c r="EFD34" s="2149" t="s">
        <v>1637</v>
      </c>
      <c r="EFE34" s="2150"/>
      <c r="EFF34" s="2151"/>
      <c r="EFG34" s="2151"/>
      <c r="EFH34" s="2152">
        <v>252</v>
      </c>
      <c r="EFI34" s="2155"/>
      <c r="EFJ34" s="2155" t="s">
        <v>75</v>
      </c>
      <c r="EFK34" s="2148" t="s">
        <v>84</v>
      </c>
      <c r="EFL34" s="2149" t="s">
        <v>1637</v>
      </c>
      <c r="EFM34" s="2150"/>
      <c r="EFN34" s="2151"/>
      <c r="EFO34" s="2151"/>
      <c r="EFP34" s="2152">
        <v>252</v>
      </c>
      <c r="EFQ34" s="2155"/>
      <c r="EFR34" s="2155" t="s">
        <v>75</v>
      </c>
      <c r="EFS34" s="2148" t="s">
        <v>84</v>
      </c>
      <c r="EFT34" s="2149" t="s">
        <v>1637</v>
      </c>
      <c r="EFU34" s="2150"/>
      <c r="EFV34" s="2151"/>
      <c r="EFW34" s="2151"/>
      <c r="EFX34" s="2152">
        <v>252</v>
      </c>
      <c r="EFY34" s="2155"/>
      <c r="EFZ34" s="2155" t="s">
        <v>75</v>
      </c>
      <c r="EGA34" s="2148" t="s">
        <v>84</v>
      </c>
      <c r="EGB34" s="2149" t="s">
        <v>1637</v>
      </c>
      <c r="EGC34" s="2150"/>
      <c r="EGD34" s="2151"/>
      <c r="EGE34" s="2151"/>
      <c r="EGF34" s="2152">
        <v>252</v>
      </c>
      <c r="EGG34" s="2155"/>
      <c r="EGH34" s="2155" t="s">
        <v>75</v>
      </c>
      <c r="EGI34" s="2148" t="s">
        <v>84</v>
      </c>
      <c r="EGJ34" s="2149" t="s">
        <v>1637</v>
      </c>
      <c r="EGK34" s="2150"/>
      <c r="EGL34" s="2151"/>
      <c r="EGM34" s="2151"/>
      <c r="EGN34" s="2152">
        <v>252</v>
      </c>
      <c r="EGO34" s="2155"/>
      <c r="EGP34" s="2155" t="s">
        <v>75</v>
      </c>
      <c r="EGQ34" s="2148" t="s">
        <v>84</v>
      </c>
      <c r="EGR34" s="2149" t="s">
        <v>1637</v>
      </c>
      <c r="EGS34" s="2150"/>
      <c r="EGT34" s="2151"/>
      <c r="EGU34" s="2151"/>
      <c r="EGV34" s="2152">
        <v>252</v>
      </c>
      <c r="EGW34" s="2155"/>
      <c r="EGX34" s="2155" t="s">
        <v>75</v>
      </c>
      <c r="EGY34" s="2148" t="s">
        <v>84</v>
      </c>
      <c r="EGZ34" s="2149" t="s">
        <v>1637</v>
      </c>
      <c r="EHA34" s="2150"/>
      <c r="EHB34" s="2151"/>
      <c r="EHC34" s="2151"/>
      <c r="EHD34" s="2152">
        <v>252</v>
      </c>
      <c r="EHE34" s="2155"/>
      <c r="EHF34" s="2155" t="s">
        <v>75</v>
      </c>
      <c r="EHG34" s="2148" t="s">
        <v>84</v>
      </c>
      <c r="EHH34" s="2149" t="s">
        <v>1637</v>
      </c>
      <c r="EHI34" s="2150"/>
      <c r="EHJ34" s="2151"/>
      <c r="EHK34" s="2151"/>
      <c r="EHL34" s="2152">
        <v>252</v>
      </c>
      <c r="EHM34" s="2155"/>
      <c r="EHN34" s="2155" t="s">
        <v>75</v>
      </c>
      <c r="EHO34" s="2148" t="s">
        <v>84</v>
      </c>
      <c r="EHP34" s="2149" t="s">
        <v>1637</v>
      </c>
      <c r="EHQ34" s="2150"/>
      <c r="EHR34" s="2151"/>
      <c r="EHS34" s="2151"/>
      <c r="EHT34" s="2152">
        <v>252</v>
      </c>
      <c r="EHU34" s="2155"/>
      <c r="EHV34" s="2155" t="s">
        <v>75</v>
      </c>
      <c r="EHW34" s="2148" t="s">
        <v>84</v>
      </c>
      <c r="EHX34" s="2149" t="s">
        <v>1637</v>
      </c>
      <c r="EHY34" s="2150"/>
      <c r="EHZ34" s="2151"/>
      <c r="EIA34" s="2151"/>
      <c r="EIB34" s="2152">
        <v>252</v>
      </c>
      <c r="EIC34" s="2155"/>
      <c r="EID34" s="2155" t="s">
        <v>75</v>
      </c>
      <c r="EIE34" s="2148" t="s">
        <v>84</v>
      </c>
      <c r="EIF34" s="2149" t="s">
        <v>1637</v>
      </c>
      <c r="EIG34" s="2150"/>
      <c r="EIH34" s="2151"/>
      <c r="EII34" s="2151"/>
      <c r="EIJ34" s="2152">
        <v>252</v>
      </c>
      <c r="EIK34" s="2155"/>
      <c r="EIL34" s="2155" t="s">
        <v>75</v>
      </c>
      <c r="EIM34" s="2148" t="s">
        <v>84</v>
      </c>
      <c r="EIN34" s="2149" t="s">
        <v>1637</v>
      </c>
      <c r="EIO34" s="2150"/>
      <c r="EIP34" s="2151"/>
      <c r="EIQ34" s="2151"/>
      <c r="EIR34" s="2152">
        <v>252</v>
      </c>
      <c r="EIS34" s="2155"/>
      <c r="EIT34" s="2155" t="s">
        <v>75</v>
      </c>
      <c r="EIU34" s="2148" t="s">
        <v>84</v>
      </c>
      <c r="EIV34" s="2149" t="s">
        <v>1637</v>
      </c>
      <c r="EIW34" s="2150"/>
      <c r="EIX34" s="2151"/>
      <c r="EIY34" s="2151"/>
      <c r="EIZ34" s="2152">
        <v>252</v>
      </c>
      <c r="EJA34" s="2155"/>
      <c r="EJB34" s="2155" t="s">
        <v>75</v>
      </c>
      <c r="EJC34" s="2148" t="s">
        <v>84</v>
      </c>
      <c r="EJD34" s="2149" t="s">
        <v>1637</v>
      </c>
      <c r="EJE34" s="2150"/>
      <c r="EJF34" s="2151"/>
      <c r="EJG34" s="2151"/>
      <c r="EJH34" s="2152">
        <v>252</v>
      </c>
      <c r="EJI34" s="2155"/>
      <c r="EJJ34" s="2155" t="s">
        <v>75</v>
      </c>
      <c r="EJK34" s="2148" t="s">
        <v>84</v>
      </c>
      <c r="EJL34" s="2149" t="s">
        <v>1637</v>
      </c>
      <c r="EJM34" s="2150"/>
      <c r="EJN34" s="2151"/>
      <c r="EJO34" s="2151"/>
      <c r="EJP34" s="2152">
        <v>252</v>
      </c>
      <c r="EJQ34" s="2155"/>
      <c r="EJR34" s="2155" t="s">
        <v>75</v>
      </c>
      <c r="EJS34" s="2148" t="s">
        <v>84</v>
      </c>
      <c r="EJT34" s="2149" t="s">
        <v>1637</v>
      </c>
      <c r="EJU34" s="2150"/>
      <c r="EJV34" s="2151"/>
      <c r="EJW34" s="2151"/>
      <c r="EJX34" s="2152">
        <v>252</v>
      </c>
      <c r="EJY34" s="2155"/>
      <c r="EJZ34" s="2155" t="s">
        <v>75</v>
      </c>
      <c r="EKA34" s="2148" t="s">
        <v>84</v>
      </c>
      <c r="EKB34" s="2149" t="s">
        <v>1637</v>
      </c>
      <c r="EKC34" s="2150"/>
      <c r="EKD34" s="2151"/>
      <c r="EKE34" s="2151"/>
      <c r="EKF34" s="2152">
        <v>252</v>
      </c>
      <c r="EKG34" s="2155"/>
      <c r="EKH34" s="2155" t="s">
        <v>75</v>
      </c>
      <c r="EKI34" s="2148" t="s">
        <v>84</v>
      </c>
      <c r="EKJ34" s="2149" t="s">
        <v>1637</v>
      </c>
      <c r="EKK34" s="2150"/>
      <c r="EKL34" s="2151"/>
      <c r="EKM34" s="2151"/>
      <c r="EKN34" s="2152">
        <v>252</v>
      </c>
      <c r="EKO34" s="2155"/>
      <c r="EKP34" s="2155" t="s">
        <v>75</v>
      </c>
      <c r="EKQ34" s="2148" t="s">
        <v>84</v>
      </c>
      <c r="EKR34" s="2149" t="s">
        <v>1637</v>
      </c>
      <c r="EKS34" s="2150"/>
      <c r="EKT34" s="2151"/>
      <c r="EKU34" s="2151"/>
      <c r="EKV34" s="2152">
        <v>252</v>
      </c>
      <c r="EKW34" s="2155"/>
      <c r="EKX34" s="2155" t="s">
        <v>75</v>
      </c>
      <c r="EKY34" s="2148" t="s">
        <v>84</v>
      </c>
      <c r="EKZ34" s="2149" t="s">
        <v>1637</v>
      </c>
      <c r="ELA34" s="2150"/>
      <c r="ELB34" s="2151"/>
      <c r="ELC34" s="2151"/>
      <c r="ELD34" s="2152">
        <v>252</v>
      </c>
      <c r="ELE34" s="2155"/>
      <c r="ELF34" s="2155" t="s">
        <v>75</v>
      </c>
      <c r="ELG34" s="2148" t="s">
        <v>84</v>
      </c>
      <c r="ELH34" s="2149" t="s">
        <v>1637</v>
      </c>
      <c r="ELI34" s="2150"/>
      <c r="ELJ34" s="2151"/>
      <c r="ELK34" s="2151"/>
      <c r="ELL34" s="2152">
        <v>252</v>
      </c>
      <c r="ELM34" s="2155"/>
      <c r="ELN34" s="2155" t="s">
        <v>75</v>
      </c>
      <c r="ELO34" s="2148" t="s">
        <v>84</v>
      </c>
      <c r="ELP34" s="2149" t="s">
        <v>1637</v>
      </c>
      <c r="ELQ34" s="2150"/>
      <c r="ELR34" s="2151"/>
      <c r="ELS34" s="2151"/>
      <c r="ELT34" s="2152">
        <v>252</v>
      </c>
      <c r="ELU34" s="2155"/>
      <c r="ELV34" s="2155" t="s">
        <v>75</v>
      </c>
      <c r="ELW34" s="2148" t="s">
        <v>84</v>
      </c>
      <c r="ELX34" s="2149" t="s">
        <v>1637</v>
      </c>
      <c r="ELY34" s="2150"/>
      <c r="ELZ34" s="2151"/>
      <c r="EMA34" s="2151"/>
      <c r="EMB34" s="2152">
        <v>252</v>
      </c>
      <c r="EMC34" s="2155"/>
      <c r="EMD34" s="2155" t="s">
        <v>75</v>
      </c>
      <c r="EME34" s="2148" t="s">
        <v>84</v>
      </c>
      <c r="EMF34" s="2149" t="s">
        <v>1637</v>
      </c>
      <c r="EMG34" s="2150"/>
      <c r="EMH34" s="2151"/>
      <c r="EMI34" s="2151"/>
      <c r="EMJ34" s="2152">
        <v>252</v>
      </c>
      <c r="EMK34" s="2155"/>
      <c r="EML34" s="2155" t="s">
        <v>75</v>
      </c>
      <c r="EMM34" s="2148" t="s">
        <v>84</v>
      </c>
      <c r="EMN34" s="2149" t="s">
        <v>1637</v>
      </c>
      <c r="EMO34" s="2150"/>
      <c r="EMP34" s="2151"/>
      <c r="EMQ34" s="2151"/>
      <c r="EMR34" s="2152">
        <v>252</v>
      </c>
      <c r="EMS34" s="2155"/>
      <c r="EMT34" s="2155" t="s">
        <v>75</v>
      </c>
      <c r="EMU34" s="2148" t="s">
        <v>84</v>
      </c>
      <c r="EMV34" s="2149" t="s">
        <v>1637</v>
      </c>
      <c r="EMW34" s="2150"/>
      <c r="EMX34" s="2151"/>
      <c r="EMY34" s="2151"/>
      <c r="EMZ34" s="2152">
        <v>252</v>
      </c>
      <c r="ENA34" s="2155"/>
      <c r="ENB34" s="2155" t="s">
        <v>75</v>
      </c>
      <c r="ENC34" s="2148" t="s">
        <v>84</v>
      </c>
      <c r="END34" s="2149" t="s">
        <v>1637</v>
      </c>
      <c r="ENE34" s="2150"/>
      <c r="ENF34" s="2151"/>
      <c r="ENG34" s="2151"/>
      <c r="ENH34" s="2152">
        <v>252</v>
      </c>
      <c r="ENI34" s="2155"/>
      <c r="ENJ34" s="2155" t="s">
        <v>75</v>
      </c>
      <c r="ENK34" s="2148" t="s">
        <v>84</v>
      </c>
      <c r="ENL34" s="2149" t="s">
        <v>1637</v>
      </c>
      <c r="ENM34" s="2150"/>
      <c r="ENN34" s="2151"/>
      <c r="ENO34" s="2151"/>
      <c r="ENP34" s="2152">
        <v>252</v>
      </c>
      <c r="ENQ34" s="2155"/>
      <c r="ENR34" s="2155" t="s">
        <v>75</v>
      </c>
      <c r="ENS34" s="2148" t="s">
        <v>84</v>
      </c>
      <c r="ENT34" s="2149" t="s">
        <v>1637</v>
      </c>
      <c r="ENU34" s="2150"/>
      <c r="ENV34" s="2151"/>
      <c r="ENW34" s="2151"/>
      <c r="ENX34" s="2152">
        <v>252</v>
      </c>
      <c r="ENY34" s="2155"/>
      <c r="ENZ34" s="2155" t="s">
        <v>75</v>
      </c>
      <c r="EOA34" s="2148" t="s">
        <v>84</v>
      </c>
      <c r="EOB34" s="2149" t="s">
        <v>1637</v>
      </c>
      <c r="EOC34" s="2150"/>
      <c r="EOD34" s="2151"/>
      <c r="EOE34" s="2151"/>
      <c r="EOF34" s="2152">
        <v>252</v>
      </c>
      <c r="EOG34" s="2155"/>
      <c r="EOH34" s="2155" t="s">
        <v>75</v>
      </c>
      <c r="EOI34" s="2148" t="s">
        <v>84</v>
      </c>
      <c r="EOJ34" s="2149" t="s">
        <v>1637</v>
      </c>
      <c r="EOK34" s="2150"/>
      <c r="EOL34" s="2151"/>
      <c r="EOM34" s="2151"/>
      <c r="EON34" s="2152">
        <v>252</v>
      </c>
      <c r="EOO34" s="2155"/>
      <c r="EOP34" s="2155" t="s">
        <v>75</v>
      </c>
      <c r="EOQ34" s="2148" t="s">
        <v>84</v>
      </c>
      <c r="EOR34" s="2149" t="s">
        <v>1637</v>
      </c>
      <c r="EOS34" s="2150"/>
      <c r="EOT34" s="2151"/>
      <c r="EOU34" s="2151"/>
      <c r="EOV34" s="2152">
        <v>252</v>
      </c>
      <c r="EOW34" s="2155"/>
      <c r="EOX34" s="2155" t="s">
        <v>75</v>
      </c>
      <c r="EOY34" s="2148" t="s">
        <v>84</v>
      </c>
      <c r="EOZ34" s="2149" t="s">
        <v>1637</v>
      </c>
      <c r="EPA34" s="2150"/>
      <c r="EPB34" s="2151"/>
      <c r="EPC34" s="2151"/>
      <c r="EPD34" s="2152">
        <v>252</v>
      </c>
      <c r="EPE34" s="2155"/>
      <c r="EPF34" s="2155" t="s">
        <v>75</v>
      </c>
      <c r="EPG34" s="2148" t="s">
        <v>84</v>
      </c>
      <c r="EPH34" s="2149" t="s">
        <v>1637</v>
      </c>
      <c r="EPI34" s="2150"/>
      <c r="EPJ34" s="2151"/>
      <c r="EPK34" s="2151"/>
      <c r="EPL34" s="2152">
        <v>252</v>
      </c>
      <c r="EPM34" s="2155"/>
      <c r="EPN34" s="2155" t="s">
        <v>75</v>
      </c>
      <c r="EPO34" s="2148" t="s">
        <v>84</v>
      </c>
      <c r="EPP34" s="2149" t="s">
        <v>1637</v>
      </c>
      <c r="EPQ34" s="2150"/>
      <c r="EPR34" s="2151"/>
      <c r="EPS34" s="2151"/>
      <c r="EPT34" s="2152">
        <v>252</v>
      </c>
      <c r="EPU34" s="2155"/>
      <c r="EPV34" s="2155" t="s">
        <v>75</v>
      </c>
      <c r="EPW34" s="2148" t="s">
        <v>84</v>
      </c>
      <c r="EPX34" s="2149" t="s">
        <v>1637</v>
      </c>
      <c r="EPY34" s="2150"/>
      <c r="EPZ34" s="2151"/>
      <c r="EQA34" s="2151"/>
      <c r="EQB34" s="2152">
        <v>252</v>
      </c>
      <c r="EQC34" s="2155"/>
      <c r="EQD34" s="2155" t="s">
        <v>75</v>
      </c>
      <c r="EQE34" s="2148" t="s">
        <v>84</v>
      </c>
      <c r="EQF34" s="2149" t="s">
        <v>1637</v>
      </c>
      <c r="EQG34" s="2150"/>
      <c r="EQH34" s="2151"/>
      <c r="EQI34" s="2151"/>
      <c r="EQJ34" s="2152">
        <v>252</v>
      </c>
      <c r="EQK34" s="2155"/>
      <c r="EQL34" s="2155" t="s">
        <v>75</v>
      </c>
      <c r="EQM34" s="2148" t="s">
        <v>84</v>
      </c>
      <c r="EQN34" s="2149" t="s">
        <v>1637</v>
      </c>
      <c r="EQO34" s="2150"/>
      <c r="EQP34" s="2151"/>
      <c r="EQQ34" s="2151"/>
      <c r="EQR34" s="2152">
        <v>252</v>
      </c>
      <c r="EQS34" s="2155"/>
      <c r="EQT34" s="2155" t="s">
        <v>75</v>
      </c>
      <c r="EQU34" s="2148" t="s">
        <v>84</v>
      </c>
      <c r="EQV34" s="2149" t="s">
        <v>1637</v>
      </c>
      <c r="EQW34" s="2150"/>
      <c r="EQX34" s="2151"/>
      <c r="EQY34" s="2151"/>
      <c r="EQZ34" s="2152">
        <v>252</v>
      </c>
      <c r="ERA34" s="2155"/>
      <c r="ERB34" s="2155" t="s">
        <v>75</v>
      </c>
      <c r="ERC34" s="2148" t="s">
        <v>84</v>
      </c>
      <c r="ERD34" s="2149" t="s">
        <v>1637</v>
      </c>
      <c r="ERE34" s="2150"/>
      <c r="ERF34" s="2151"/>
      <c r="ERG34" s="2151"/>
      <c r="ERH34" s="2152">
        <v>252</v>
      </c>
      <c r="ERI34" s="2155"/>
      <c r="ERJ34" s="2155" t="s">
        <v>75</v>
      </c>
      <c r="ERK34" s="2148" t="s">
        <v>84</v>
      </c>
      <c r="ERL34" s="2149" t="s">
        <v>1637</v>
      </c>
      <c r="ERM34" s="2150"/>
      <c r="ERN34" s="2151"/>
      <c r="ERO34" s="2151"/>
      <c r="ERP34" s="2152">
        <v>252</v>
      </c>
      <c r="ERQ34" s="2155"/>
      <c r="ERR34" s="2155" t="s">
        <v>75</v>
      </c>
      <c r="ERS34" s="2148" t="s">
        <v>84</v>
      </c>
      <c r="ERT34" s="2149" t="s">
        <v>1637</v>
      </c>
      <c r="ERU34" s="2150"/>
      <c r="ERV34" s="2151"/>
      <c r="ERW34" s="2151"/>
      <c r="ERX34" s="2152">
        <v>252</v>
      </c>
      <c r="ERY34" s="2155"/>
      <c r="ERZ34" s="2155" t="s">
        <v>75</v>
      </c>
      <c r="ESA34" s="2148" t="s">
        <v>84</v>
      </c>
      <c r="ESB34" s="2149" t="s">
        <v>1637</v>
      </c>
      <c r="ESC34" s="2150"/>
      <c r="ESD34" s="2151"/>
      <c r="ESE34" s="2151"/>
      <c r="ESF34" s="2152">
        <v>252</v>
      </c>
      <c r="ESG34" s="2155"/>
      <c r="ESH34" s="2155" t="s">
        <v>75</v>
      </c>
      <c r="ESI34" s="2148" t="s">
        <v>84</v>
      </c>
      <c r="ESJ34" s="2149" t="s">
        <v>1637</v>
      </c>
      <c r="ESK34" s="2150"/>
      <c r="ESL34" s="2151"/>
      <c r="ESM34" s="2151"/>
      <c r="ESN34" s="2152">
        <v>252</v>
      </c>
      <c r="ESO34" s="2155"/>
      <c r="ESP34" s="2155" t="s">
        <v>75</v>
      </c>
      <c r="ESQ34" s="2148" t="s">
        <v>84</v>
      </c>
      <c r="ESR34" s="2149" t="s">
        <v>1637</v>
      </c>
      <c r="ESS34" s="2150"/>
      <c r="EST34" s="2151"/>
      <c r="ESU34" s="2151"/>
      <c r="ESV34" s="2152">
        <v>252</v>
      </c>
      <c r="ESW34" s="2155"/>
      <c r="ESX34" s="2155" t="s">
        <v>75</v>
      </c>
      <c r="ESY34" s="2148" t="s">
        <v>84</v>
      </c>
      <c r="ESZ34" s="2149" t="s">
        <v>1637</v>
      </c>
      <c r="ETA34" s="2150"/>
      <c r="ETB34" s="2151"/>
      <c r="ETC34" s="2151"/>
      <c r="ETD34" s="2152">
        <v>252</v>
      </c>
      <c r="ETE34" s="2155"/>
      <c r="ETF34" s="2155" t="s">
        <v>75</v>
      </c>
      <c r="ETG34" s="2148" t="s">
        <v>84</v>
      </c>
      <c r="ETH34" s="2149" t="s">
        <v>1637</v>
      </c>
      <c r="ETI34" s="2150"/>
      <c r="ETJ34" s="2151"/>
      <c r="ETK34" s="2151"/>
      <c r="ETL34" s="2152">
        <v>252</v>
      </c>
      <c r="ETM34" s="2155"/>
      <c r="ETN34" s="2155" t="s">
        <v>75</v>
      </c>
      <c r="ETO34" s="2148" t="s">
        <v>84</v>
      </c>
      <c r="ETP34" s="2149" t="s">
        <v>1637</v>
      </c>
      <c r="ETQ34" s="2150"/>
      <c r="ETR34" s="2151"/>
      <c r="ETS34" s="2151"/>
      <c r="ETT34" s="2152">
        <v>252</v>
      </c>
      <c r="ETU34" s="2155"/>
      <c r="ETV34" s="2155" t="s">
        <v>75</v>
      </c>
      <c r="ETW34" s="2148" t="s">
        <v>84</v>
      </c>
      <c r="ETX34" s="2149" t="s">
        <v>1637</v>
      </c>
      <c r="ETY34" s="2150"/>
      <c r="ETZ34" s="2151"/>
      <c r="EUA34" s="2151"/>
      <c r="EUB34" s="2152">
        <v>252</v>
      </c>
      <c r="EUC34" s="2155"/>
      <c r="EUD34" s="2155" t="s">
        <v>75</v>
      </c>
      <c r="EUE34" s="2148" t="s">
        <v>84</v>
      </c>
      <c r="EUF34" s="2149" t="s">
        <v>1637</v>
      </c>
      <c r="EUG34" s="2150"/>
      <c r="EUH34" s="2151"/>
      <c r="EUI34" s="2151"/>
      <c r="EUJ34" s="2152">
        <v>252</v>
      </c>
      <c r="EUK34" s="2155"/>
      <c r="EUL34" s="2155" t="s">
        <v>75</v>
      </c>
      <c r="EUM34" s="2148" t="s">
        <v>84</v>
      </c>
      <c r="EUN34" s="2149" t="s">
        <v>1637</v>
      </c>
      <c r="EUO34" s="2150"/>
      <c r="EUP34" s="2151"/>
      <c r="EUQ34" s="2151"/>
      <c r="EUR34" s="2152">
        <v>252</v>
      </c>
      <c r="EUS34" s="2155"/>
      <c r="EUT34" s="2155" t="s">
        <v>75</v>
      </c>
      <c r="EUU34" s="2148" t="s">
        <v>84</v>
      </c>
      <c r="EUV34" s="2149" t="s">
        <v>1637</v>
      </c>
      <c r="EUW34" s="2150"/>
      <c r="EUX34" s="2151"/>
      <c r="EUY34" s="2151"/>
      <c r="EUZ34" s="2152">
        <v>252</v>
      </c>
      <c r="EVA34" s="2155"/>
      <c r="EVB34" s="2155" t="s">
        <v>75</v>
      </c>
      <c r="EVC34" s="2148" t="s">
        <v>84</v>
      </c>
      <c r="EVD34" s="2149" t="s">
        <v>1637</v>
      </c>
      <c r="EVE34" s="2150"/>
      <c r="EVF34" s="2151"/>
      <c r="EVG34" s="2151"/>
      <c r="EVH34" s="2152">
        <v>252</v>
      </c>
      <c r="EVI34" s="2155"/>
      <c r="EVJ34" s="2155" t="s">
        <v>75</v>
      </c>
      <c r="EVK34" s="2148" t="s">
        <v>84</v>
      </c>
      <c r="EVL34" s="2149" t="s">
        <v>1637</v>
      </c>
      <c r="EVM34" s="2150"/>
      <c r="EVN34" s="2151"/>
      <c r="EVO34" s="2151"/>
      <c r="EVP34" s="2152">
        <v>252</v>
      </c>
      <c r="EVQ34" s="2155"/>
      <c r="EVR34" s="2155" t="s">
        <v>75</v>
      </c>
      <c r="EVS34" s="2148" t="s">
        <v>84</v>
      </c>
      <c r="EVT34" s="2149" t="s">
        <v>1637</v>
      </c>
      <c r="EVU34" s="2150"/>
      <c r="EVV34" s="2151"/>
      <c r="EVW34" s="2151"/>
      <c r="EVX34" s="2152">
        <v>252</v>
      </c>
      <c r="EVY34" s="2155"/>
      <c r="EVZ34" s="2155" t="s">
        <v>75</v>
      </c>
      <c r="EWA34" s="2148" t="s">
        <v>84</v>
      </c>
      <c r="EWB34" s="2149" t="s">
        <v>1637</v>
      </c>
      <c r="EWC34" s="2150"/>
      <c r="EWD34" s="2151"/>
      <c r="EWE34" s="2151"/>
      <c r="EWF34" s="2152">
        <v>252</v>
      </c>
      <c r="EWG34" s="2155"/>
      <c r="EWH34" s="2155" t="s">
        <v>75</v>
      </c>
      <c r="EWI34" s="2148" t="s">
        <v>84</v>
      </c>
      <c r="EWJ34" s="2149" t="s">
        <v>1637</v>
      </c>
      <c r="EWK34" s="2150"/>
      <c r="EWL34" s="2151"/>
      <c r="EWM34" s="2151"/>
      <c r="EWN34" s="2152">
        <v>252</v>
      </c>
      <c r="EWO34" s="2155"/>
      <c r="EWP34" s="2155" t="s">
        <v>75</v>
      </c>
      <c r="EWQ34" s="2148" t="s">
        <v>84</v>
      </c>
      <c r="EWR34" s="2149" t="s">
        <v>1637</v>
      </c>
      <c r="EWS34" s="2150"/>
      <c r="EWT34" s="2151"/>
      <c r="EWU34" s="2151"/>
      <c r="EWV34" s="2152">
        <v>252</v>
      </c>
      <c r="EWW34" s="2155"/>
      <c r="EWX34" s="2155" t="s">
        <v>75</v>
      </c>
      <c r="EWY34" s="2148" t="s">
        <v>84</v>
      </c>
      <c r="EWZ34" s="2149" t="s">
        <v>1637</v>
      </c>
      <c r="EXA34" s="2150"/>
      <c r="EXB34" s="2151"/>
      <c r="EXC34" s="2151"/>
      <c r="EXD34" s="2152">
        <v>252</v>
      </c>
      <c r="EXE34" s="2155"/>
      <c r="EXF34" s="2155" t="s">
        <v>75</v>
      </c>
      <c r="EXG34" s="2148" t="s">
        <v>84</v>
      </c>
      <c r="EXH34" s="2149" t="s">
        <v>1637</v>
      </c>
      <c r="EXI34" s="2150"/>
      <c r="EXJ34" s="2151"/>
      <c r="EXK34" s="2151"/>
      <c r="EXL34" s="2152">
        <v>252</v>
      </c>
      <c r="EXM34" s="2155"/>
      <c r="EXN34" s="2155" t="s">
        <v>75</v>
      </c>
      <c r="EXO34" s="2148" t="s">
        <v>84</v>
      </c>
      <c r="EXP34" s="2149" t="s">
        <v>1637</v>
      </c>
      <c r="EXQ34" s="2150"/>
      <c r="EXR34" s="2151"/>
      <c r="EXS34" s="2151"/>
      <c r="EXT34" s="2152">
        <v>252</v>
      </c>
      <c r="EXU34" s="2155"/>
      <c r="EXV34" s="2155" t="s">
        <v>75</v>
      </c>
      <c r="EXW34" s="2148" t="s">
        <v>84</v>
      </c>
      <c r="EXX34" s="2149" t="s">
        <v>1637</v>
      </c>
      <c r="EXY34" s="2150"/>
      <c r="EXZ34" s="2151"/>
      <c r="EYA34" s="2151"/>
      <c r="EYB34" s="2152">
        <v>252</v>
      </c>
      <c r="EYC34" s="2155"/>
      <c r="EYD34" s="2155" t="s">
        <v>75</v>
      </c>
      <c r="EYE34" s="2148" t="s">
        <v>84</v>
      </c>
      <c r="EYF34" s="2149" t="s">
        <v>1637</v>
      </c>
      <c r="EYG34" s="2150"/>
      <c r="EYH34" s="2151"/>
      <c r="EYI34" s="2151"/>
      <c r="EYJ34" s="2152">
        <v>252</v>
      </c>
      <c r="EYK34" s="2155"/>
      <c r="EYL34" s="2155" t="s">
        <v>75</v>
      </c>
      <c r="EYM34" s="2148" t="s">
        <v>84</v>
      </c>
      <c r="EYN34" s="2149" t="s">
        <v>1637</v>
      </c>
      <c r="EYO34" s="2150"/>
      <c r="EYP34" s="2151"/>
      <c r="EYQ34" s="2151"/>
      <c r="EYR34" s="2152">
        <v>252</v>
      </c>
      <c r="EYS34" s="2155"/>
      <c r="EYT34" s="2155" t="s">
        <v>75</v>
      </c>
      <c r="EYU34" s="2148" t="s">
        <v>84</v>
      </c>
      <c r="EYV34" s="2149" t="s">
        <v>1637</v>
      </c>
      <c r="EYW34" s="2150"/>
      <c r="EYX34" s="2151"/>
      <c r="EYY34" s="2151"/>
      <c r="EYZ34" s="2152">
        <v>252</v>
      </c>
      <c r="EZA34" s="2155"/>
      <c r="EZB34" s="2155" t="s">
        <v>75</v>
      </c>
      <c r="EZC34" s="2148" t="s">
        <v>84</v>
      </c>
      <c r="EZD34" s="2149" t="s">
        <v>1637</v>
      </c>
      <c r="EZE34" s="2150"/>
      <c r="EZF34" s="2151"/>
      <c r="EZG34" s="2151"/>
      <c r="EZH34" s="2152">
        <v>252</v>
      </c>
      <c r="EZI34" s="2155"/>
      <c r="EZJ34" s="2155" t="s">
        <v>75</v>
      </c>
      <c r="EZK34" s="2148" t="s">
        <v>84</v>
      </c>
      <c r="EZL34" s="2149" t="s">
        <v>1637</v>
      </c>
      <c r="EZM34" s="2150"/>
      <c r="EZN34" s="2151"/>
      <c r="EZO34" s="2151"/>
      <c r="EZP34" s="2152">
        <v>252</v>
      </c>
      <c r="EZQ34" s="2155"/>
      <c r="EZR34" s="2155" t="s">
        <v>75</v>
      </c>
      <c r="EZS34" s="2148" t="s">
        <v>84</v>
      </c>
      <c r="EZT34" s="2149" t="s">
        <v>1637</v>
      </c>
      <c r="EZU34" s="2150"/>
      <c r="EZV34" s="2151"/>
      <c r="EZW34" s="2151"/>
      <c r="EZX34" s="2152">
        <v>252</v>
      </c>
      <c r="EZY34" s="2155"/>
      <c r="EZZ34" s="2155" t="s">
        <v>75</v>
      </c>
      <c r="FAA34" s="2148" t="s">
        <v>84</v>
      </c>
      <c r="FAB34" s="2149" t="s">
        <v>1637</v>
      </c>
      <c r="FAC34" s="2150"/>
      <c r="FAD34" s="2151"/>
      <c r="FAE34" s="2151"/>
      <c r="FAF34" s="2152">
        <v>252</v>
      </c>
      <c r="FAG34" s="2155"/>
      <c r="FAH34" s="2155" t="s">
        <v>75</v>
      </c>
      <c r="FAI34" s="2148" t="s">
        <v>84</v>
      </c>
      <c r="FAJ34" s="2149" t="s">
        <v>1637</v>
      </c>
      <c r="FAK34" s="2150"/>
      <c r="FAL34" s="2151"/>
      <c r="FAM34" s="2151"/>
      <c r="FAN34" s="2152">
        <v>252</v>
      </c>
      <c r="FAO34" s="2155"/>
      <c r="FAP34" s="2155" t="s">
        <v>75</v>
      </c>
      <c r="FAQ34" s="2148" t="s">
        <v>84</v>
      </c>
      <c r="FAR34" s="2149" t="s">
        <v>1637</v>
      </c>
      <c r="FAS34" s="2150"/>
      <c r="FAT34" s="2151"/>
      <c r="FAU34" s="2151"/>
      <c r="FAV34" s="2152">
        <v>252</v>
      </c>
      <c r="FAW34" s="2155"/>
      <c r="FAX34" s="2155" t="s">
        <v>75</v>
      </c>
      <c r="FAY34" s="2148" t="s">
        <v>84</v>
      </c>
      <c r="FAZ34" s="2149" t="s">
        <v>1637</v>
      </c>
      <c r="FBA34" s="2150"/>
      <c r="FBB34" s="2151"/>
      <c r="FBC34" s="2151"/>
      <c r="FBD34" s="2152">
        <v>252</v>
      </c>
      <c r="FBE34" s="2155"/>
      <c r="FBF34" s="2155" t="s">
        <v>75</v>
      </c>
      <c r="FBG34" s="2148" t="s">
        <v>84</v>
      </c>
      <c r="FBH34" s="2149" t="s">
        <v>1637</v>
      </c>
      <c r="FBI34" s="2150"/>
      <c r="FBJ34" s="2151"/>
      <c r="FBK34" s="2151"/>
      <c r="FBL34" s="2152">
        <v>252</v>
      </c>
      <c r="FBM34" s="2155"/>
      <c r="FBN34" s="2155" t="s">
        <v>75</v>
      </c>
      <c r="FBO34" s="2148" t="s">
        <v>84</v>
      </c>
      <c r="FBP34" s="2149" t="s">
        <v>1637</v>
      </c>
      <c r="FBQ34" s="2150"/>
      <c r="FBR34" s="2151"/>
      <c r="FBS34" s="2151"/>
      <c r="FBT34" s="2152">
        <v>252</v>
      </c>
      <c r="FBU34" s="2155"/>
      <c r="FBV34" s="2155" t="s">
        <v>75</v>
      </c>
      <c r="FBW34" s="2148" t="s">
        <v>84</v>
      </c>
      <c r="FBX34" s="2149" t="s">
        <v>1637</v>
      </c>
      <c r="FBY34" s="2150"/>
      <c r="FBZ34" s="2151"/>
      <c r="FCA34" s="2151"/>
      <c r="FCB34" s="2152">
        <v>252</v>
      </c>
      <c r="FCC34" s="2155"/>
      <c r="FCD34" s="2155" t="s">
        <v>75</v>
      </c>
      <c r="FCE34" s="2148" t="s">
        <v>84</v>
      </c>
      <c r="FCF34" s="2149" t="s">
        <v>1637</v>
      </c>
      <c r="FCG34" s="2150"/>
      <c r="FCH34" s="2151"/>
      <c r="FCI34" s="2151"/>
      <c r="FCJ34" s="2152">
        <v>252</v>
      </c>
      <c r="FCK34" s="2155"/>
      <c r="FCL34" s="2155" t="s">
        <v>75</v>
      </c>
      <c r="FCM34" s="2148" t="s">
        <v>84</v>
      </c>
      <c r="FCN34" s="2149" t="s">
        <v>1637</v>
      </c>
      <c r="FCO34" s="2150"/>
      <c r="FCP34" s="2151"/>
      <c r="FCQ34" s="2151"/>
      <c r="FCR34" s="2152">
        <v>252</v>
      </c>
      <c r="FCS34" s="2155"/>
      <c r="FCT34" s="2155" t="s">
        <v>75</v>
      </c>
      <c r="FCU34" s="2148" t="s">
        <v>84</v>
      </c>
      <c r="FCV34" s="2149" t="s">
        <v>1637</v>
      </c>
      <c r="FCW34" s="2150"/>
      <c r="FCX34" s="2151"/>
      <c r="FCY34" s="2151"/>
      <c r="FCZ34" s="2152">
        <v>252</v>
      </c>
      <c r="FDA34" s="2155"/>
      <c r="FDB34" s="2155" t="s">
        <v>75</v>
      </c>
      <c r="FDC34" s="2148" t="s">
        <v>84</v>
      </c>
      <c r="FDD34" s="2149" t="s">
        <v>1637</v>
      </c>
      <c r="FDE34" s="2150"/>
      <c r="FDF34" s="2151"/>
      <c r="FDG34" s="2151"/>
      <c r="FDH34" s="2152">
        <v>252</v>
      </c>
      <c r="FDI34" s="2155"/>
      <c r="FDJ34" s="2155" t="s">
        <v>75</v>
      </c>
      <c r="FDK34" s="2148" t="s">
        <v>84</v>
      </c>
      <c r="FDL34" s="2149" t="s">
        <v>1637</v>
      </c>
      <c r="FDM34" s="2150"/>
      <c r="FDN34" s="2151"/>
      <c r="FDO34" s="2151"/>
      <c r="FDP34" s="2152">
        <v>252</v>
      </c>
      <c r="FDQ34" s="2155"/>
      <c r="FDR34" s="2155" t="s">
        <v>75</v>
      </c>
      <c r="FDS34" s="2148" t="s">
        <v>84</v>
      </c>
      <c r="FDT34" s="2149" t="s">
        <v>1637</v>
      </c>
      <c r="FDU34" s="2150"/>
      <c r="FDV34" s="2151"/>
      <c r="FDW34" s="2151"/>
      <c r="FDX34" s="2152">
        <v>252</v>
      </c>
      <c r="FDY34" s="2155"/>
      <c r="FDZ34" s="2155" t="s">
        <v>75</v>
      </c>
      <c r="FEA34" s="2148" t="s">
        <v>84</v>
      </c>
      <c r="FEB34" s="2149" t="s">
        <v>1637</v>
      </c>
      <c r="FEC34" s="2150"/>
      <c r="FED34" s="2151"/>
      <c r="FEE34" s="2151"/>
      <c r="FEF34" s="2152">
        <v>252</v>
      </c>
      <c r="FEG34" s="2155"/>
      <c r="FEH34" s="2155" t="s">
        <v>75</v>
      </c>
      <c r="FEI34" s="2148" t="s">
        <v>84</v>
      </c>
      <c r="FEJ34" s="2149" t="s">
        <v>1637</v>
      </c>
      <c r="FEK34" s="2150"/>
      <c r="FEL34" s="2151"/>
      <c r="FEM34" s="2151"/>
      <c r="FEN34" s="2152">
        <v>252</v>
      </c>
      <c r="FEO34" s="2155"/>
      <c r="FEP34" s="2155" t="s">
        <v>75</v>
      </c>
      <c r="FEQ34" s="2148" t="s">
        <v>84</v>
      </c>
      <c r="FER34" s="2149" t="s">
        <v>1637</v>
      </c>
      <c r="FES34" s="2150"/>
      <c r="FET34" s="2151"/>
      <c r="FEU34" s="2151"/>
      <c r="FEV34" s="2152">
        <v>252</v>
      </c>
      <c r="FEW34" s="2155"/>
      <c r="FEX34" s="2155" t="s">
        <v>75</v>
      </c>
      <c r="FEY34" s="2148" t="s">
        <v>84</v>
      </c>
      <c r="FEZ34" s="2149" t="s">
        <v>1637</v>
      </c>
      <c r="FFA34" s="2150"/>
      <c r="FFB34" s="2151"/>
      <c r="FFC34" s="2151"/>
      <c r="FFD34" s="2152">
        <v>252</v>
      </c>
      <c r="FFE34" s="2155"/>
      <c r="FFF34" s="2155" t="s">
        <v>75</v>
      </c>
      <c r="FFG34" s="2148" t="s">
        <v>84</v>
      </c>
      <c r="FFH34" s="2149" t="s">
        <v>1637</v>
      </c>
      <c r="FFI34" s="2150"/>
      <c r="FFJ34" s="2151"/>
      <c r="FFK34" s="2151"/>
      <c r="FFL34" s="2152">
        <v>252</v>
      </c>
      <c r="FFM34" s="2155"/>
      <c r="FFN34" s="2155" t="s">
        <v>75</v>
      </c>
      <c r="FFO34" s="2148" t="s">
        <v>84</v>
      </c>
      <c r="FFP34" s="2149" t="s">
        <v>1637</v>
      </c>
      <c r="FFQ34" s="2150"/>
      <c r="FFR34" s="2151"/>
      <c r="FFS34" s="2151"/>
      <c r="FFT34" s="2152">
        <v>252</v>
      </c>
      <c r="FFU34" s="2155"/>
      <c r="FFV34" s="2155" t="s">
        <v>75</v>
      </c>
      <c r="FFW34" s="2148" t="s">
        <v>84</v>
      </c>
      <c r="FFX34" s="2149" t="s">
        <v>1637</v>
      </c>
      <c r="FFY34" s="2150"/>
      <c r="FFZ34" s="2151"/>
      <c r="FGA34" s="2151"/>
      <c r="FGB34" s="2152">
        <v>252</v>
      </c>
      <c r="FGC34" s="2155"/>
      <c r="FGD34" s="2155" t="s">
        <v>75</v>
      </c>
      <c r="FGE34" s="2148" t="s">
        <v>84</v>
      </c>
      <c r="FGF34" s="2149" t="s">
        <v>1637</v>
      </c>
      <c r="FGG34" s="2150"/>
      <c r="FGH34" s="2151"/>
      <c r="FGI34" s="2151"/>
      <c r="FGJ34" s="2152">
        <v>252</v>
      </c>
      <c r="FGK34" s="2155"/>
      <c r="FGL34" s="2155" t="s">
        <v>75</v>
      </c>
      <c r="FGM34" s="2148" t="s">
        <v>84</v>
      </c>
      <c r="FGN34" s="2149" t="s">
        <v>1637</v>
      </c>
      <c r="FGO34" s="2150"/>
      <c r="FGP34" s="2151"/>
      <c r="FGQ34" s="2151"/>
      <c r="FGR34" s="2152">
        <v>252</v>
      </c>
      <c r="FGS34" s="2155"/>
      <c r="FGT34" s="2155" t="s">
        <v>75</v>
      </c>
      <c r="FGU34" s="2148" t="s">
        <v>84</v>
      </c>
      <c r="FGV34" s="2149" t="s">
        <v>1637</v>
      </c>
      <c r="FGW34" s="2150"/>
      <c r="FGX34" s="2151"/>
      <c r="FGY34" s="2151"/>
      <c r="FGZ34" s="2152">
        <v>252</v>
      </c>
      <c r="FHA34" s="2155"/>
      <c r="FHB34" s="2155" t="s">
        <v>75</v>
      </c>
      <c r="FHC34" s="2148" t="s">
        <v>84</v>
      </c>
      <c r="FHD34" s="2149" t="s">
        <v>1637</v>
      </c>
      <c r="FHE34" s="2150"/>
      <c r="FHF34" s="2151"/>
      <c r="FHG34" s="2151"/>
      <c r="FHH34" s="2152">
        <v>252</v>
      </c>
      <c r="FHI34" s="2155"/>
      <c r="FHJ34" s="2155" t="s">
        <v>75</v>
      </c>
      <c r="FHK34" s="2148" t="s">
        <v>84</v>
      </c>
      <c r="FHL34" s="2149" t="s">
        <v>1637</v>
      </c>
      <c r="FHM34" s="2150"/>
      <c r="FHN34" s="2151"/>
      <c r="FHO34" s="2151"/>
      <c r="FHP34" s="2152">
        <v>252</v>
      </c>
      <c r="FHQ34" s="2155"/>
      <c r="FHR34" s="2155" t="s">
        <v>75</v>
      </c>
      <c r="FHS34" s="2148" t="s">
        <v>84</v>
      </c>
      <c r="FHT34" s="2149" t="s">
        <v>1637</v>
      </c>
      <c r="FHU34" s="2150"/>
      <c r="FHV34" s="2151"/>
      <c r="FHW34" s="2151"/>
      <c r="FHX34" s="2152">
        <v>252</v>
      </c>
      <c r="FHY34" s="2155"/>
      <c r="FHZ34" s="2155" t="s">
        <v>75</v>
      </c>
      <c r="FIA34" s="2148" t="s">
        <v>84</v>
      </c>
      <c r="FIB34" s="2149" t="s">
        <v>1637</v>
      </c>
      <c r="FIC34" s="2150"/>
      <c r="FID34" s="2151"/>
      <c r="FIE34" s="2151"/>
      <c r="FIF34" s="2152">
        <v>252</v>
      </c>
      <c r="FIG34" s="2155"/>
      <c r="FIH34" s="2155" t="s">
        <v>75</v>
      </c>
      <c r="FII34" s="2148" t="s">
        <v>84</v>
      </c>
      <c r="FIJ34" s="2149" t="s">
        <v>1637</v>
      </c>
      <c r="FIK34" s="2150"/>
      <c r="FIL34" s="2151"/>
      <c r="FIM34" s="2151"/>
      <c r="FIN34" s="2152">
        <v>252</v>
      </c>
      <c r="FIO34" s="2155"/>
      <c r="FIP34" s="2155" t="s">
        <v>75</v>
      </c>
      <c r="FIQ34" s="2148" t="s">
        <v>84</v>
      </c>
      <c r="FIR34" s="2149" t="s">
        <v>1637</v>
      </c>
      <c r="FIS34" s="2150"/>
      <c r="FIT34" s="2151"/>
      <c r="FIU34" s="2151"/>
      <c r="FIV34" s="2152">
        <v>252</v>
      </c>
      <c r="FIW34" s="2155"/>
      <c r="FIX34" s="2155" t="s">
        <v>75</v>
      </c>
      <c r="FIY34" s="2148" t="s">
        <v>84</v>
      </c>
      <c r="FIZ34" s="2149" t="s">
        <v>1637</v>
      </c>
      <c r="FJA34" s="2150"/>
      <c r="FJB34" s="2151"/>
      <c r="FJC34" s="2151"/>
      <c r="FJD34" s="2152">
        <v>252</v>
      </c>
      <c r="FJE34" s="2155"/>
      <c r="FJF34" s="2155" t="s">
        <v>75</v>
      </c>
      <c r="FJG34" s="2148" t="s">
        <v>84</v>
      </c>
      <c r="FJH34" s="2149" t="s">
        <v>1637</v>
      </c>
      <c r="FJI34" s="2150"/>
      <c r="FJJ34" s="2151"/>
      <c r="FJK34" s="2151"/>
      <c r="FJL34" s="2152">
        <v>252</v>
      </c>
      <c r="FJM34" s="2155"/>
      <c r="FJN34" s="2155" t="s">
        <v>75</v>
      </c>
      <c r="FJO34" s="2148" t="s">
        <v>84</v>
      </c>
      <c r="FJP34" s="2149" t="s">
        <v>1637</v>
      </c>
      <c r="FJQ34" s="2150"/>
      <c r="FJR34" s="2151"/>
      <c r="FJS34" s="2151"/>
      <c r="FJT34" s="2152">
        <v>252</v>
      </c>
      <c r="FJU34" s="2155"/>
      <c r="FJV34" s="2155" t="s">
        <v>75</v>
      </c>
      <c r="FJW34" s="2148" t="s">
        <v>84</v>
      </c>
      <c r="FJX34" s="2149" t="s">
        <v>1637</v>
      </c>
      <c r="FJY34" s="2150"/>
      <c r="FJZ34" s="2151"/>
      <c r="FKA34" s="2151"/>
      <c r="FKB34" s="2152">
        <v>252</v>
      </c>
      <c r="FKC34" s="2155"/>
      <c r="FKD34" s="2155" t="s">
        <v>75</v>
      </c>
      <c r="FKE34" s="2148" t="s">
        <v>84</v>
      </c>
      <c r="FKF34" s="2149" t="s">
        <v>1637</v>
      </c>
      <c r="FKG34" s="2150"/>
      <c r="FKH34" s="2151"/>
      <c r="FKI34" s="2151"/>
      <c r="FKJ34" s="2152">
        <v>252</v>
      </c>
      <c r="FKK34" s="2155"/>
      <c r="FKL34" s="2155" t="s">
        <v>75</v>
      </c>
      <c r="FKM34" s="2148" t="s">
        <v>84</v>
      </c>
      <c r="FKN34" s="2149" t="s">
        <v>1637</v>
      </c>
      <c r="FKO34" s="2150"/>
      <c r="FKP34" s="2151"/>
      <c r="FKQ34" s="2151"/>
      <c r="FKR34" s="2152">
        <v>252</v>
      </c>
      <c r="FKS34" s="2155"/>
      <c r="FKT34" s="2155" t="s">
        <v>75</v>
      </c>
      <c r="FKU34" s="2148" t="s">
        <v>84</v>
      </c>
      <c r="FKV34" s="2149" t="s">
        <v>1637</v>
      </c>
      <c r="FKW34" s="2150"/>
      <c r="FKX34" s="2151"/>
      <c r="FKY34" s="2151"/>
      <c r="FKZ34" s="2152">
        <v>252</v>
      </c>
      <c r="FLA34" s="2155"/>
      <c r="FLB34" s="2155" t="s">
        <v>75</v>
      </c>
      <c r="FLC34" s="2148" t="s">
        <v>84</v>
      </c>
      <c r="FLD34" s="2149" t="s">
        <v>1637</v>
      </c>
      <c r="FLE34" s="2150"/>
      <c r="FLF34" s="2151"/>
      <c r="FLG34" s="2151"/>
      <c r="FLH34" s="2152">
        <v>252</v>
      </c>
      <c r="FLI34" s="2155"/>
      <c r="FLJ34" s="2155" t="s">
        <v>75</v>
      </c>
      <c r="FLK34" s="2148" t="s">
        <v>84</v>
      </c>
      <c r="FLL34" s="2149" t="s">
        <v>1637</v>
      </c>
      <c r="FLM34" s="2150"/>
      <c r="FLN34" s="2151"/>
      <c r="FLO34" s="2151"/>
      <c r="FLP34" s="2152">
        <v>252</v>
      </c>
      <c r="FLQ34" s="2155"/>
      <c r="FLR34" s="2155" t="s">
        <v>75</v>
      </c>
      <c r="FLS34" s="2148" t="s">
        <v>84</v>
      </c>
      <c r="FLT34" s="2149" t="s">
        <v>1637</v>
      </c>
      <c r="FLU34" s="2150"/>
      <c r="FLV34" s="2151"/>
      <c r="FLW34" s="2151"/>
      <c r="FLX34" s="2152">
        <v>252</v>
      </c>
      <c r="FLY34" s="2155"/>
      <c r="FLZ34" s="2155" t="s">
        <v>75</v>
      </c>
      <c r="FMA34" s="2148" t="s">
        <v>84</v>
      </c>
      <c r="FMB34" s="2149" t="s">
        <v>1637</v>
      </c>
      <c r="FMC34" s="2150"/>
      <c r="FMD34" s="2151"/>
      <c r="FME34" s="2151"/>
      <c r="FMF34" s="2152">
        <v>252</v>
      </c>
      <c r="FMG34" s="2155"/>
      <c r="FMH34" s="2155" t="s">
        <v>75</v>
      </c>
      <c r="FMI34" s="2148" t="s">
        <v>84</v>
      </c>
      <c r="FMJ34" s="2149" t="s">
        <v>1637</v>
      </c>
      <c r="FMK34" s="2150"/>
      <c r="FML34" s="2151"/>
      <c r="FMM34" s="2151"/>
      <c r="FMN34" s="2152">
        <v>252</v>
      </c>
      <c r="FMO34" s="2155"/>
      <c r="FMP34" s="2155" t="s">
        <v>75</v>
      </c>
      <c r="FMQ34" s="2148" t="s">
        <v>84</v>
      </c>
      <c r="FMR34" s="2149" t="s">
        <v>1637</v>
      </c>
      <c r="FMS34" s="2150"/>
      <c r="FMT34" s="2151"/>
      <c r="FMU34" s="2151"/>
      <c r="FMV34" s="2152">
        <v>252</v>
      </c>
      <c r="FMW34" s="2155"/>
      <c r="FMX34" s="2155" t="s">
        <v>75</v>
      </c>
      <c r="FMY34" s="2148" t="s">
        <v>84</v>
      </c>
      <c r="FMZ34" s="2149" t="s">
        <v>1637</v>
      </c>
      <c r="FNA34" s="2150"/>
      <c r="FNB34" s="2151"/>
      <c r="FNC34" s="2151"/>
      <c r="FND34" s="2152">
        <v>252</v>
      </c>
      <c r="FNE34" s="2155"/>
      <c r="FNF34" s="2155" t="s">
        <v>75</v>
      </c>
      <c r="FNG34" s="2148" t="s">
        <v>84</v>
      </c>
      <c r="FNH34" s="2149" t="s">
        <v>1637</v>
      </c>
      <c r="FNI34" s="2150"/>
      <c r="FNJ34" s="2151"/>
      <c r="FNK34" s="2151"/>
      <c r="FNL34" s="2152">
        <v>252</v>
      </c>
      <c r="FNM34" s="2155"/>
      <c r="FNN34" s="2155" t="s">
        <v>75</v>
      </c>
      <c r="FNO34" s="2148" t="s">
        <v>84</v>
      </c>
      <c r="FNP34" s="2149" t="s">
        <v>1637</v>
      </c>
      <c r="FNQ34" s="2150"/>
      <c r="FNR34" s="2151"/>
      <c r="FNS34" s="2151"/>
      <c r="FNT34" s="2152">
        <v>252</v>
      </c>
      <c r="FNU34" s="2155"/>
      <c r="FNV34" s="2155" t="s">
        <v>75</v>
      </c>
      <c r="FNW34" s="2148" t="s">
        <v>84</v>
      </c>
      <c r="FNX34" s="2149" t="s">
        <v>1637</v>
      </c>
      <c r="FNY34" s="2150"/>
      <c r="FNZ34" s="2151"/>
      <c r="FOA34" s="2151"/>
      <c r="FOB34" s="2152">
        <v>252</v>
      </c>
      <c r="FOC34" s="2155"/>
      <c r="FOD34" s="2155" t="s">
        <v>75</v>
      </c>
      <c r="FOE34" s="2148" t="s">
        <v>84</v>
      </c>
      <c r="FOF34" s="2149" t="s">
        <v>1637</v>
      </c>
      <c r="FOG34" s="2150"/>
      <c r="FOH34" s="2151"/>
      <c r="FOI34" s="2151"/>
      <c r="FOJ34" s="2152">
        <v>252</v>
      </c>
      <c r="FOK34" s="2155"/>
      <c r="FOL34" s="2155" t="s">
        <v>75</v>
      </c>
      <c r="FOM34" s="2148" t="s">
        <v>84</v>
      </c>
      <c r="FON34" s="2149" t="s">
        <v>1637</v>
      </c>
      <c r="FOO34" s="2150"/>
      <c r="FOP34" s="2151"/>
      <c r="FOQ34" s="2151"/>
      <c r="FOR34" s="2152">
        <v>252</v>
      </c>
      <c r="FOS34" s="2155"/>
      <c r="FOT34" s="2155" t="s">
        <v>75</v>
      </c>
      <c r="FOU34" s="2148" t="s">
        <v>84</v>
      </c>
      <c r="FOV34" s="2149" t="s">
        <v>1637</v>
      </c>
      <c r="FOW34" s="2150"/>
      <c r="FOX34" s="2151"/>
      <c r="FOY34" s="2151"/>
      <c r="FOZ34" s="2152">
        <v>252</v>
      </c>
      <c r="FPA34" s="2155"/>
      <c r="FPB34" s="2155" t="s">
        <v>75</v>
      </c>
      <c r="FPC34" s="2148" t="s">
        <v>84</v>
      </c>
      <c r="FPD34" s="2149" t="s">
        <v>1637</v>
      </c>
      <c r="FPE34" s="2150"/>
      <c r="FPF34" s="2151"/>
      <c r="FPG34" s="2151"/>
      <c r="FPH34" s="2152">
        <v>252</v>
      </c>
      <c r="FPI34" s="2155"/>
      <c r="FPJ34" s="2155" t="s">
        <v>75</v>
      </c>
      <c r="FPK34" s="2148" t="s">
        <v>84</v>
      </c>
      <c r="FPL34" s="2149" t="s">
        <v>1637</v>
      </c>
      <c r="FPM34" s="2150"/>
      <c r="FPN34" s="2151"/>
      <c r="FPO34" s="2151"/>
      <c r="FPP34" s="2152">
        <v>252</v>
      </c>
      <c r="FPQ34" s="2155"/>
      <c r="FPR34" s="2155" t="s">
        <v>75</v>
      </c>
      <c r="FPS34" s="2148" t="s">
        <v>84</v>
      </c>
      <c r="FPT34" s="2149" t="s">
        <v>1637</v>
      </c>
      <c r="FPU34" s="2150"/>
      <c r="FPV34" s="2151"/>
      <c r="FPW34" s="2151"/>
      <c r="FPX34" s="2152">
        <v>252</v>
      </c>
      <c r="FPY34" s="2155"/>
      <c r="FPZ34" s="2155" t="s">
        <v>75</v>
      </c>
      <c r="FQA34" s="2148" t="s">
        <v>84</v>
      </c>
      <c r="FQB34" s="2149" t="s">
        <v>1637</v>
      </c>
      <c r="FQC34" s="2150"/>
      <c r="FQD34" s="2151"/>
      <c r="FQE34" s="2151"/>
      <c r="FQF34" s="2152">
        <v>252</v>
      </c>
      <c r="FQG34" s="2155"/>
      <c r="FQH34" s="2155" t="s">
        <v>75</v>
      </c>
      <c r="FQI34" s="2148" t="s">
        <v>84</v>
      </c>
      <c r="FQJ34" s="2149" t="s">
        <v>1637</v>
      </c>
      <c r="FQK34" s="2150"/>
      <c r="FQL34" s="2151"/>
      <c r="FQM34" s="2151"/>
      <c r="FQN34" s="2152">
        <v>252</v>
      </c>
      <c r="FQO34" s="2155"/>
      <c r="FQP34" s="2155" t="s">
        <v>75</v>
      </c>
      <c r="FQQ34" s="2148" t="s">
        <v>84</v>
      </c>
      <c r="FQR34" s="2149" t="s">
        <v>1637</v>
      </c>
      <c r="FQS34" s="2150"/>
      <c r="FQT34" s="2151"/>
      <c r="FQU34" s="2151"/>
      <c r="FQV34" s="2152">
        <v>252</v>
      </c>
      <c r="FQW34" s="2155"/>
      <c r="FQX34" s="2155" t="s">
        <v>75</v>
      </c>
      <c r="FQY34" s="2148" t="s">
        <v>84</v>
      </c>
      <c r="FQZ34" s="2149" t="s">
        <v>1637</v>
      </c>
      <c r="FRA34" s="2150"/>
      <c r="FRB34" s="2151"/>
      <c r="FRC34" s="2151"/>
      <c r="FRD34" s="2152">
        <v>252</v>
      </c>
      <c r="FRE34" s="2155"/>
      <c r="FRF34" s="2155" t="s">
        <v>75</v>
      </c>
      <c r="FRG34" s="2148" t="s">
        <v>84</v>
      </c>
      <c r="FRH34" s="2149" t="s">
        <v>1637</v>
      </c>
      <c r="FRI34" s="2150"/>
      <c r="FRJ34" s="2151"/>
      <c r="FRK34" s="2151"/>
      <c r="FRL34" s="2152">
        <v>252</v>
      </c>
      <c r="FRM34" s="2155"/>
      <c r="FRN34" s="2155" t="s">
        <v>75</v>
      </c>
      <c r="FRO34" s="2148" t="s">
        <v>84</v>
      </c>
      <c r="FRP34" s="2149" t="s">
        <v>1637</v>
      </c>
      <c r="FRQ34" s="2150"/>
      <c r="FRR34" s="2151"/>
      <c r="FRS34" s="2151"/>
      <c r="FRT34" s="2152">
        <v>252</v>
      </c>
      <c r="FRU34" s="2155"/>
      <c r="FRV34" s="2155" t="s">
        <v>75</v>
      </c>
      <c r="FRW34" s="2148" t="s">
        <v>84</v>
      </c>
      <c r="FRX34" s="2149" t="s">
        <v>1637</v>
      </c>
      <c r="FRY34" s="2150"/>
      <c r="FRZ34" s="2151"/>
      <c r="FSA34" s="2151"/>
      <c r="FSB34" s="2152">
        <v>252</v>
      </c>
      <c r="FSC34" s="2155"/>
      <c r="FSD34" s="2155" t="s">
        <v>75</v>
      </c>
      <c r="FSE34" s="2148" t="s">
        <v>84</v>
      </c>
      <c r="FSF34" s="2149" t="s">
        <v>1637</v>
      </c>
      <c r="FSG34" s="2150"/>
      <c r="FSH34" s="2151"/>
      <c r="FSI34" s="2151"/>
      <c r="FSJ34" s="2152">
        <v>252</v>
      </c>
      <c r="FSK34" s="2155"/>
      <c r="FSL34" s="2155" t="s">
        <v>75</v>
      </c>
      <c r="FSM34" s="2148" t="s">
        <v>84</v>
      </c>
      <c r="FSN34" s="2149" t="s">
        <v>1637</v>
      </c>
      <c r="FSO34" s="2150"/>
      <c r="FSP34" s="2151"/>
      <c r="FSQ34" s="2151"/>
      <c r="FSR34" s="2152">
        <v>252</v>
      </c>
      <c r="FSS34" s="2155"/>
      <c r="FST34" s="2155" t="s">
        <v>75</v>
      </c>
      <c r="FSU34" s="2148" t="s">
        <v>84</v>
      </c>
      <c r="FSV34" s="2149" t="s">
        <v>1637</v>
      </c>
      <c r="FSW34" s="2150"/>
      <c r="FSX34" s="2151"/>
      <c r="FSY34" s="2151"/>
      <c r="FSZ34" s="2152">
        <v>252</v>
      </c>
      <c r="FTA34" s="2155"/>
      <c r="FTB34" s="2155" t="s">
        <v>75</v>
      </c>
      <c r="FTC34" s="2148" t="s">
        <v>84</v>
      </c>
      <c r="FTD34" s="2149" t="s">
        <v>1637</v>
      </c>
      <c r="FTE34" s="2150"/>
      <c r="FTF34" s="2151"/>
      <c r="FTG34" s="2151"/>
      <c r="FTH34" s="2152">
        <v>252</v>
      </c>
      <c r="FTI34" s="2155"/>
      <c r="FTJ34" s="2155" t="s">
        <v>75</v>
      </c>
      <c r="FTK34" s="2148" t="s">
        <v>84</v>
      </c>
      <c r="FTL34" s="2149" t="s">
        <v>1637</v>
      </c>
      <c r="FTM34" s="2150"/>
      <c r="FTN34" s="2151"/>
      <c r="FTO34" s="2151"/>
      <c r="FTP34" s="2152">
        <v>252</v>
      </c>
      <c r="FTQ34" s="2155"/>
      <c r="FTR34" s="2155" t="s">
        <v>75</v>
      </c>
      <c r="FTS34" s="2148" t="s">
        <v>84</v>
      </c>
      <c r="FTT34" s="2149" t="s">
        <v>1637</v>
      </c>
      <c r="FTU34" s="2150"/>
      <c r="FTV34" s="2151"/>
      <c r="FTW34" s="2151"/>
      <c r="FTX34" s="2152">
        <v>252</v>
      </c>
      <c r="FTY34" s="2155"/>
      <c r="FTZ34" s="2155" t="s">
        <v>75</v>
      </c>
      <c r="FUA34" s="2148" t="s">
        <v>84</v>
      </c>
      <c r="FUB34" s="2149" t="s">
        <v>1637</v>
      </c>
      <c r="FUC34" s="2150"/>
      <c r="FUD34" s="2151"/>
      <c r="FUE34" s="2151"/>
      <c r="FUF34" s="2152">
        <v>252</v>
      </c>
      <c r="FUG34" s="2155"/>
      <c r="FUH34" s="2155" t="s">
        <v>75</v>
      </c>
      <c r="FUI34" s="2148" t="s">
        <v>84</v>
      </c>
      <c r="FUJ34" s="2149" t="s">
        <v>1637</v>
      </c>
      <c r="FUK34" s="2150"/>
      <c r="FUL34" s="2151"/>
      <c r="FUM34" s="2151"/>
      <c r="FUN34" s="2152">
        <v>252</v>
      </c>
      <c r="FUO34" s="2155"/>
      <c r="FUP34" s="2155" t="s">
        <v>75</v>
      </c>
      <c r="FUQ34" s="2148" t="s">
        <v>84</v>
      </c>
      <c r="FUR34" s="2149" t="s">
        <v>1637</v>
      </c>
      <c r="FUS34" s="2150"/>
      <c r="FUT34" s="2151"/>
      <c r="FUU34" s="2151"/>
      <c r="FUV34" s="2152">
        <v>252</v>
      </c>
      <c r="FUW34" s="2155"/>
      <c r="FUX34" s="2155" t="s">
        <v>75</v>
      </c>
      <c r="FUY34" s="2148" t="s">
        <v>84</v>
      </c>
      <c r="FUZ34" s="2149" t="s">
        <v>1637</v>
      </c>
      <c r="FVA34" s="2150"/>
      <c r="FVB34" s="2151"/>
      <c r="FVC34" s="2151"/>
      <c r="FVD34" s="2152">
        <v>252</v>
      </c>
      <c r="FVE34" s="2155"/>
      <c r="FVF34" s="2155" t="s">
        <v>75</v>
      </c>
      <c r="FVG34" s="2148" t="s">
        <v>84</v>
      </c>
      <c r="FVH34" s="2149" t="s">
        <v>1637</v>
      </c>
      <c r="FVI34" s="2150"/>
      <c r="FVJ34" s="2151"/>
      <c r="FVK34" s="2151"/>
      <c r="FVL34" s="2152">
        <v>252</v>
      </c>
      <c r="FVM34" s="2155"/>
      <c r="FVN34" s="2155" t="s">
        <v>75</v>
      </c>
      <c r="FVO34" s="2148" t="s">
        <v>84</v>
      </c>
      <c r="FVP34" s="2149" t="s">
        <v>1637</v>
      </c>
      <c r="FVQ34" s="2150"/>
      <c r="FVR34" s="2151"/>
      <c r="FVS34" s="2151"/>
      <c r="FVT34" s="2152">
        <v>252</v>
      </c>
      <c r="FVU34" s="2155"/>
      <c r="FVV34" s="2155" t="s">
        <v>75</v>
      </c>
      <c r="FVW34" s="2148" t="s">
        <v>84</v>
      </c>
      <c r="FVX34" s="2149" t="s">
        <v>1637</v>
      </c>
      <c r="FVY34" s="2150"/>
      <c r="FVZ34" s="2151"/>
      <c r="FWA34" s="2151"/>
      <c r="FWB34" s="2152">
        <v>252</v>
      </c>
      <c r="FWC34" s="2155"/>
      <c r="FWD34" s="2155" t="s">
        <v>75</v>
      </c>
      <c r="FWE34" s="2148" t="s">
        <v>84</v>
      </c>
      <c r="FWF34" s="2149" t="s">
        <v>1637</v>
      </c>
      <c r="FWG34" s="2150"/>
      <c r="FWH34" s="2151"/>
      <c r="FWI34" s="2151"/>
      <c r="FWJ34" s="2152">
        <v>252</v>
      </c>
      <c r="FWK34" s="2155"/>
      <c r="FWL34" s="2155" t="s">
        <v>75</v>
      </c>
      <c r="FWM34" s="2148" t="s">
        <v>84</v>
      </c>
      <c r="FWN34" s="2149" t="s">
        <v>1637</v>
      </c>
      <c r="FWO34" s="2150"/>
      <c r="FWP34" s="2151"/>
      <c r="FWQ34" s="2151"/>
      <c r="FWR34" s="2152">
        <v>252</v>
      </c>
      <c r="FWS34" s="2155"/>
      <c r="FWT34" s="2155" t="s">
        <v>75</v>
      </c>
      <c r="FWU34" s="2148" t="s">
        <v>84</v>
      </c>
      <c r="FWV34" s="2149" t="s">
        <v>1637</v>
      </c>
      <c r="FWW34" s="2150"/>
      <c r="FWX34" s="2151"/>
      <c r="FWY34" s="2151"/>
      <c r="FWZ34" s="2152">
        <v>252</v>
      </c>
      <c r="FXA34" s="2155"/>
      <c r="FXB34" s="2155" t="s">
        <v>75</v>
      </c>
      <c r="FXC34" s="2148" t="s">
        <v>84</v>
      </c>
      <c r="FXD34" s="2149" t="s">
        <v>1637</v>
      </c>
      <c r="FXE34" s="2150"/>
      <c r="FXF34" s="2151"/>
      <c r="FXG34" s="2151"/>
      <c r="FXH34" s="2152">
        <v>252</v>
      </c>
      <c r="FXI34" s="2155"/>
      <c r="FXJ34" s="2155" t="s">
        <v>75</v>
      </c>
      <c r="FXK34" s="2148" t="s">
        <v>84</v>
      </c>
      <c r="FXL34" s="2149" t="s">
        <v>1637</v>
      </c>
      <c r="FXM34" s="2150"/>
      <c r="FXN34" s="2151"/>
      <c r="FXO34" s="2151"/>
      <c r="FXP34" s="2152">
        <v>252</v>
      </c>
      <c r="FXQ34" s="2155"/>
      <c r="FXR34" s="2155" t="s">
        <v>75</v>
      </c>
      <c r="FXS34" s="2148" t="s">
        <v>84</v>
      </c>
      <c r="FXT34" s="2149" t="s">
        <v>1637</v>
      </c>
      <c r="FXU34" s="2150"/>
      <c r="FXV34" s="2151"/>
      <c r="FXW34" s="2151"/>
      <c r="FXX34" s="2152">
        <v>252</v>
      </c>
      <c r="FXY34" s="2155"/>
      <c r="FXZ34" s="2155" t="s">
        <v>75</v>
      </c>
      <c r="FYA34" s="2148" t="s">
        <v>84</v>
      </c>
      <c r="FYB34" s="2149" t="s">
        <v>1637</v>
      </c>
      <c r="FYC34" s="2150"/>
      <c r="FYD34" s="2151"/>
      <c r="FYE34" s="2151"/>
      <c r="FYF34" s="2152">
        <v>252</v>
      </c>
      <c r="FYG34" s="2155"/>
      <c r="FYH34" s="2155" t="s">
        <v>75</v>
      </c>
      <c r="FYI34" s="2148" t="s">
        <v>84</v>
      </c>
      <c r="FYJ34" s="2149" t="s">
        <v>1637</v>
      </c>
      <c r="FYK34" s="2150"/>
      <c r="FYL34" s="2151"/>
      <c r="FYM34" s="2151"/>
      <c r="FYN34" s="2152">
        <v>252</v>
      </c>
      <c r="FYO34" s="2155"/>
      <c r="FYP34" s="2155" t="s">
        <v>75</v>
      </c>
      <c r="FYQ34" s="2148" t="s">
        <v>84</v>
      </c>
      <c r="FYR34" s="2149" t="s">
        <v>1637</v>
      </c>
      <c r="FYS34" s="2150"/>
      <c r="FYT34" s="2151"/>
      <c r="FYU34" s="2151"/>
      <c r="FYV34" s="2152">
        <v>252</v>
      </c>
      <c r="FYW34" s="2155"/>
      <c r="FYX34" s="2155" t="s">
        <v>75</v>
      </c>
      <c r="FYY34" s="2148" t="s">
        <v>84</v>
      </c>
      <c r="FYZ34" s="2149" t="s">
        <v>1637</v>
      </c>
      <c r="FZA34" s="2150"/>
      <c r="FZB34" s="2151"/>
      <c r="FZC34" s="2151"/>
      <c r="FZD34" s="2152">
        <v>252</v>
      </c>
      <c r="FZE34" s="2155"/>
      <c r="FZF34" s="2155" t="s">
        <v>75</v>
      </c>
      <c r="FZG34" s="2148" t="s">
        <v>84</v>
      </c>
      <c r="FZH34" s="2149" t="s">
        <v>1637</v>
      </c>
      <c r="FZI34" s="2150"/>
      <c r="FZJ34" s="2151"/>
      <c r="FZK34" s="2151"/>
      <c r="FZL34" s="2152">
        <v>252</v>
      </c>
      <c r="FZM34" s="2155"/>
      <c r="FZN34" s="2155" t="s">
        <v>75</v>
      </c>
      <c r="FZO34" s="2148" t="s">
        <v>84</v>
      </c>
      <c r="FZP34" s="2149" t="s">
        <v>1637</v>
      </c>
      <c r="FZQ34" s="2150"/>
      <c r="FZR34" s="2151"/>
      <c r="FZS34" s="2151"/>
      <c r="FZT34" s="2152">
        <v>252</v>
      </c>
      <c r="FZU34" s="2155"/>
      <c r="FZV34" s="2155" t="s">
        <v>75</v>
      </c>
      <c r="FZW34" s="2148" t="s">
        <v>84</v>
      </c>
      <c r="FZX34" s="2149" t="s">
        <v>1637</v>
      </c>
      <c r="FZY34" s="2150"/>
      <c r="FZZ34" s="2151"/>
      <c r="GAA34" s="2151"/>
      <c r="GAB34" s="2152">
        <v>252</v>
      </c>
      <c r="GAC34" s="2155"/>
      <c r="GAD34" s="2155" t="s">
        <v>75</v>
      </c>
      <c r="GAE34" s="2148" t="s">
        <v>84</v>
      </c>
      <c r="GAF34" s="2149" t="s">
        <v>1637</v>
      </c>
      <c r="GAG34" s="2150"/>
      <c r="GAH34" s="2151"/>
      <c r="GAI34" s="2151"/>
      <c r="GAJ34" s="2152">
        <v>252</v>
      </c>
      <c r="GAK34" s="2155"/>
      <c r="GAL34" s="2155" t="s">
        <v>75</v>
      </c>
      <c r="GAM34" s="2148" t="s">
        <v>84</v>
      </c>
      <c r="GAN34" s="2149" t="s">
        <v>1637</v>
      </c>
      <c r="GAO34" s="2150"/>
      <c r="GAP34" s="2151"/>
      <c r="GAQ34" s="2151"/>
      <c r="GAR34" s="2152">
        <v>252</v>
      </c>
      <c r="GAS34" s="2155"/>
      <c r="GAT34" s="2155" t="s">
        <v>75</v>
      </c>
      <c r="GAU34" s="2148" t="s">
        <v>84</v>
      </c>
      <c r="GAV34" s="2149" t="s">
        <v>1637</v>
      </c>
      <c r="GAW34" s="2150"/>
      <c r="GAX34" s="2151"/>
      <c r="GAY34" s="2151"/>
      <c r="GAZ34" s="2152">
        <v>252</v>
      </c>
      <c r="GBA34" s="2155"/>
      <c r="GBB34" s="2155" t="s">
        <v>75</v>
      </c>
      <c r="GBC34" s="2148" t="s">
        <v>84</v>
      </c>
      <c r="GBD34" s="2149" t="s">
        <v>1637</v>
      </c>
      <c r="GBE34" s="2150"/>
      <c r="GBF34" s="2151"/>
      <c r="GBG34" s="2151"/>
      <c r="GBH34" s="2152">
        <v>252</v>
      </c>
      <c r="GBI34" s="2155"/>
      <c r="GBJ34" s="2155" t="s">
        <v>75</v>
      </c>
      <c r="GBK34" s="2148" t="s">
        <v>84</v>
      </c>
      <c r="GBL34" s="2149" t="s">
        <v>1637</v>
      </c>
      <c r="GBM34" s="2150"/>
      <c r="GBN34" s="2151"/>
      <c r="GBO34" s="2151"/>
      <c r="GBP34" s="2152">
        <v>252</v>
      </c>
      <c r="GBQ34" s="2155"/>
      <c r="GBR34" s="2155" t="s">
        <v>75</v>
      </c>
      <c r="GBS34" s="2148" t="s">
        <v>84</v>
      </c>
      <c r="GBT34" s="2149" t="s">
        <v>1637</v>
      </c>
      <c r="GBU34" s="2150"/>
      <c r="GBV34" s="2151"/>
      <c r="GBW34" s="2151"/>
      <c r="GBX34" s="2152">
        <v>252</v>
      </c>
      <c r="GBY34" s="2155"/>
      <c r="GBZ34" s="2155" t="s">
        <v>75</v>
      </c>
      <c r="GCA34" s="2148" t="s">
        <v>84</v>
      </c>
      <c r="GCB34" s="2149" t="s">
        <v>1637</v>
      </c>
      <c r="GCC34" s="2150"/>
      <c r="GCD34" s="2151"/>
      <c r="GCE34" s="2151"/>
      <c r="GCF34" s="2152">
        <v>252</v>
      </c>
      <c r="GCG34" s="2155"/>
      <c r="GCH34" s="2155" t="s">
        <v>75</v>
      </c>
      <c r="GCI34" s="2148" t="s">
        <v>84</v>
      </c>
      <c r="GCJ34" s="2149" t="s">
        <v>1637</v>
      </c>
      <c r="GCK34" s="2150"/>
      <c r="GCL34" s="2151"/>
      <c r="GCM34" s="2151"/>
      <c r="GCN34" s="2152">
        <v>252</v>
      </c>
      <c r="GCO34" s="2155"/>
      <c r="GCP34" s="2155" t="s">
        <v>75</v>
      </c>
      <c r="GCQ34" s="2148" t="s">
        <v>84</v>
      </c>
      <c r="GCR34" s="2149" t="s">
        <v>1637</v>
      </c>
      <c r="GCS34" s="2150"/>
      <c r="GCT34" s="2151"/>
      <c r="GCU34" s="2151"/>
      <c r="GCV34" s="2152">
        <v>252</v>
      </c>
      <c r="GCW34" s="2155"/>
      <c r="GCX34" s="2155" t="s">
        <v>75</v>
      </c>
      <c r="GCY34" s="2148" t="s">
        <v>84</v>
      </c>
      <c r="GCZ34" s="2149" t="s">
        <v>1637</v>
      </c>
      <c r="GDA34" s="2150"/>
      <c r="GDB34" s="2151"/>
      <c r="GDC34" s="2151"/>
      <c r="GDD34" s="2152">
        <v>252</v>
      </c>
      <c r="GDE34" s="2155"/>
      <c r="GDF34" s="2155" t="s">
        <v>75</v>
      </c>
      <c r="GDG34" s="2148" t="s">
        <v>84</v>
      </c>
      <c r="GDH34" s="2149" t="s">
        <v>1637</v>
      </c>
      <c r="GDI34" s="2150"/>
      <c r="GDJ34" s="2151"/>
      <c r="GDK34" s="2151"/>
      <c r="GDL34" s="2152">
        <v>252</v>
      </c>
      <c r="GDM34" s="2155"/>
      <c r="GDN34" s="2155" t="s">
        <v>75</v>
      </c>
      <c r="GDO34" s="2148" t="s">
        <v>84</v>
      </c>
      <c r="GDP34" s="2149" t="s">
        <v>1637</v>
      </c>
      <c r="GDQ34" s="2150"/>
      <c r="GDR34" s="2151"/>
      <c r="GDS34" s="2151"/>
      <c r="GDT34" s="2152">
        <v>252</v>
      </c>
      <c r="GDU34" s="2155"/>
      <c r="GDV34" s="2155" t="s">
        <v>75</v>
      </c>
      <c r="GDW34" s="2148" t="s">
        <v>84</v>
      </c>
      <c r="GDX34" s="2149" t="s">
        <v>1637</v>
      </c>
      <c r="GDY34" s="2150"/>
      <c r="GDZ34" s="2151"/>
      <c r="GEA34" s="2151"/>
      <c r="GEB34" s="2152">
        <v>252</v>
      </c>
      <c r="GEC34" s="2155"/>
      <c r="GED34" s="2155" t="s">
        <v>75</v>
      </c>
      <c r="GEE34" s="2148" t="s">
        <v>84</v>
      </c>
      <c r="GEF34" s="2149" t="s">
        <v>1637</v>
      </c>
      <c r="GEG34" s="2150"/>
      <c r="GEH34" s="2151"/>
      <c r="GEI34" s="2151"/>
      <c r="GEJ34" s="2152">
        <v>252</v>
      </c>
      <c r="GEK34" s="2155"/>
      <c r="GEL34" s="2155" t="s">
        <v>75</v>
      </c>
      <c r="GEM34" s="2148" t="s">
        <v>84</v>
      </c>
      <c r="GEN34" s="2149" t="s">
        <v>1637</v>
      </c>
      <c r="GEO34" s="2150"/>
      <c r="GEP34" s="2151"/>
      <c r="GEQ34" s="2151"/>
      <c r="GER34" s="2152">
        <v>252</v>
      </c>
      <c r="GES34" s="2155"/>
      <c r="GET34" s="2155" t="s">
        <v>75</v>
      </c>
      <c r="GEU34" s="2148" t="s">
        <v>84</v>
      </c>
      <c r="GEV34" s="2149" t="s">
        <v>1637</v>
      </c>
      <c r="GEW34" s="2150"/>
      <c r="GEX34" s="2151"/>
      <c r="GEY34" s="2151"/>
      <c r="GEZ34" s="2152">
        <v>252</v>
      </c>
      <c r="GFA34" s="2155"/>
      <c r="GFB34" s="2155" t="s">
        <v>75</v>
      </c>
      <c r="GFC34" s="2148" t="s">
        <v>84</v>
      </c>
      <c r="GFD34" s="2149" t="s">
        <v>1637</v>
      </c>
      <c r="GFE34" s="2150"/>
      <c r="GFF34" s="2151"/>
      <c r="GFG34" s="2151"/>
      <c r="GFH34" s="2152">
        <v>252</v>
      </c>
      <c r="GFI34" s="2155"/>
      <c r="GFJ34" s="2155" t="s">
        <v>75</v>
      </c>
      <c r="GFK34" s="2148" t="s">
        <v>84</v>
      </c>
      <c r="GFL34" s="2149" t="s">
        <v>1637</v>
      </c>
      <c r="GFM34" s="2150"/>
      <c r="GFN34" s="2151"/>
      <c r="GFO34" s="2151"/>
      <c r="GFP34" s="2152">
        <v>252</v>
      </c>
      <c r="GFQ34" s="2155"/>
      <c r="GFR34" s="2155" t="s">
        <v>75</v>
      </c>
      <c r="GFS34" s="2148" t="s">
        <v>84</v>
      </c>
      <c r="GFT34" s="2149" t="s">
        <v>1637</v>
      </c>
      <c r="GFU34" s="2150"/>
      <c r="GFV34" s="2151"/>
      <c r="GFW34" s="2151"/>
      <c r="GFX34" s="2152">
        <v>252</v>
      </c>
      <c r="GFY34" s="2155"/>
      <c r="GFZ34" s="2155" t="s">
        <v>75</v>
      </c>
      <c r="GGA34" s="2148" t="s">
        <v>84</v>
      </c>
      <c r="GGB34" s="2149" t="s">
        <v>1637</v>
      </c>
      <c r="GGC34" s="2150"/>
      <c r="GGD34" s="2151"/>
      <c r="GGE34" s="2151"/>
      <c r="GGF34" s="2152">
        <v>252</v>
      </c>
      <c r="GGG34" s="2155"/>
      <c r="GGH34" s="2155" t="s">
        <v>75</v>
      </c>
      <c r="GGI34" s="2148" t="s">
        <v>84</v>
      </c>
      <c r="GGJ34" s="2149" t="s">
        <v>1637</v>
      </c>
      <c r="GGK34" s="2150"/>
      <c r="GGL34" s="2151"/>
      <c r="GGM34" s="2151"/>
      <c r="GGN34" s="2152">
        <v>252</v>
      </c>
      <c r="GGO34" s="2155"/>
      <c r="GGP34" s="2155" t="s">
        <v>75</v>
      </c>
      <c r="GGQ34" s="2148" t="s">
        <v>84</v>
      </c>
      <c r="GGR34" s="2149" t="s">
        <v>1637</v>
      </c>
      <c r="GGS34" s="2150"/>
      <c r="GGT34" s="2151"/>
      <c r="GGU34" s="2151"/>
      <c r="GGV34" s="2152">
        <v>252</v>
      </c>
      <c r="GGW34" s="2155"/>
      <c r="GGX34" s="2155" t="s">
        <v>75</v>
      </c>
      <c r="GGY34" s="2148" t="s">
        <v>84</v>
      </c>
      <c r="GGZ34" s="2149" t="s">
        <v>1637</v>
      </c>
      <c r="GHA34" s="2150"/>
      <c r="GHB34" s="2151"/>
      <c r="GHC34" s="2151"/>
      <c r="GHD34" s="2152">
        <v>252</v>
      </c>
      <c r="GHE34" s="2155"/>
      <c r="GHF34" s="2155" t="s">
        <v>75</v>
      </c>
      <c r="GHG34" s="2148" t="s">
        <v>84</v>
      </c>
      <c r="GHH34" s="2149" t="s">
        <v>1637</v>
      </c>
      <c r="GHI34" s="2150"/>
      <c r="GHJ34" s="2151"/>
      <c r="GHK34" s="2151"/>
      <c r="GHL34" s="2152">
        <v>252</v>
      </c>
      <c r="GHM34" s="2155"/>
      <c r="GHN34" s="2155" t="s">
        <v>75</v>
      </c>
      <c r="GHO34" s="2148" t="s">
        <v>84</v>
      </c>
      <c r="GHP34" s="2149" t="s">
        <v>1637</v>
      </c>
      <c r="GHQ34" s="2150"/>
      <c r="GHR34" s="2151"/>
      <c r="GHS34" s="2151"/>
      <c r="GHT34" s="2152">
        <v>252</v>
      </c>
      <c r="GHU34" s="2155"/>
      <c r="GHV34" s="2155" t="s">
        <v>75</v>
      </c>
      <c r="GHW34" s="2148" t="s">
        <v>84</v>
      </c>
      <c r="GHX34" s="2149" t="s">
        <v>1637</v>
      </c>
      <c r="GHY34" s="2150"/>
      <c r="GHZ34" s="2151"/>
      <c r="GIA34" s="2151"/>
      <c r="GIB34" s="2152">
        <v>252</v>
      </c>
      <c r="GIC34" s="2155"/>
      <c r="GID34" s="2155" t="s">
        <v>75</v>
      </c>
      <c r="GIE34" s="2148" t="s">
        <v>84</v>
      </c>
      <c r="GIF34" s="2149" t="s">
        <v>1637</v>
      </c>
      <c r="GIG34" s="2150"/>
      <c r="GIH34" s="2151"/>
      <c r="GII34" s="2151"/>
      <c r="GIJ34" s="2152">
        <v>252</v>
      </c>
      <c r="GIK34" s="2155"/>
      <c r="GIL34" s="2155" t="s">
        <v>75</v>
      </c>
      <c r="GIM34" s="2148" t="s">
        <v>84</v>
      </c>
      <c r="GIN34" s="2149" t="s">
        <v>1637</v>
      </c>
      <c r="GIO34" s="2150"/>
      <c r="GIP34" s="2151"/>
      <c r="GIQ34" s="2151"/>
      <c r="GIR34" s="2152">
        <v>252</v>
      </c>
      <c r="GIS34" s="2155"/>
      <c r="GIT34" s="2155" t="s">
        <v>75</v>
      </c>
      <c r="GIU34" s="2148" t="s">
        <v>84</v>
      </c>
      <c r="GIV34" s="2149" t="s">
        <v>1637</v>
      </c>
      <c r="GIW34" s="2150"/>
      <c r="GIX34" s="2151"/>
      <c r="GIY34" s="2151"/>
      <c r="GIZ34" s="2152">
        <v>252</v>
      </c>
      <c r="GJA34" s="2155"/>
      <c r="GJB34" s="2155" t="s">
        <v>75</v>
      </c>
      <c r="GJC34" s="2148" t="s">
        <v>84</v>
      </c>
      <c r="GJD34" s="2149" t="s">
        <v>1637</v>
      </c>
      <c r="GJE34" s="2150"/>
      <c r="GJF34" s="2151"/>
      <c r="GJG34" s="2151"/>
      <c r="GJH34" s="2152">
        <v>252</v>
      </c>
      <c r="GJI34" s="2155"/>
      <c r="GJJ34" s="2155" t="s">
        <v>75</v>
      </c>
      <c r="GJK34" s="2148" t="s">
        <v>84</v>
      </c>
      <c r="GJL34" s="2149" t="s">
        <v>1637</v>
      </c>
      <c r="GJM34" s="2150"/>
      <c r="GJN34" s="2151"/>
      <c r="GJO34" s="2151"/>
      <c r="GJP34" s="2152">
        <v>252</v>
      </c>
      <c r="GJQ34" s="2155"/>
      <c r="GJR34" s="2155" t="s">
        <v>75</v>
      </c>
      <c r="GJS34" s="2148" t="s">
        <v>84</v>
      </c>
      <c r="GJT34" s="2149" t="s">
        <v>1637</v>
      </c>
      <c r="GJU34" s="2150"/>
      <c r="GJV34" s="2151"/>
      <c r="GJW34" s="2151"/>
      <c r="GJX34" s="2152">
        <v>252</v>
      </c>
      <c r="GJY34" s="2155"/>
      <c r="GJZ34" s="2155" t="s">
        <v>75</v>
      </c>
      <c r="GKA34" s="2148" t="s">
        <v>84</v>
      </c>
      <c r="GKB34" s="2149" t="s">
        <v>1637</v>
      </c>
      <c r="GKC34" s="2150"/>
      <c r="GKD34" s="2151"/>
      <c r="GKE34" s="2151"/>
      <c r="GKF34" s="2152">
        <v>252</v>
      </c>
      <c r="GKG34" s="2155"/>
      <c r="GKH34" s="2155" t="s">
        <v>75</v>
      </c>
      <c r="GKI34" s="2148" t="s">
        <v>84</v>
      </c>
      <c r="GKJ34" s="2149" t="s">
        <v>1637</v>
      </c>
      <c r="GKK34" s="2150"/>
      <c r="GKL34" s="2151"/>
      <c r="GKM34" s="2151"/>
      <c r="GKN34" s="2152">
        <v>252</v>
      </c>
      <c r="GKO34" s="2155"/>
      <c r="GKP34" s="2155" t="s">
        <v>75</v>
      </c>
      <c r="GKQ34" s="2148" t="s">
        <v>84</v>
      </c>
      <c r="GKR34" s="2149" t="s">
        <v>1637</v>
      </c>
      <c r="GKS34" s="2150"/>
      <c r="GKT34" s="2151"/>
      <c r="GKU34" s="2151"/>
      <c r="GKV34" s="2152">
        <v>252</v>
      </c>
      <c r="GKW34" s="2155"/>
      <c r="GKX34" s="2155" t="s">
        <v>75</v>
      </c>
      <c r="GKY34" s="2148" t="s">
        <v>84</v>
      </c>
      <c r="GKZ34" s="2149" t="s">
        <v>1637</v>
      </c>
      <c r="GLA34" s="2150"/>
      <c r="GLB34" s="2151"/>
      <c r="GLC34" s="2151"/>
      <c r="GLD34" s="2152">
        <v>252</v>
      </c>
      <c r="GLE34" s="2155"/>
      <c r="GLF34" s="2155" t="s">
        <v>75</v>
      </c>
      <c r="GLG34" s="2148" t="s">
        <v>84</v>
      </c>
      <c r="GLH34" s="2149" t="s">
        <v>1637</v>
      </c>
      <c r="GLI34" s="2150"/>
      <c r="GLJ34" s="2151"/>
      <c r="GLK34" s="2151"/>
      <c r="GLL34" s="2152">
        <v>252</v>
      </c>
      <c r="GLM34" s="2155"/>
      <c r="GLN34" s="2155" t="s">
        <v>75</v>
      </c>
      <c r="GLO34" s="2148" t="s">
        <v>84</v>
      </c>
      <c r="GLP34" s="2149" t="s">
        <v>1637</v>
      </c>
      <c r="GLQ34" s="2150"/>
      <c r="GLR34" s="2151"/>
      <c r="GLS34" s="2151"/>
      <c r="GLT34" s="2152">
        <v>252</v>
      </c>
      <c r="GLU34" s="2155"/>
      <c r="GLV34" s="2155" t="s">
        <v>75</v>
      </c>
      <c r="GLW34" s="2148" t="s">
        <v>84</v>
      </c>
      <c r="GLX34" s="2149" t="s">
        <v>1637</v>
      </c>
      <c r="GLY34" s="2150"/>
      <c r="GLZ34" s="2151"/>
      <c r="GMA34" s="2151"/>
      <c r="GMB34" s="2152">
        <v>252</v>
      </c>
      <c r="GMC34" s="2155"/>
      <c r="GMD34" s="2155" t="s">
        <v>75</v>
      </c>
      <c r="GME34" s="2148" t="s">
        <v>84</v>
      </c>
      <c r="GMF34" s="2149" t="s">
        <v>1637</v>
      </c>
      <c r="GMG34" s="2150"/>
      <c r="GMH34" s="2151"/>
      <c r="GMI34" s="2151"/>
      <c r="GMJ34" s="2152">
        <v>252</v>
      </c>
      <c r="GMK34" s="2155"/>
      <c r="GML34" s="2155" t="s">
        <v>75</v>
      </c>
      <c r="GMM34" s="2148" t="s">
        <v>84</v>
      </c>
      <c r="GMN34" s="2149" t="s">
        <v>1637</v>
      </c>
      <c r="GMO34" s="2150"/>
      <c r="GMP34" s="2151"/>
      <c r="GMQ34" s="2151"/>
      <c r="GMR34" s="2152">
        <v>252</v>
      </c>
      <c r="GMS34" s="2155"/>
      <c r="GMT34" s="2155" t="s">
        <v>75</v>
      </c>
      <c r="GMU34" s="2148" t="s">
        <v>84</v>
      </c>
      <c r="GMV34" s="2149" t="s">
        <v>1637</v>
      </c>
      <c r="GMW34" s="2150"/>
      <c r="GMX34" s="2151"/>
      <c r="GMY34" s="2151"/>
      <c r="GMZ34" s="2152">
        <v>252</v>
      </c>
      <c r="GNA34" s="2155"/>
      <c r="GNB34" s="2155" t="s">
        <v>75</v>
      </c>
      <c r="GNC34" s="2148" t="s">
        <v>84</v>
      </c>
      <c r="GND34" s="2149" t="s">
        <v>1637</v>
      </c>
      <c r="GNE34" s="2150"/>
      <c r="GNF34" s="2151"/>
      <c r="GNG34" s="2151"/>
      <c r="GNH34" s="2152">
        <v>252</v>
      </c>
      <c r="GNI34" s="2155"/>
      <c r="GNJ34" s="2155" t="s">
        <v>75</v>
      </c>
      <c r="GNK34" s="2148" t="s">
        <v>84</v>
      </c>
      <c r="GNL34" s="2149" t="s">
        <v>1637</v>
      </c>
      <c r="GNM34" s="2150"/>
      <c r="GNN34" s="2151"/>
      <c r="GNO34" s="2151"/>
      <c r="GNP34" s="2152">
        <v>252</v>
      </c>
      <c r="GNQ34" s="2155"/>
      <c r="GNR34" s="2155" t="s">
        <v>75</v>
      </c>
      <c r="GNS34" s="2148" t="s">
        <v>84</v>
      </c>
      <c r="GNT34" s="2149" t="s">
        <v>1637</v>
      </c>
      <c r="GNU34" s="2150"/>
      <c r="GNV34" s="2151"/>
      <c r="GNW34" s="2151"/>
      <c r="GNX34" s="2152">
        <v>252</v>
      </c>
      <c r="GNY34" s="2155"/>
      <c r="GNZ34" s="2155" t="s">
        <v>75</v>
      </c>
      <c r="GOA34" s="2148" t="s">
        <v>84</v>
      </c>
      <c r="GOB34" s="2149" t="s">
        <v>1637</v>
      </c>
      <c r="GOC34" s="2150"/>
      <c r="GOD34" s="2151"/>
      <c r="GOE34" s="2151"/>
      <c r="GOF34" s="2152">
        <v>252</v>
      </c>
      <c r="GOG34" s="2155"/>
      <c r="GOH34" s="2155" t="s">
        <v>75</v>
      </c>
      <c r="GOI34" s="2148" t="s">
        <v>84</v>
      </c>
      <c r="GOJ34" s="2149" t="s">
        <v>1637</v>
      </c>
      <c r="GOK34" s="2150"/>
      <c r="GOL34" s="2151"/>
      <c r="GOM34" s="2151"/>
      <c r="GON34" s="2152">
        <v>252</v>
      </c>
      <c r="GOO34" s="2155"/>
      <c r="GOP34" s="2155" t="s">
        <v>75</v>
      </c>
      <c r="GOQ34" s="2148" t="s">
        <v>84</v>
      </c>
      <c r="GOR34" s="2149" t="s">
        <v>1637</v>
      </c>
      <c r="GOS34" s="2150"/>
      <c r="GOT34" s="2151"/>
      <c r="GOU34" s="2151"/>
      <c r="GOV34" s="2152">
        <v>252</v>
      </c>
      <c r="GOW34" s="2155"/>
      <c r="GOX34" s="2155" t="s">
        <v>75</v>
      </c>
      <c r="GOY34" s="2148" t="s">
        <v>84</v>
      </c>
      <c r="GOZ34" s="2149" t="s">
        <v>1637</v>
      </c>
      <c r="GPA34" s="2150"/>
      <c r="GPB34" s="2151"/>
      <c r="GPC34" s="2151"/>
      <c r="GPD34" s="2152">
        <v>252</v>
      </c>
      <c r="GPE34" s="2155"/>
      <c r="GPF34" s="2155" t="s">
        <v>75</v>
      </c>
      <c r="GPG34" s="2148" t="s">
        <v>84</v>
      </c>
      <c r="GPH34" s="2149" t="s">
        <v>1637</v>
      </c>
      <c r="GPI34" s="2150"/>
      <c r="GPJ34" s="2151"/>
      <c r="GPK34" s="2151"/>
      <c r="GPL34" s="2152">
        <v>252</v>
      </c>
      <c r="GPM34" s="2155"/>
      <c r="GPN34" s="2155" t="s">
        <v>75</v>
      </c>
      <c r="GPO34" s="2148" t="s">
        <v>84</v>
      </c>
      <c r="GPP34" s="2149" t="s">
        <v>1637</v>
      </c>
      <c r="GPQ34" s="2150"/>
      <c r="GPR34" s="2151"/>
      <c r="GPS34" s="2151"/>
      <c r="GPT34" s="2152">
        <v>252</v>
      </c>
      <c r="GPU34" s="2155"/>
      <c r="GPV34" s="2155" t="s">
        <v>75</v>
      </c>
      <c r="GPW34" s="2148" t="s">
        <v>84</v>
      </c>
      <c r="GPX34" s="2149" t="s">
        <v>1637</v>
      </c>
      <c r="GPY34" s="2150"/>
      <c r="GPZ34" s="2151"/>
      <c r="GQA34" s="2151"/>
      <c r="GQB34" s="2152">
        <v>252</v>
      </c>
      <c r="GQC34" s="2155"/>
      <c r="GQD34" s="2155" t="s">
        <v>75</v>
      </c>
      <c r="GQE34" s="2148" t="s">
        <v>84</v>
      </c>
      <c r="GQF34" s="2149" t="s">
        <v>1637</v>
      </c>
      <c r="GQG34" s="2150"/>
      <c r="GQH34" s="2151"/>
      <c r="GQI34" s="2151"/>
      <c r="GQJ34" s="2152">
        <v>252</v>
      </c>
      <c r="GQK34" s="2155"/>
      <c r="GQL34" s="2155" t="s">
        <v>75</v>
      </c>
      <c r="GQM34" s="2148" t="s">
        <v>84</v>
      </c>
      <c r="GQN34" s="2149" t="s">
        <v>1637</v>
      </c>
      <c r="GQO34" s="2150"/>
      <c r="GQP34" s="2151"/>
      <c r="GQQ34" s="2151"/>
      <c r="GQR34" s="2152">
        <v>252</v>
      </c>
      <c r="GQS34" s="2155"/>
      <c r="GQT34" s="2155" t="s">
        <v>75</v>
      </c>
      <c r="GQU34" s="2148" t="s">
        <v>84</v>
      </c>
      <c r="GQV34" s="2149" t="s">
        <v>1637</v>
      </c>
      <c r="GQW34" s="2150"/>
      <c r="GQX34" s="2151"/>
      <c r="GQY34" s="2151"/>
      <c r="GQZ34" s="2152">
        <v>252</v>
      </c>
      <c r="GRA34" s="2155"/>
      <c r="GRB34" s="2155" t="s">
        <v>75</v>
      </c>
      <c r="GRC34" s="2148" t="s">
        <v>84</v>
      </c>
      <c r="GRD34" s="2149" t="s">
        <v>1637</v>
      </c>
      <c r="GRE34" s="2150"/>
      <c r="GRF34" s="2151"/>
      <c r="GRG34" s="2151"/>
      <c r="GRH34" s="2152">
        <v>252</v>
      </c>
      <c r="GRI34" s="2155"/>
      <c r="GRJ34" s="2155" t="s">
        <v>75</v>
      </c>
      <c r="GRK34" s="2148" t="s">
        <v>84</v>
      </c>
      <c r="GRL34" s="2149" t="s">
        <v>1637</v>
      </c>
      <c r="GRM34" s="2150"/>
      <c r="GRN34" s="2151"/>
      <c r="GRO34" s="2151"/>
      <c r="GRP34" s="2152">
        <v>252</v>
      </c>
      <c r="GRQ34" s="2155"/>
      <c r="GRR34" s="2155" t="s">
        <v>75</v>
      </c>
      <c r="GRS34" s="2148" t="s">
        <v>84</v>
      </c>
      <c r="GRT34" s="2149" t="s">
        <v>1637</v>
      </c>
      <c r="GRU34" s="2150"/>
      <c r="GRV34" s="2151"/>
      <c r="GRW34" s="2151"/>
      <c r="GRX34" s="2152">
        <v>252</v>
      </c>
      <c r="GRY34" s="2155"/>
      <c r="GRZ34" s="2155" t="s">
        <v>75</v>
      </c>
      <c r="GSA34" s="2148" t="s">
        <v>84</v>
      </c>
      <c r="GSB34" s="2149" t="s">
        <v>1637</v>
      </c>
      <c r="GSC34" s="2150"/>
      <c r="GSD34" s="2151"/>
      <c r="GSE34" s="2151"/>
      <c r="GSF34" s="2152">
        <v>252</v>
      </c>
      <c r="GSG34" s="2155"/>
      <c r="GSH34" s="2155" t="s">
        <v>75</v>
      </c>
      <c r="GSI34" s="2148" t="s">
        <v>84</v>
      </c>
      <c r="GSJ34" s="2149" t="s">
        <v>1637</v>
      </c>
      <c r="GSK34" s="2150"/>
      <c r="GSL34" s="2151"/>
      <c r="GSM34" s="2151"/>
      <c r="GSN34" s="2152">
        <v>252</v>
      </c>
      <c r="GSO34" s="2155"/>
      <c r="GSP34" s="2155" t="s">
        <v>75</v>
      </c>
      <c r="GSQ34" s="2148" t="s">
        <v>84</v>
      </c>
      <c r="GSR34" s="2149" t="s">
        <v>1637</v>
      </c>
      <c r="GSS34" s="2150"/>
      <c r="GST34" s="2151"/>
      <c r="GSU34" s="2151"/>
      <c r="GSV34" s="2152">
        <v>252</v>
      </c>
      <c r="GSW34" s="2155"/>
      <c r="GSX34" s="2155" t="s">
        <v>75</v>
      </c>
      <c r="GSY34" s="2148" t="s">
        <v>84</v>
      </c>
      <c r="GSZ34" s="2149" t="s">
        <v>1637</v>
      </c>
      <c r="GTA34" s="2150"/>
      <c r="GTB34" s="2151"/>
      <c r="GTC34" s="2151"/>
      <c r="GTD34" s="2152">
        <v>252</v>
      </c>
      <c r="GTE34" s="2155"/>
      <c r="GTF34" s="2155" t="s">
        <v>75</v>
      </c>
      <c r="GTG34" s="2148" t="s">
        <v>84</v>
      </c>
      <c r="GTH34" s="2149" t="s">
        <v>1637</v>
      </c>
      <c r="GTI34" s="2150"/>
      <c r="GTJ34" s="2151"/>
      <c r="GTK34" s="2151"/>
      <c r="GTL34" s="2152">
        <v>252</v>
      </c>
      <c r="GTM34" s="2155"/>
      <c r="GTN34" s="2155" t="s">
        <v>75</v>
      </c>
      <c r="GTO34" s="2148" t="s">
        <v>84</v>
      </c>
      <c r="GTP34" s="2149" t="s">
        <v>1637</v>
      </c>
      <c r="GTQ34" s="2150"/>
      <c r="GTR34" s="2151"/>
      <c r="GTS34" s="2151"/>
      <c r="GTT34" s="2152">
        <v>252</v>
      </c>
      <c r="GTU34" s="2155"/>
      <c r="GTV34" s="2155" t="s">
        <v>75</v>
      </c>
      <c r="GTW34" s="2148" t="s">
        <v>84</v>
      </c>
      <c r="GTX34" s="2149" t="s">
        <v>1637</v>
      </c>
      <c r="GTY34" s="2150"/>
      <c r="GTZ34" s="2151"/>
      <c r="GUA34" s="2151"/>
      <c r="GUB34" s="2152">
        <v>252</v>
      </c>
      <c r="GUC34" s="2155"/>
      <c r="GUD34" s="2155" t="s">
        <v>75</v>
      </c>
      <c r="GUE34" s="2148" t="s">
        <v>84</v>
      </c>
      <c r="GUF34" s="2149" t="s">
        <v>1637</v>
      </c>
      <c r="GUG34" s="2150"/>
      <c r="GUH34" s="2151"/>
      <c r="GUI34" s="2151"/>
      <c r="GUJ34" s="2152">
        <v>252</v>
      </c>
      <c r="GUK34" s="2155"/>
      <c r="GUL34" s="2155" t="s">
        <v>75</v>
      </c>
      <c r="GUM34" s="2148" t="s">
        <v>84</v>
      </c>
      <c r="GUN34" s="2149" t="s">
        <v>1637</v>
      </c>
      <c r="GUO34" s="2150"/>
      <c r="GUP34" s="2151"/>
      <c r="GUQ34" s="2151"/>
      <c r="GUR34" s="2152">
        <v>252</v>
      </c>
      <c r="GUS34" s="2155"/>
      <c r="GUT34" s="2155" t="s">
        <v>75</v>
      </c>
      <c r="GUU34" s="2148" t="s">
        <v>84</v>
      </c>
      <c r="GUV34" s="2149" t="s">
        <v>1637</v>
      </c>
      <c r="GUW34" s="2150"/>
      <c r="GUX34" s="2151"/>
      <c r="GUY34" s="2151"/>
      <c r="GUZ34" s="2152">
        <v>252</v>
      </c>
      <c r="GVA34" s="2155"/>
      <c r="GVB34" s="2155" t="s">
        <v>75</v>
      </c>
      <c r="GVC34" s="2148" t="s">
        <v>84</v>
      </c>
      <c r="GVD34" s="2149" t="s">
        <v>1637</v>
      </c>
      <c r="GVE34" s="2150"/>
      <c r="GVF34" s="2151"/>
      <c r="GVG34" s="2151"/>
      <c r="GVH34" s="2152">
        <v>252</v>
      </c>
      <c r="GVI34" s="2155"/>
      <c r="GVJ34" s="2155" t="s">
        <v>75</v>
      </c>
      <c r="GVK34" s="2148" t="s">
        <v>84</v>
      </c>
      <c r="GVL34" s="2149" t="s">
        <v>1637</v>
      </c>
      <c r="GVM34" s="2150"/>
      <c r="GVN34" s="2151"/>
      <c r="GVO34" s="2151"/>
      <c r="GVP34" s="2152">
        <v>252</v>
      </c>
      <c r="GVQ34" s="2155"/>
      <c r="GVR34" s="2155" t="s">
        <v>75</v>
      </c>
      <c r="GVS34" s="2148" t="s">
        <v>84</v>
      </c>
      <c r="GVT34" s="2149" t="s">
        <v>1637</v>
      </c>
      <c r="GVU34" s="2150"/>
      <c r="GVV34" s="2151"/>
      <c r="GVW34" s="2151"/>
      <c r="GVX34" s="2152">
        <v>252</v>
      </c>
      <c r="GVY34" s="2155"/>
      <c r="GVZ34" s="2155" t="s">
        <v>75</v>
      </c>
      <c r="GWA34" s="2148" t="s">
        <v>84</v>
      </c>
      <c r="GWB34" s="2149" t="s">
        <v>1637</v>
      </c>
      <c r="GWC34" s="2150"/>
      <c r="GWD34" s="2151"/>
      <c r="GWE34" s="2151"/>
      <c r="GWF34" s="2152">
        <v>252</v>
      </c>
      <c r="GWG34" s="2155"/>
      <c r="GWH34" s="2155" t="s">
        <v>75</v>
      </c>
      <c r="GWI34" s="2148" t="s">
        <v>84</v>
      </c>
      <c r="GWJ34" s="2149" t="s">
        <v>1637</v>
      </c>
      <c r="GWK34" s="2150"/>
      <c r="GWL34" s="2151"/>
      <c r="GWM34" s="2151"/>
      <c r="GWN34" s="2152">
        <v>252</v>
      </c>
      <c r="GWO34" s="2155"/>
      <c r="GWP34" s="2155" t="s">
        <v>75</v>
      </c>
      <c r="GWQ34" s="2148" t="s">
        <v>84</v>
      </c>
      <c r="GWR34" s="2149" t="s">
        <v>1637</v>
      </c>
      <c r="GWS34" s="2150"/>
      <c r="GWT34" s="2151"/>
      <c r="GWU34" s="2151"/>
      <c r="GWV34" s="2152">
        <v>252</v>
      </c>
      <c r="GWW34" s="2155"/>
      <c r="GWX34" s="2155" t="s">
        <v>75</v>
      </c>
      <c r="GWY34" s="2148" t="s">
        <v>84</v>
      </c>
      <c r="GWZ34" s="2149" t="s">
        <v>1637</v>
      </c>
      <c r="GXA34" s="2150"/>
      <c r="GXB34" s="2151"/>
      <c r="GXC34" s="2151"/>
      <c r="GXD34" s="2152">
        <v>252</v>
      </c>
      <c r="GXE34" s="2155"/>
      <c r="GXF34" s="2155" t="s">
        <v>75</v>
      </c>
      <c r="GXG34" s="2148" t="s">
        <v>84</v>
      </c>
      <c r="GXH34" s="2149" t="s">
        <v>1637</v>
      </c>
      <c r="GXI34" s="2150"/>
      <c r="GXJ34" s="2151"/>
      <c r="GXK34" s="2151"/>
      <c r="GXL34" s="2152">
        <v>252</v>
      </c>
      <c r="GXM34" s="2155"/>
      <c r="GXN34" s="2155" t="s">
        <v>75</v>
      </c>
      <c r="GXO34" s="2148" t="s">
        <v>84</v>
      </c>
      <c r="GXP34" s="2149" t="s">
        <v>1637</v>
      </c>
      <c r="GXQ34" s="2150"/>
      <c r="GXR34" s="2151"/>
      <c r="GXS34" s="2151"/>
      <c r="GXT34" s="2152">
        <v>252</v>
      </c>
      <c r="GXU34" s="2155"/>
      <c r="GXV34" s="2155" t="s">
        <v>75</v>
      </c>
      <c r="GXW34" s="2148" t="s">
        <v>84</v>
      </c>
      <c r="GXX34" s="2149" t="s">
        <v>1637</v>
      </c>
      <c r="GXY34" s="2150"/>
      <c r="GXZ34" s="2151"/>
      <c r="GYA34" s="2151"/>
      <c r="GYB34" s="2152">
        <v>252</v>
      </c>
      <c r="GYC34" s="2155"/>
      <c r="GYD34" s="2155" t="s">
        <v>75</v>
      </c>
      <c r="GYE34" s="2148" t="s">
        <v>84</v>
      </c>
      <c r="GYF34" s="2149" t="s">
        <v>1637</v>
      </c>
      <c r="GYG34" s="2150"/>
      <c r="GYH34" s="2151"/>
      <c r="GYI34" s="2151"/>
      <c r="GYJ34" s="2152">
        <v>252</v>
      </c>
      <c r="GYK34" s="2155"/>
      <c r="GYL34" s="2155" t="s">
        <v>75</v>
      </c>
      <c r="GYM34" s="2148" t="s">
        <v>84</v>
      </c>
      <c r="GYN34" s="2149" t="s">
        <v>1637</v>
      </c>
      <c r="GYO34" s="2150"/>
      <c r="GYP34" s="2151"/>
      <c r="GYQ34" s="2151"/>
      <c r="GYR34" s="2152">
        <v>252</v>
      </c>
      <c r="GYS34" s="2155"/>
      <c r="GYT34" s="2155" t="s">
        <v>75</v>
      </c>
      <c r="GYU34" s="2148" t="s">
        <v>84</v>
      </c>
      <c r="GYV34" s="2149" t="s">
        <v>1637</v>
      </c>
      <c r="GYW34" s="2150"/>
      <c r="GYX34" s="2151"/>
      <c r="GYY34" s="2151"/>
      <c r="GYZ34" s="2152">
        <v>252</v>
      </c>
      <c r="GZA34" s="2155"/>
      <c r="GZB34" s="2155" t="s">
        <v>75</v>
      </c>
      <c r="GZC34" s="2148" t="s">
        <v>84</v>
      </c>
      <c r="GZD34" s="2149" t="s">
        <v>1637</v>
      </c>
      <c r="GZE34" s="2150"/>
      <c r="GZF34" s="2151"/>
      <c r="GZG34" s="2151"/>
      <c r="GZH34" s="2152">
        <v>252</v>
      </c>
      <c r="GZI34" s="2155"/>
      <c r="GZJ34" s="2155" t="s">
        <v>75</v>
      </c>
      <c r="GZK34" s="2148" t="s">
        <v>84</v>
      </c>
      <c r="GZL34" s="2149" t="s">
        <v>1637</v>
      </c>
      <c r="GZM34" s="2150"/>
      <c r="GZN34" s="2151"/>
      <c r="GZO34" s="2151"/>
      <c r="GZP34" s="2152">
        <v>252</v>
      </c>
      <c r="GZQ34" s="2155"/>
      <c r="GZR34" s="2155" t="s">
        <v>75</v>
      </c>
      <c r="GZS34" s="2148" t="s">
        <v>84</v>
      </c>
      <c r="GZT34" s="2149" t="s">
        <v>1637</v>
      </c>
      <c r="GZU34" s="2150"/>
      <c r="GZV34" s="2151"/>
      <c r="GZW34" s="2151"/>
      <c r="GZX34" s="2152">
        <v>252</v>
      </c>
      <c r="GZY34" s="2155"/>
      <c r="GZZ34" s="2155" t="s">
        <v>75</v>
      </c>
      <c r="HAA34" s="2148" t="s">
        <v>84</v>
      </c>
      <c r="HAB34" s="2149" t="s">
        <v>1637</v>
      </c>
      <c r="HAC34" s="2150"/>
      <c r="HAD34" s="2151"/>
      <c r="HAE34" s="2151"/>
      <c r="HAF34" s="2152">
        <v>252</v>
      </c>
      <c r="HAG34" s="2155"/>
      <c r="HAH34" s="2155" t="s">
        <v>75</v>
      </c>
      <c r="HAI34" s="2148" t="s">
        <v>84</v>
      </c>
      <c r="HAJ34" s="2149" t="s">
        <v>1637</v>
      </c>
      <c r="HAK34" s="2150"/>
      <c r="HAL34" s="2151"/>
      <c r="HAM34" s="2151"/>
      <c r="HAN34" s="2152">
        <v>252</v>
      </c>
      <c r="HAO34" s="2155"/>
      <c r="HAP34" s="2155" t="s">
        <v>75</v>
      </c>
      <c r="HAQ34" s="2148" t="s">
        <v>84</v>
      </c>
      <c r="HAR34" s="2149" t="s">
        <v>1637</v>
      </c>
      <c r="HAS34" s="2150"/>
      <c r="HAT34" s="2151"/>
      <c r="HAU34" s="2151"/>
      <c r="HAV34" s="2152">
        <v>252</v>
      </c>
      <c r="HAW34" s="2155"/>
      <c r="HAX34" s="2155" t="s">
        <v>75</v>
      </c>
      <c r="HAY34" s="2148" t="s">
        <v>84</v>
      </c>
      <c r="HAZ34" s="2149" t="s">
        <v>1637</v>
      </c>
      <c r="HBA34" s="2150"/>
      <c r="HBB34" s="2151"/>
      <c r="HBC34" s="2151"/>
      <c r="HBD34" s="2152">
        <v>252</v>
      </c>
      <c r="HBE34" s="2155"/>
      <c r="HBF34" s="2155" t="s">
        <v>75</v>
      </c>
      <c r="HBG34" s="2148" t="s">
        <v>84</v>
      </c>
      <c r="HBH34" s="2149" t="s">
        <v>1637</v>
      </c>
      <c r="HBI34" s="2150"/>
      <c r="HBJ34" s="2151"/>
      <c r="HBK34" s="2151"/>
      <c r="HBL34" s="2152">
        <v>252</v>
      </c>
      <c r="HBM34" s="2155"/>
      <c r="HBN34" s="2155" t="s">
        <v>75</v>
      </c>
      <c r="HBO34" s="2148" t="s">
        <v>84</v>
      </c>
      <c r="HBP34" s="2149" t="s">
        <v>1637</v>
      </c>
      <c r="HBQ34" s="2150"/>
      <c r="HBR34" s="2151"/>
      <c r="HBS34" s="2151"/>
      <c r="HBT34" s="2152">
        <v>252</v>
      </c>
      <c r="HBU34" s="2155"/>
      <c r="HBV34" s="2155" t="s">
        <v>75</v>
      </c>
      <c r="HBW34" s="2148" t="s">
        <v>84</v>
      </c>
      <c r="HBX34" s="2149" t="s">
        <v>1637</v>
      </c>
      <c r="HBY34" s="2150"/>
      <c r="HBZ34" s="2151"/>
      <c r="HCA34" s="2151"/>
      <c r="HCB34" s="2152">
        <v>252</v>
      </c>
      <c r="HCC34" s="2155"/>
      <c r="HCD34" s="2155" t="s">
        <v>75</v>
      </c>
      <c r="HCE34" s="2148" t="s">
        <v>84</v>
      </c>
      <c r="HCF34" s="2149" t="s">
        <v>1637</v>
      </c>
      <c r="HCG34" s="2150"/>
      <c r="HCH34" s="2151"/>
      <c r="HCI34" s="2151"/>
      <c r="HCJ34" s="2152">
        <v>252</v>
      </c>
      <c r="HCK34" s="2155"/>
      <c r="HCL34" s="2155" t="s">
        <v>75</v>
      </c>
      <c r="HCM34" s="2148" t="s">
        <v>84</v>
      </c>
      <c r="HCN34" s="2149" t="s">
        <v>1637</v>
      </c>
      <c r="HCO34" s="2150"/>
      <c r="HCP34" s="2151"/>
      <c r="HCQ34" s="2151"/>
      <c r="HCR34" s="2152">
        <v>252</v>
      </c>
      <c r="HCS34" s="2155"/>
      <c r="HCT34" s="2155" t="s">
        <v>75</v>
      </c>
      <c r="HCU34" s="2148" t="s">
        <v>84</v>
      </c>
      <c r="HCV34" s="2149" t="s">
        <v>1637</v>
      </c>
      <c r="HCW34" s="2150"/>
      <c r="HCX34" s="2151"/>
      <c r="HCY34" s="2151"/>
      <c r="HCZ34" s="2152">
        <v>252</v>
      </c>
      <c r="HDA34" s="2155"/>
      <c r="HDB34" s="2155" t="s">
        <v>75</v>
      </c>
      <c r="HDC34" s="2148" t="s">
        <v>84</v>
      </c>
      <c r="HDD34" s="2149" t="s">
        <v>1637</v>
      </c>
      <c r="HDE34" s="2150"/>
      <c r="HDF34" s="2151"/>
      <c r="HDG34" s="2151"/>
      <c r="HDH34" s="2152">
        <v>252</v>
      </c>
      <c r="HDI34" s="2155"/>
      <c r="HDJ34" s="2155" t="s">
        <v>75</v>
      </c>
      <c r="HDK34" s="2148" t="s">
        <v>84</v>
      </c>
      <c r="HDL34" s="2149" t="s">
        <v>1637</v>
      </c>
      <c r="HDM34" s="2150"/>
      <c r="HDN34" s="2151"/>
      <c r="HDO34" s="2151"/>
      <c r="HDP34" s="2152">
        <v>252</v>
      </c>
      <c r="HDQ34" s="2155"/>
      <c r="HDR34" s="2155" t="s">
        <v>75</v>
      </c>
      <c r="HDS34" s="2148" t="s">
        <v>84</v>
      </c>
      <c r="HDT34" s="2149" t="s">
        <v>1637</v>
      </c>
      <c r="HDU34" s="2150"/>
      <c r="HDV34" s="2151"/>
      <c r="HDW34" s="2151"/>
      <c r="HDX34" s="2152">
        <v>252</v>
      </c>
      <c r="HDY34" s="2155"/>
      <c r="HDZ34" s="2155" t="s">
        <v>75</v>
      </c>
      <c r="HEA34" s="2148" t="s">
        <v>84</v>
      </c>
      <c r="HEB34" s="2149" t="s">
        <v>1637</v>
      </c>
      <c r="HEC34" s="2150"/>
      <c r="HED34" s="2151"/>
      <c r="HEE34" s="2151"/>
      <c r="HEF34" s="2152">
        <v>252</v>
      </c>
      <c r="HEG34" s="2155"/>
      <c r="HEH34" s="2155" t="s">
        <v>75</v>
      </c>
      <c r="HEI34" s="2148" t="s">
        <v>84</v>
      </c>
      <c r="HEJ34" s="2149" t="s">
        <v>1637</v>
      </c>
      <c r="HEK34" s="2150"/>
      <c r="HEL34" s="2151"/>
      <c r="HEM34" s="2151"/>
      <c r="HEN34" s="2152">
        <v>252</v>
      </c>
      <c r="HEO34" s="2155"/>
      <c r="HEP34" s="2155" t="s">
        <v>75</v>
      </c>
      <c r="HEQ34" s="2148" t="s">
        <v>84</v>
      </c>
      <c r="HER34" s="2149" t="s">
        <v>1637</v>
      </c>
      <c r="HES34" s="2150"/>
      <c r="HET34" s="2151"/>
      <c r="HEU34" s="2151"/>
      <c r="HEV34" s="2152">
        <v>252</v>
      </c>
      <c r="HEW34" s="2155"/>
      <c r="HEX34" s="2155" t="s">
        <v>75</v>
      </c>
      <c r="HEY34" s="2148" t="s">
        <v>84</v>
      </c>
      <c r="HEZ34" s="2149" t="s">
        <v>1637</v>
      </c>
      <c r="HFA34" s="2150"/>
      <c r="HFB34" s="2151"/>
      <c r="HFC34" s="2151"/>
      <c r="HFD34" s="2152">
        <v>252</v>
      </c>
      <c r="HFE34" s="2155"/>
      <c r="HFF34" s="2155" t="s">
        <v>75</v>
      </c>
      <c r="HFG34" s="2148" t="s">
        <v>84</v>
      </c>
      <c r="HFH34" s="2149" t="s">
        <v>1637</v>
      </c>
      <c r="HFI34" s="2150"/>
      <c r="HFJ34" s="2151"/>
      <c r="HFK34" s="2151"/>
      <c r="HFL34" s="2152">
        <v>252</v>
      </c>
      <c r="HFM34" s="2155"/>
      <c r="HFN34" s="2155" t="s">
        <v>75</v>
      </c>
      <c r="HFO34" s="2148" t="s">
        <v>84</v>
      </c>
      <c r="HFP34" s="2149" t="s">
        <v>1637</v>
      </c>
      <c r="HFQ34" s="2150"/>
      <c r="HFR34" s="2151"/>
      <c r="HFS34" s="2151"/>
      <c r="HFT34" s="2152">
        <v>252</v>
      </c>
      <c r="HFU34" s="2155"/>
      <c r="HFV34" s="2155" t="s">
        <v>75</v>
      </c>
      <c r="HFW34" s="2148" t="s">
        <v>84</v>
      </c>
      <c r="HFX34" s="2149" t="s">
        <v>1637</v>
      </c>
      <c r="HFY34" s="2150"/>
      <c r="HFZ34" s="2151"/>
      <c r="HGA34" s="2151"/>
      <c r="HGB34" s="2152">
        <v>252</v>
      </c>
      <c r="HGC34" s="2155"/>
      <c r="HGD34" s="2155" t="s">
        <v>75</v>
      </c>
      <c r="HGE34" s="2148" t="s">
        <v>84</v>
      </c>
      <c r="HGF34" s="2149" t="s">
        <v>1637</v>
      </c>
      <c r="HGG34" s="2150"/>
      <c r="HGH34" s="2151"/>
      <c r="HGI34" s="2151"/>
      <c r="HGJ34" s="2152">
        <v>252</v>
      </c>
      <c r="HGK34" s="2155"/>
      <c r="HGL34" s="2155" t="s">
        <v>75</v>
      </c>
      <c r="HGM34" s="2148" t="s">
        <v>84</v>
      </c>
      <c r="HGN34" s="2149" t="s">
        <v>1637</v>
      </c>
      <c r="HGO34" s="2150"/>
      <c r="HGP34" s="2151"/>
      <c r="HGQ34" s="2151"/>
      <c r="HGR34" s="2152">
        <v>252</v>
      </c>
      <c r="HGS34" s="2155"/>
      <c r="HGT34" s="2155" t="s">
        <v>75</v>
      </c>
      <c r="HGU34" s="2148" t="s">
        <v>84</v>
      </c>
      <c r="HGV34" s="2149" t="s">
        <v>1637</v>
      </c>
      <c r="HGW34" s="2150"/>
      <c r="HGX34" s="2151"/>
      <c r="HGY34" s="2151"/>
      <c r="HGZ34" s="2152">
        <v>252</v>
      </c>
      <c r="HHA34" s="2155"/>
      <c r="HHB34" s="2155" t="s">
        <v>75</v>
      </c>
      <c r="HHC34" s="2148" t="s">
        <v>84</v>
      </c>
      <c r="HHD34" s="2149" t="s">
        <v>1637</v>
      </c>
      <c r="HHE34" s="2150"/>
      <c r="HHF34" s="2151"/>
      <c r="HHG34" s="2151"/>
      <c r="HHH34" s="2152">
        <v>252</v>
      </c>
      <c r="HHI34" s="2155"/>
      <c r="HHJ34" s="2155" t="s">
        <v>75</v>
      </c>
      <c r="HHK34" s="2148" t="s">
        <v>84</v>
      </c>
      <c r="HHL34" s="2149" t="s">
        <v>1637</v>
      </c>
      <c r="HHM34" s="2150"/>
      <c r="HHN34" s="2151"/>
      <c r="HHO34" s="2151"/>
      <c r="HHP34" s="2152">
        <v>252</v>
      </c>
      <c r="HHQ34" s="2155"/>
      <c r="HHR34" s="2155" t="s">
        <v>75</v>
      </c>
      <c r="HHS34" s="2148" t="s">
        <v>84</v>
      </c>
      <c r="HHT34" s="2149" t="s">
        <v>1637</v>
      </c>
      <c r="HHU34" s="2150"/>
      <c r="HHV34" s="2151"/>
      <c r="HHW34" s="2151"/>
      <c r="HHX34" s="2152">
        <v>252</v>
      </c>
      <c r="HHY34" s="2155"/>
      <c r="HHZ34" s="2155" t="s">
        <v>75</v>
      </c>
      <c r="HIA34" s="2148" t="s">
        <v>84</v>
      </c>
      <c r="HIB34" s="2149" t="s">
        <v>1637</v>
      </c>
      <c r="HIC34" s="2150"/>
      <c r="HID34" s="2151"/>
      <c r="HIE34" s="2151"/>
      <c r="HIF34" s="2152">
        <v>252</v>
      </c>
      <c r="HIG34" s="2155"/>
      <c r="HIH34" s="2155" t="s">
        <v>75</v>
      </c>
      <c r="HII34" s="2148" t="s">
        <v>84</v>
      </c>
      <c r="HIJ34" s="2149" t="s">
        <v>1637</v>
      </c>
      <c r="HIK34" s="2150"/>
      <c r="HIL34" s="2151"/>
      <c r="HIM34" s="2151"/>
      <c r="HIN34" s="2152">
        <v>252</v>
      </c>
      <c r="HIO34" s="2155"/>
      <c r="HIP34" s="2155" t="s">
        <v>75</v>
      </c>
      <c r="HIQ34" s="2148" t="s">
        <v>84</v>
      </c>
      <c r="HIR34" s="2149" t="s">
        <v>1637</v>
      </c>
      <c r="HIS34" s="2150"/>
      <c r="HIT34" s="2151"/>
      <c r="HIU34" s="2151"/>
      <c r="HIV34" s="2152">
        <v>252</v>
      </c>
      <c r="HIW34" s="2155"/>
      <c r="HIX34" s="2155" t="s">
        <v>75</v>
      </c>
      <c r="HIY34" s="2148" t="s">
        <v>84</v>
      </c>
      <c r="HIZ34" s="2149" t="s">
        <v>1637</v>
      </c>
      <c r="HJA34" s="2150"/>
      <c r="HJB34" s="2151"/>
      <c r="HJC34" s="2151"/>
      <c r="HJD34" s="2152">
        <v>252</v>
      </c>
      <c r="HJE34" s="2155"/>
      <c r="HJF34" s="2155" t="s">
        <v>75</v>
      </c>
      <c r="HJG34" s="2148" t="s">
        <v>84</v>
      </c>
      <c r="HJH34" s="2149" t="s">
        <v>1637</v>
      </c>
      <c r="HJI34" s="2150"/>
      <c r="HJJ34" s="2151"/>
      <c r="HJK34" s="2151"/>
      <c r="HJL34" s="2152">
        <v>252</v>
      </c>
      <c r="HJM34" s="2155"/>
      <c r="HJN34" s="2155" t="s">
        <v>75</v>
      </c>
      <c r="HJO34" s="2148" t="s">
        <v>84</v>
      </c>
      <c r="HJP34" s="2149" t="s">
        <v>1637</v>
      </c>
      <c r="HJQ34" s="2150"/>
      <c r="HJR34" s="2151"/>
      <c r="HJS34" s="2151"/>
      <c r="HJT34" s="2152">
        <v>252</v>
      </c>
      <c r="HJU34" s="2155"/>
      <c r="HJV34" s="2155" t="s">
        <v>75</v>
      </c>
      <c r="HJW34" s="2148" t="s">
        <v>84</v>
      </c>
      <c r="HJX34" s="2149" t="s">
        <v>1637</v>
      </c>
      <c r="HJY34" s="2150"/>
      <c r="HJZ34" s="2151"/>
      <c r="HKA34" s="2151"/>
      <c r="HKB34" s="2152">
        <v>252</v>
      </c>
      <c r="HKC34" s="2155"/>
      <c r="HKD34" s="2155" t="s">
        <v>75</v>
      </c>
      <c r="HKE34" s="2148" t="s">
        <v>84</v>
      </c>
      <c r="HKF34" s="2149" t="s">
        <v>1637</v>
      </c>
      <c r="HKG34" s="2150"/>
      <c r="HKH34" s="2151"/>
      <c r="HKI34" s="2151"/>
      <c r="HKJ34" s="2152">
        <v>252</v>
      </c>
      <c r="HKK34" s="2155"/>
      <c r="HKL34" s="2155" t="s">
        <v>75</v>
      </c>
      <c r="HKM34" s="2148" t="s">
        <v>84</v>
      </c>
      <c r="HKN34" s="2149" t="s">
        <v>1637</v>
      </c>
      <c r="HKO34" s="2150"/>
      <c r="HKP34" s="2151"/>
      <c r="HKQ34" s="2151"/>
      <c r="HKR34" s="2152">
        <v>252</v>
      </c>
      <c r="HKS34" s="2155"/>
      <c r="HKT34" s="2155" t="s">
        <v>75</v>
      </c>
      <c r="HKU34" s="2148" t="s">
        <v>84</v>
      </c>
      <c r="HKV34" s="2149" t="s">
        <v>1637</v>
      </c>
      <c r="HKW34" s="2150"/>
      <c r="HKX34" s="2151"/>
      <c r="HKY34" s="2151"/>
      <c r="HKZ34" s="2152">
        <v>252</v>
      </c>
      <c r="HLA34" s="2155"/>
      <c r="HLB34" s="2155" t="s">
        <v>75</v>
      </c>
      <c r="HLC34" s="2148" t="s">
        <v>84</v>
      </c>
      <c r="HLD34" s="2149" t="s">
        <v>1637</v>
      </c>
      <c r="HLE34" s="2150"/>
      <c r="HLF34" s="2151"/>
      <c r="HLG34" s="2151"/>
      <c r="HLH34" s="2152">
        <v>252</v>
      </c>
      <c r="HLI34" s="2155"/>
      <c r="HLJ34" s="2155" t="s">
        <v>75</v>
      </c>
      <c r="HLK34" s="2148" t="s">
        <v>84</v>
      </c>
      <c r="HLL34" s="2149" t="s">
        <v>1637</v>
      </c>
      <c r="HLM34" s="2150"/>
      <c r="HLN34" s="2151"/>
      <c r="HLO34" s="2151"/>
      <c r="HLP34" s="2152">
        <v>252</v>
      </c>
      <c r="HLQ34" s="2155"/>
      <c r="HLR34" s="2155" t="s">
        <v>75</v>
      </c>
      <c r="HLS34" s="2148" t="s">
        <v>84</v>
      </c>
      <c r="HLT34" s="2149" t="s">
        <v>1637</v>
      </c>
      <c r="HLU34" s="2150"/>
      <c r="HLV34" s="2151"/>
      <c r="HLW34" s="2151"/>
      <c r="HLX34" s="2152">
        <v>252</v>
      </c>
      <c r="HLY34" s="2155"/>
      <c r="HLZ34" s="2155" t="s">
        <v>75</v>
      </c>
      <c r="HMA34" s="2148" t="s">
        <v>84</v>
      </c>
      <c r="HMB34" s="2149" t="s">
        <v>1637</v>
      </c>
      <c r="HMC34" s="2150"/>
      <c r="HMD34" s="2151"/>
      <c r="HME34" s="2151"/>
      <c r="HMF34" s="2152">
        <v>252</v>
      </c>
      <c r="HMG34" s="2155"/>
      <c r="HMH34" s="2155" t="s">
        <v>75</v>
      </c>
      <c r="HMI34" s="2148" t="s">
        <v>84</v>
      </c>
      <c r="HMJ34" s="2149" t="s">
        <v>1637</v>
      </c>
      <c r="HMK34" s="2150"/>
      <c r="HML34" s="2151"/>
      <c r="HMM34" s="2151"/>
      <c r="HMN34" s="2152">
        <v>252</v>
      </c>
      <c r="HMO34" s="2155"/>
      <c r="HMP34" s="2155" t="s">
        <v>75</v>
      </c>
      <c r="HMQ34" s="2148" t="s">
        <v>84</v>
      </c>
      <c r="HMR34" s="2149" t="s">
        <v>1637</v>
      </c>
      <c r="HMS34" s="2150"/>
      <c r="HMT34" s="2151"/>
      <c r="HMU34" s="2151"/>
      <c r="HMV34" s="2152">
        <v>252</v>
      </c>
      <c r="HMW34" s="2155"/>
      <c r="HMX34" s="2155" t="s">
        <v>75</v>
      </c>
      <c r="HMY34" s="2148" t="s">
        <v>84</v>
      </c>
      <c r="HMZ34" s="2149" t="s">
        <v>1637</v>
      </c>
      <c r="HNA34" s="2150"/>
      <c r="HNB34" s="2151"/>
      <c r="HNC34" s="2151"/>
      <c r="HND34" s="2152">
        <v>252</v>
      </c>
      <c r="HNE34" s="2155"/>
      <c r="HNF34" s="2155" t="s">
        <v>75</v>
      </c>
      <c r="HNG34" s="2148" t="s">
        <v>84</v>
      </c>
      <c r="HNH34" s="2149" t="s">
        <v>1637</v>
      </c>
      <c r="HNI34" s="2150"/>
      <c r="HNJ34" s="2151"/>
      <c r="HNK34" s="2151"/>
      <c r="HNL34" s="2152">
        <v>252</v>
      </c>
      <c r="HNM34" s="2155"/>
      <c r="HNN34" s="2155" t="s">
        <v>75</v>
      </c>
      <c r="HNO34" s="2148" t="s">
        <v>84</v>
      </c>
      <c r="HNP34" s="2149" t="s">
        <v>1637</v>
      </c>
      <c r="HNQ34" s="2150"/>
      <c r="HNR34" s="2151"/>
      <c r="HNS34" s="2151"/>
      <c r="HNT34" s="2152">
        <v>252</v>
      </c>
      <c r="HNU34" s="2155"/>
      <c r="HNV34" s="2155" t="s">
        <v>75</v>
      </c>
      <c r="HNW34" s="2148" t="s">
        <v>84</v>
      </c>
      <c r="HNX34" s="2149" t="s">
        <v>1637</v>
      </c>
      <c r="HNY34" s="2150"/>
      <c r="HNZ34" s="2151"/>
      <c r="HOA34" s="2151"/>
      <c r="HOB34" s="2152">
        <v>252</v>
      </c>
      <c r="HOC34" s="2155"/>
      <c r="HOD34" s="2155" t="s">
        <v>75</v>
      </c>
      <c r="HOE34" s="2148" t="s">
        <v>84</v>
      </c>
      <c r="HOF34" s="2149" t="s">
        <v>1637</v>
      </c>
      <c r="HOG34" s="2150"/>
      <c r="HOH34" s="2151"/>
      <c r="HOI34" s="2151"/>
      <c r="HOJ34" s="2152">
        <v>252</v>
      </c>
      <c r="HOK34" s="2155"/>
      <c r="HOL34" s="2155" t="s">
        <v>75</v>
      </c>
      <c r="HOM34" s="2148" t="s">
        <v>84</v>
      </c>
      <c r="HON34" s="2149" t="s">
        <v>1637</v>
      </c>
      <c r="HOO34" s="2150"/>
      <c r="HOP34" s="2151"/>
      <c r="HOQ34" s="2151"/>
      <c r="HOR34" s="2152">
        <v>252</v>
      </c>
      <c r="HOS34" s="2155"/>
      <c r="HOT34" s="2155" t="s">
        <v>75</v>
      </c>
      <c r="HOU34" s="2148" t="s">
        <v>84</v>
      </c>
      <c r="HOV34" s="2149" t="s">
        <v>1637</v>
      </c>
      <c r="HOW34" s="2150"/>
      <c r="HOX34" s="2151"/>
      <c r="HOY34" s="2151"/>
      <c r="HOZ34" s="2152">
        <v>252</v>
      </c>
      <c r="HPA34" s="2155"/>
      <c r="HPB34" s="2155" t="s">
        <v>75</v>
      </c>
      <c r="HPC34" s="2148" t="s">
        <v>84</v>
      </c>
      <c r="HPD34" s="2149" t="s">
        <v>1637</v>
      </c>
      <c r="HPE34" s="2150"/>
      <c r="HPF34" s="2151"/>
      <c r="HPG34" s="2151"/>
      <c r="HPH34" s="2152">
        <v>252</v>
      </c>
      <c r="HPI34" s="2155"/>
      <c r="HPJ34" s="2155" t="s">
        <v>75</v>
      </c>
      <c r="HPK34" s="2148" t="s">
        <v>84</v>
      </c>
      <c r="HPL34" s="2149" t="s">
        <v>1637</v>
      </c>
      <c r="HPM34" s="2150"/>
      <c r="HPN34" s="2151"/>
      <c r="HPO34" s="2151"/>
      <c r="HPP34" s="2152">
        <v>252</v>
      </c>
      <c r="HPQ34" s="2155"/>
      <c r="HPR34" s="2155" t="s">
        <v>75</v>
      </c>
      <c r="HPS34" s="2148" t="s">
        <v>84</v>
      </c>
      <c r="HPT34" s="2149" t="s">
        <v>1637</v>
      </c>
      <c r="HPU34" s="2150"/>
      <c r="HPV34" s="2151"/>
      <c r="HPW34" s="2151"/>
      <c r="HPX34" s="2152">
        <v>252</v>
      </c>
      <c r="HPY34" s="2155"/>
      <c r="HPZ34" s="2155" t="s">
        <v>75</v>
      </c>
      <c r="HQA34" s="2148" t="s">
        <v>84</v>
      </c>
      <c r="HQB34" s="2149" t="s">
        <v>1637</v>
      </c>
      <c r="HQC34" s="2150"/>
      <c r="HQD34" s="2151"/>
      <c r="HQE34" s="2151"/>
      <c r="HQF34" s="2152">
        <v>252</v>
      </c>
      <c r="HQG34" s="2155"/>
      <c r="HQH34" s="2155" t="s">
        <v>75</v>
      </c>
      <c r="HQI34" s="2148" t="s">
        <v>84</v>
      </c>
      <c r="HQJ34" s="2149" t="s">
        <v>1637</v>
      </c>
      <c r="HQK34" s="2150"/>
      <c r="HQL34" s="2151"/>
      <c r="HQM34" s="2151"/>
      <c r="HQN34" s="2152">
        <v>252</v>
      </c>
      <c r="HQO34" s="2155"/>
      <c r="HQP34" s="2155" t="s">
        <v>75</v>
      </c>
      <c r="HQQ34" s="2148" t="s">
        <v>84</v>
      </c>
      <c r="HQR34" s="2149" t="s">
        <v>1637</v>
      </c>
      <c r="HQS34" s="2150"/>
      <c r="HQT34" s="2151"/>
      <c r="HQU34" s="2151"/>
      <c r="HQV34" s="2152">
        <v>252</v>
      </c>
      <c r="HQW34" s="2155"/>
      <c r="HQX34" s="2155" t="s">
        <v>75</v>
      </c>
      <c r="HQY34" s="2148" t="s">
        <v>84</v>
      </c>
      <c r="HQZ34" s="2149" t="s">
        <v>1637</v>
      </c>
      <c r="HRA34" s="2150"/>
      <c r="HRB34" s="2151"/>
      <c r="HRC34" s="2151"/>
      <c r="HRD34" s="2152">
        <v>252</v>
      </c>
      <c r="HRE34" s="2155"/>
      <c r="HRF34" s="2155" t="s">
        <v>75</v>
      </c>
      <c r="HRG34" s="2148" t="s">
        <v>84</v>
      </c>
      <c r="HRH34" s="2149" t="s">
        <v>1637</v>
      </c>
      <c r="HRI34" s="2150"/>
      <c r="HRJ34" s="2151"/>
      <c r="HRK34" s="2151"/>
      <c r="HRL34" s="2152">
        <v>252</v>
      </c>
      <c r="HRM34" s="2155"/>
      <c r="HRN34" s="2155" t="s">
        <v>75</v>
      </c>
      <c r="HRO34" s="2148" t="s">
        <v>84</v>
      </c>
      <c r="HRP34" s="2149" t="s">
        <v>1637</v>
      </c>
      <c r="HRQ34" s="2150"/>
      <c r="HRR34" s="2151"/>
      <c r="HRS34" s="2151"/>
      <c r="HRT34" s="2152">
        <v>252</v>
      </c>
      <c r="HRU34" s="2155"/>
      <c r="HRV34" s="2155" t="s">
        <v>75</v>
      </c>
      <c r="HRW34" s="2148" t="s">
        <v>84</v>
      </c>
      <c r="HRX34" s="2149" t="s">
        <v>1637</v>
      </c>
      <c r="HRY34" s="2150"/>
      <c r="HRZ34" s="2151"/>
      <c r="HSA34" s="2151"/>
      <c r="HSB34" s="2152">
        <v>252</v>
      </c>
      <c r="HSC34" s="2155"/>
      <c r="HSD34" s="2155" t="s">
        <v>75</v>
      </c>
      <c r="HSE34" s="2148" t="s">
        <v>84</v>
      </c>
      <c r="HSF34" s="2149" t="s">
        <v>1637</v>
      </c>
      <c r="HSG34" s="2150"/>
      <c r="HSH34" s="2151"/>
      <c r="HSI34" s="2151"/>
      <c r="HSJ34" s="2152">
        <v>252</v>
      </c>
      <c r="HSK34" s="2155"/>
      <c r="HSL34" s="2155" t="s">
        <v>75</v>
      </c>
      <c r="HSM34" s="2148" t="s">
        <v>84</v>
      </c>
      <c r="HSN34" s="2149" t="s">
        <v>1637</v>
      </c>
      <c r="HSO34" s="2150"/>
      <c r="HSP34" s="2151"/>
      <c r="HSQ34" s="2151"/>
      <c r="HSR34" s="2152">
        <v>252</v>
      </c>
      <c r="HSS34" s="2155"/>
      <c r="HST34" s="2155" t="s">
        <v>75</v>
      </c>
      <c r="HSU34" s="2148" t="s">
        <v>84</v>
      </c>
      <c r="HSV34" s="2149" t="s">
        <v>1637</v>
      </c>
      <c r="HSW34" s="2150"/>
      <c r="HSX34" s="2151"/>
      <c r="HSY34" s="2151"/>
      <c r="HSZ34" s="2152">
        <v>252</v>
      </c>
      <c r="HTA34" s="2155"/>
      <c r="HTB34" s="2155" t="s">
        <v>75</v>
      </c>
      <c r="HTC34" s="2148" t="s">
        <v>84</v>
      </c>
      <c r="HTD34" s="2149" t="s">
        <v>1637</v>
      </c>
      <c r="HTE34" s="2150"/>
      <c r="HTF34" s="2151"/>
      <c r="HTG34" s="2151"/>
      <c r="HTH34" s="2152">
        <v>252</v>
      </c>
      <c r="HTI34" s="2155"/>
      <c r="HTJ34" s="2155" t="s">
        <v>75</v>
      </c>
      <c r="HTK34" s="2148" t="s">
        <v>84</v>
      </c>
      <c r="HTL34" s="2149" t="s">
        <v>1637</v>
      </c>
      <c r="HTM34" s="2150"/>
      <c r="HTN34" s="2151"/>
      <c r="HTO34" s="2151"/>
      <c r="HTP34" s="2152">
        <v>252</v>
      </c>
      <c r="HTQ34" s="2155"/>
      <c r="HTR34" s="2155" t="s">
        <v>75</v>
      </c>
      <c r="HTS34" s="2148" t="s">
        <v>84</v>
      </c>
      <c r="HTT34" s="2149" t="s">
        <v>1637</v>
      </c>
      <c r="HTU34" s="2150"/>
      <c r="HTV34" s="2151"/>
      <c r="HTW34" s="2151"/>
      <c r="HTX34" s="2152">
        <v>252</v>
      </c>
      <c r="HTY34" s="2155"/>
      <c r="HTZ34" s="2155" t="s">
        <v>75</v>
      </c>
      <c r="HUA34" s="2148" t="s">
        <v>84</v>
      </c>
      <c r="HUB34" s="2149" t="s">
        <v>1637</v>
      </c>
      <c r="HUC34" s="2150"/>
      <c r="HUD34" s="2151"/>
      <c r="HUE34" s="2151"/>
      <c r="HUF34" s="2152">
        <v>252</v>
      </c>
      <c r="HUG34" s="2155"/>
      <c r="HUH34" s="2155" t="s">
        <v>75</v>
      </c>
      <c r="HUI34" s="2148" t="s">
        <v>84</v>
      </c>
      <c r="HUJ34" s="2149" t="s">
        <v>1637</v>
      </c>
      <c r="HUK34" s="2150"/>
      <c r="HUL34" s="2151"/>
      <c r="HUM34" s="2151"/>
      <c r="HUN34" s="2152">
        <v>252</v>
      </c>
      <c r="HUO34" s="2155"/>
      <c r="HUP34" s="2155" t="s">
        <v>75</v>
      </c>
      <c r="HUQ34" s="2148" t="s">
        <v>84</v>
      </c>
      <c r="HUR34" s="2149" t="s">
        <v>1637</v>
      </c>
      <c r="HUS34" s="2150"/>
      <c r="HUT34" s="2151"/>
      <c r="HUU34" s="2151"/>
      <c r="HUV34" s="2152">
        <v>252</v>
      </c>
      <c r="HUW34" s="2155"/>
      <c r="HUX34" s="2155" t="s">
        <v>75</v>
      </c>
      <c r="HUY34" s="2148" t="s">
        <v>84</v>
      </c>
      <c r="HUZ34" s="2149" t="s">
        <v>1637</v>
      </c>
      <c r="HVA34" s="2150"/>
      <c r="HVB34" s="2151"/>
      <c r="HVC34" s="2151"/>
      <c r="HVD34" s="2152">
        <v>252</v>
      </c>
      <c r="HVE34" s="2155"/>
      <c r="HVF34" s="2155" t="s">
        <v>75</v>
      </c>
      <c r="HVG34" s="2148" t="s">
        <v>84</v>
      </c>
      <c r="HVH34" s="2149" t="s">
        <v>1637</v>
      </c>
      <c r="HVI34" s="2150"/>
      <c r="HVJ34" s="2151"/>
      <c r="HVK34" s="2151"/>
      <c r="HVL34" s="2152">
        <v>252</v>
      </c>
      <c r="HVM34" s="2155"/>
      <c r="HVN34" s="2155" t="s">
        <v>75</v>
      </c>
      <c r="HVO34" s="2148" t="s">
        <v>84</v>
      </c>
      <c r="HVP34" s="2149" t="s">
        <v>1637</v>
      </c>
      <c r="HVQ34" s="2150"/>
      <c r="HVR34" s="2151"/>
      <c r="HVS34" s="2151"/>
      <c r="HVT34" s="2152">
        <v>252</v>
      </c>
      <c r="HVU34" s="2155"/>
      <c r="HVV34" s="2155" t="s">
        <v>75</v>
      </c>
      <c r="HVW34" s="2148" t="s">
        <v>84</v>
      </c>
      <c r="HVX34" s="2149" t="s">
        <v>1637</v>
      </c>
      <c r="HVY34" s="2150"/>
      <c r="HVZ34" s="2151"/>
      <c r="HWA34" s="2151"/>
      <c r="HWB34" s="2152">
        <v>252</v>
      </c>
      <c r="HWC34" s="2155"/>
      <c r="HWD34" s="2155" t="s">
        <v>75</v>
      </c>
      <c r="HWE34" s="2148" t="s">
        <v>84</v>
      </c>
      <c r="HWF34" s="2149" t="s">
        <v>1637</v>
      </c>
      <c r="HWG34" s="2150"/>
      <c r="HWH34" s="2151"/>
      <c r="HWI34" s="2151"/>
      <c r="HWJ34" s="2152">
        <v>252</v>
      </c>
      <c r="HWK34" s="2155"/>
      <c r="HWL34" s="2155" t="s">
        <v>75</v>
      </c>
      <c r="HWM34" s="2148" t="s">
        <v>84</v>
      </c>
      <c r="HWN34" s="2149" t="s">
        <v>1637</v>
      </c>
      <c r="HWO34" s="2150"/>
      <c r="HWP34" s="2151"/>
      <c r="HWQ34" s="2151"/>
      <c r="HWR34" s="2152">
        <v>252</v>
      </c>
      <c r="HWS34" s="2155"/>
      <c r="HWT34" s="2155" t="s">
        <v>75</v>
      </c>
      <c r="HWU34" s="2148" t="s">
        <v>84</v>
      </c>
      <c r="HWV34" s="2149" t="s">
        <v>1637</v>
      </c>
      <c r="HWW34" s="2150"/>
      <c r="HWX34" s="2151"/>
      <c r="HWY34" s="2151"/>
      <c r="HWZ34" s="2152">
        <v>252</v>
      </c>
      <c r="HXA34" s="2155"/>
      <c r="HXB34" s="2155" t="s">
        <v>75</v>
      </c>
      <c r="HXC34" s="2148" t="s">
        <v>84</v>
      </c>
      <c r="HXD34" s="2149" t="s">
        <v>1637</v>
      </c>
      <c r="HXE34" s="2150"/>
      <c r="HXF34" s="2151"/>
      <c r="HXG34" s="2151"/>
      <c r="HXH34" s="2152">
        <v>252</v>
      </c>
      <c r="HXI34" s="2155"/>
      <c r="HXJ34" s="2155" t="s">
        <v>75</v>
      </c>
      <c r="HXK34" s="2148" t="s">
        <v>84</v>
      </c>
      <c r="HXL34" s="2149" t="s">
        <v>1637</v>
      </c>
      <c r="HXM34" s="2150"/>
      <c r="HXN34" s="2151"/>
      <c r="HXO34" s="2151"/>
      <c r="HXP34" s="2152">
        <v>252</v>
      </c>
      <c r="HXQ34" s="2155"/>
      <c r="HXR34" s="2155" t="s">
        <v>75</v>
      </c>
      <c r="HXS34" s="2148" t="s">
        <v>84</v>
      </c>
      <c r="HXT34" s="2149" t="s">
        <v>1637</v>
      </c>
      <c r="HXU34" s="2150"/>
      <c r="HXV34" s="2151"/>
      <c r="HXW34" s="2151"/>
      <c r="HXX34" s="2152">
        <v>252</v>
      </c>
      <c r="HXY34" s="2155"/>
      <c r="HXZ34" s="2155" t="s">
        <v>75</v>
      </c>
      <c r="HYA34" s="2148" t="s">
        <v>84</v>
      </c>
      <c r="HYB34" s="2149" t="s">
        <v>1637</v>
      </c>
      <c r="HYC34" s="2150"/>
      <c r="HYD34" s="2151"/>
      <c r="HYE34" s="2151"/>
      <c r="HYF34" s="2152">
        <v>252</v>
      </c>
      <c r="HYG34" s="2155"/>
      <c r="HYH34" s="2155" t="s">
        <v>75</v>
      </c>
      <c r="HYI34" s="2148" t="s">
        <v>84</v>
      </c>
      <c r="HYJ34" s="2149" t="s">
        <v>1637</v>
      </c>
      <c r="HYK34" s="2150"/>
      <c r="HYL34" s="2151"/>
      <c r="HYM34" s="2151"/>
      <c r="HYN34" s="2152">
        <v>252</v>
      </c>
      <c r="HYO34" s="2155"/>
      <c r="HYP34" s="2155" t="s">
        <v>75</v>
      </c>
      <c r="HYQ34" s="2148" t="s">
        <v>84</v>
      </c>
      <c r="HYR34" s="2149" t="s">
        <v>1637</v>
      </c>
      <c r="HYS34" s="2150"/>
      <c r="HYT34" s="2151"/>
      <c r="HYU34" s="2151"/>
      <c r="HYV34" s="2152">
        <v>252</v>
      </c>
      <c r="HYW34" s="2155"/>
      <c r="HYX34" s="2155" t="s">
        <v>75</v>
      </c>
      <c r="HYY34" s="2148" t="s">
        <v>84</v>
      </c>
      <c r="HYZ34" s="2149" t="s">
        <v>1637</v>
      </c>
      <c r="HZA34" s="2150"/>
      <c r="HZB34" s="2151"/>
      <c r="HZC34" s="2151"/>
      <c r="HZD34" s="2152">
        <v>252</v>
      </c>
      <c r="HZE34" s="2155"/>
      <c r="HZF34" s="2155" t="s">
        <v>75</v>
      </c>
      <c r="HZG34" s="2148" t="s">
        <v>84</v>
      </c>
      <c r="HZH34" s="2149" t="s">
        <v>1637</v>
      </c>
      <c r="HZI34" s="2150"/>
      <c r="HZJ34" s="2151"/>
      <c r="HZK34" s="2151"/>
      <c r="HZL34" s="2152">
        <v>252</v>
      </c>
      <c r="HZM34" s="2155"/>
      <c r="HZN34" s="2155" t="s">
        <v>75</v>
      </c>
      <c r="HZO34" s="2148" t="s">
        <v>84</v>
      </c>
      <c r="HZP34" s="2149" t="s">
        <v>1637</v>
      </c>
      <c r="HZQ34" s="2150"/>
      <c r="HZR34" s="2151"/>
      <c r="HZS34" s="2151"/>
      <c r="HZT34" s="2152">
        <v>252</v>
      </c>
      <c r="HZU34" s="2155"/>
      <c r="HZV34" s="2155" t="s">
        <v>75</v>
      </c>
      <c r="HZW34" s="2148" t="s">
        <v>84</v>
      </c>
      <c r="HZX34" s="2149" t="s">
        <v>1637</v>
      </c>
      <c r="HZY34" s="2150"/>
      <c r="HZZ34" s="2151"/>
      <c r="IAA34" s="2151"/>
      <c r="IAB34" s="2152">
        <v>252</v>
      </c>
      <c r="IAC34" s="2155"/>
      <c r="IAD34" s="2155" t="s">
        <v>75</v>
      </c>
      <c r="IAE34" s="2148" t="s">
        <v>84</v>
      </c>
      <c r="IAF34" s="2149" t="s">
        <v>1637</v>
      </c>
      <c r="IAG34" s="2150"/>
      <c r="IAH34" s="2151"/>
      <c r="IAI34" s="2151"/>
      <c r="IAJ34" s="2152">
        <v>252</v>
      </c>
      <c r="IAK34" s="2155"/>
      <c r="IAL34" s="2155" t="s">
        <v>75</v>
      </c>
      <c r="IAM34" s="2148" t="s">
        <v>84</v>
      </c>
      <c r="IAN34" s="2149" t="s">
        <v>1637</v>
      </c>
      <c r="IAO34" s="2150"/>
      <c r="IAP34" s="2151"/>
      <c r="IAQ34" s="2151"/>
      <c r="IAR34" s="2152">
        <v>252</v>
      </c>
      <c r="IAS34" s="2155"/>
      <c r="IAT34" s="2155" t="s">
        <v>75</v>
      </c>
      <c r="IAU34" s="2148" t="s">
        <v>84</v>
      </c>
      <c r="IAV34" s="2149" t="s">
        <v>1637</v>
      </c>
      <c r="IAW34" s="2150"/>
      <c r="IAX34" s="2151"/>
      <c r="IAY34" s="2151"/>
      <c r="IAZ34" s="2152">
        <v>252</v>
      </c>
      <c r="IBA34" s="2155"/>
      <c r="IBB34" s="2155" t="s">
        <v>75</v>
      </c>
      <c r="IBC34" s="2148" t="s">
        <v>84</v>
      </c>
      <c r="IBD34" s="2149" t="s">
        <v>1637</v>
      </c>
      <c r="IBE34" s="2150"/>
      <c r="IBF34" s="2151"/>
      <c r="IBG34" s="2151"/>
      <c r="IBH34" s="2152">
        <v>252</v>
      </c>
      <c r="IBI34" s="2155"/>
      <c r="IBJ34" s="2155" t="s">
        <v>75</v>
      </c>
      <c r="IBK34" s="2148" t="s">
        <v>84</v>
      </c>
      <c r="IBL34" s="2149" t="s">
        <v>1637</v>
      </c>
      <c r="IBM34" s="2150"/>
      <c r="IBN34" s="2151"/>
      <c r="IBO34" s="2151"/>
      <c r="IBP34" s="2152">
        <v>252</v>
      </c>
      <c r="IBQ34" s="2155"/>
      <c r="IBR34" s="2155" t="s">
        <v>75</v>
      </c>
      <c r="IBS34" s="2148" t="s">
        <v>84</v>
      </c>
      <c r="IBT34" s="2149" t="s">
        <v>1637</v>
      </c>
      <c r="IBU34" s="2150"/>
      <c r="IBV34" s="2151"/>
      <c r="IBW34" s="2151"/>
      <c r="IBX34" s="2152">
        <v>252</v>
      </c>
      <c r="IBY34" s="2155"/>
      <c r="IBZ34" s="2155" t="s">
        <v>75</v>
      </c>
      <c r="ICA34" s="2148" t="s">
        <v>84</v>
      </c>
      <c r="ICB34" s="2149" t="s">
        <v>1637</v>
      </c>
      <c r="ICC34" s="2150"/>
      <c r="ICD34" s="2151"/>
      <c r="ICE34" s="2151"/>
      <c r="ICF34" s="2152">
        <v>252</v>
      </c>
      <c r="ICG34" s="2155"/>
      <c r="ICH34" s="2155" t="s">
        <v>75</v>
      </c>
      <c r="ICI34" s="2148" t="s">
        <v>84</v>
      </c>
      <c r="ICJ34" s="2149" t="s">
        <v>1637</v>
      </c>
      <c r="ICK34" s="2150"/>
      <c r="ICL34" s="2151"/>
      <c r="ICM34" s="2151"/>
      <c r="ICN34" s="2152">
        <v>252</v>
      </c>
      <c r="ICO34" s="2155"/>
      <c r="ICP34" s="2155" t="s">
        <v>75</v>
      </c>
      <c r="ICQ34" s="2148" t="s">
        <v>84</v>
      </c>
      <c r="ICR34" s="2149" t="s">
        <v>1637</v>
      </c>
      <c r="ICS34" s="2150"/>
      <c r="ICT34" s="2151"/>
      <c r="ICU34" s="2151"/>
      <c r="ICV34" s="2152">
        <v>252</v>
      </c>
      <c r="ICW34" s="2155"/>
      <c r="ICX34" s="2155" t="s">
        <v>75</v>
      </c>
      <c r="ICY34" s="2148" t="s">
        <v>84</v>
      </c>
      <c r="ICZ34" s="2149" t="s">
        <v>1637</v>
      </c>
      <c r="IDA34" s="2150"/>
      <c r="IDB34" s="2151"/>
      <c r="IDC34" s="2151"/>
      <c r="IDD34" s="2152">
        <v>252</v>
      </c>
      <c r="IDE34" s="2155"/>
      <c r="IDF34" s="2155" t="s">
        <v>75</v>
      </c>
      <c r="IDG34" s="2148" t="s">
        <v>84</v>
      </c>
      <c r="IDH34" s="2149" t="s">
        <v>1637</v>
      </c>
      <c r="IDI34" s="2150"/>
      <c r="IDJ34" s="2151"/>
      <c r="IDK34" s="2151"/>
      <c r="IDL34" s="2152">
        <v>252</v>
      </c>
      <c r="IDM34" s="2155"/>
      <c r="IDN34" s="2155" t="s">
        <v>75</v>
      </c>
      <c r="IDO34" s="2148" t="s">
        <v>84</v>
      </c>
      <c r="IDP34" s="2149" t="s">
        <v>1637</v>
      </c>
      <c r="IDQ34" s="2150"/>
      <c r="IDR34" s="2151"/>
      <c r="IDS34" s="2151"/>
      <c r="IDT34" s="2152">
        <v>252</v>
      </c>
      <c r="IDU34" s="2155"/>
      <c r="IDV34" s="2155" t="s">
        <v>75</v>
      </c>
      <c r="IDW34" s="2148" t="s">
        <v>84</v>
      </c>
      <c r="IDX34" s="2149" t="s">
        <v>1637</v>
      </c>
      <c r="IDY34" s="2150"/>
      <c r="IDZ34" s="2151"/>
      <c r="IEA34" s="2151"/>
      <c r="IEB34" s="2152">
        <v>252</v>
      </c>
      <c r="IEC34" s="2155"/>
      <c r="IED34" s="2155" t="s">
        <v>75</v>
      </c>
      <c r="IEE34" s="2148" t="s">
        <v>84</v>
      </c>
      <c r="IEF34" s="2149" t="s">
        <v>1637</v>
      </c>
      <c r="IEG34" s="2150"/>
      <c r="IEH34" s="2151"/>
      <c r="IEI34" s="2151"/>
      <c r="IEJ34" s="2152">
        <v>252</v>
      </c>
      <c r="IEK34" s="2155"/>
      <c r="IEL34" s="2155" t="s">
        <v>75</v>
      </c>
      <c r="IEM34" s="2148" t="s">
        <v>84</v>
      </c>
      <c r="IEN34" s="2149" t="s">
        <v>1637</v>
      </c>
      <c r="IEO34" s="2150"/>
      <c r="IEP34" s="2151"/>
      <c r="IEQ34" s="2151"/>
      <c r="IER34" s="2152">
        <v>252</v>
      </c>
      <c r="IES34" s="2155"/>
      <c r="IET34" s="2155" t="s">
        <v>75</v>
      </c>
      <c r="IEU34" s="2148" t="s">
        <v>84</v>
      </c>
      <c r="IEV34" s="2149" t="s">
        <v>1637</v>
      </c>
      <c r="IEW34" s="2150"/>
      <c r="IEX34" s="2151"/>
      <c r="IEY34" s="2151"/>
      <c r="IEZ34" s="2152">
        <v>252</v>
      </c>
      <c r="IFA34" s="2155"/>
      <c r="IFB34" s="2155" t="s">
        <v>75</v>
      </c>
      <c r="IFC34" s="2148" t="s">
        <v>84</v>
      </c>
      <c r="IFD34" s="2149" t="s">
        <v>1637</v>
      </c>
      <c r="IFE34" s="2150"/>
      <c r="IFF34" s="2151"/>
      <c r="IFG34" s="2151"/>
      <c r="IFH34" s="2152">
        <v>252</v>
      </c>
      <c r="IFI34" s="2155"/>
      <c r="IFJ34" s="2155" t="s">
        <v>75</v>
      </c>
      <c r="IFK34" s="2148" t="s">
        <v>84</v>
      </c>
      <c r="IFL34" s="2149" t="s">
        <v>1637</v>
      </c>
      <c r="IFM34" s="2150"/>
      <c r="IFN34" s="2151"/>
      <c r="IFO34" s="2151"/>
      <c r="IFP34" s="2152">
        <v>252</v>
      </c>
      <c r="IFQ34" s="2155"/>
      <c r="IFR34" s="2155" t="s">
        <v>75</v>
      </c>
      <c r="IFS34" s="2148" t="s">
        <v>84</v>
      </c>
      <c r="IFT34" s="2149" t="s">
        <v>1637</v>
      </c>
      <c r="IFU34" s="2150"/>
      <c r="IFV34" s="2151"/>
      <c r="IFW34" s="2151"/>
      <c r="IFX34" s="2152">
        <v>252</v>
      </c>
      <c r="IFY34" s="2155"/>
      <c r="IFZ34" s="2155" t="s">
        <v>75</v>
      </c>
      <c r="IGA34" s="2148" t="s">
        <v>84</v>
      </c>
      <c r="IGB34" s="2149" t="s">
        <v>1637</v>
      </c>
      <c r="IGC34" s="2150"/>
      <c r="IGD34" s="2151"/>
      <c r="IGE34" s="2151"/>
      <c r="IGF34" s="2152">
        <v>252</v>
      </c>
      <c r="IGG34" s="2155"/>
      <c r="IGH34" s="2155" t="s">
        <v>75</v>
      </c>
      <c r="IGI34" s="2148" t="s">
        <v>84</v>
      </c>
      <c r="IGJ34" s="2149" t="s">
        <v>1637</v>
      </c>
      <c r="IGK34" s="2150"/>
      <c r="IGL34" s="2151"/>
      <c r="IGM34" s="2151"/>
      <c r="IGN34" s="2152">
        <v>252</v>
      </c>
      <c r="IGO34" s="2155"/>
      <c r="IGP34" s="2155" t="s">
        <v>75</v>
      </c>
      <c r="IGQ34" s="2148" t="s">
        <v>84</v>
      </c>
      <c r="IGR34" s="2149" t="s">
        <v>1637</v>
      </c>
      <c r="IGS34" s="2150"/>
      <c r="IGT34" s="2151"/>
      <c r="IGU34" s="2151"/>
      <c r="IGV34" s="2152">
        <v>252</v>
      </c>
      <c r="IGW34" s="2155"/>
      <c r="IGX34" s="2155" t="s">
        <v>75</v>
      </c>
      <c r="IGY34" s="2148" t="s">
        <v>84</v>
      </c>
      <c r="IGZ34" s="2149" t="s">
        <v>1637</v>
      </c>
      <c r="IHA34" s="2150"/>
      <c r="IHB34" s="2151"/>
      <c r="IHC34" s="2151"/>
      <c r="IHD34" s="2152">
        <v>252</v>
      </c>
      <c r="IHE34" s="2155"/>
      <c r="IHF34" s="2155" t="s">
        <v>75</v>
      </c>
      <c r="IHG34" s="2148" t="s">
        <v>84</v>
      </c>
      <c r="IHH34" s="2149" t="s">
        <v>1637</v>
      </c>
      <c r="IHI34" s="2150"/>
      <c r="IHJ34" s="2151"/>
      <c r="IHK34" s="2151"/>
      <c r="IHL34" s="2152">
        <v>252</v>
      </c>
      <c r="IHM34" s="2155"/>
      <c r="IHN34" s="2155" t="s">
        <v>75</v>
      </c>
      <c r="IHO34" s="2148" t="s">
        <v>84</v>
      </c>
      <c r="IHP34" s="2149" t="s">
        <v>1637</v>
      </c>
      <c r="IHQ34" s="2150"/>
      <c r="IHR34" s="2151"/>
      <c r="IHS34" s="2151"/>
      <c r="IHT34" s="2152">
        <v>252</v>
      </c>
      <c r="IHU34" s="2155"/>
      <c r="IHV34" s="2155" t="s">
        <v>75</v>
      </c>
      <c r="IHW34" s="2148" t="s">
        <v>84</v>
      </c>
      <c r="IHX34" s="2149" t="s">
        <v>1637</v>
      </c>
      <c r="IHY34" s="2150"/>
      <c r="IHZ34" s="2151"/>
      <c r="IIA34" s="2151"/>
      <c r="IIB34" s="2152">
        <v>252</v>
      </c>
      <c r="IIC34" s="2155"/>
      <c r="IID34" s="2155" t="s">
        <v>75</v>
      </c>
      <c r="IIE34" s="2148" t="s">
        <v>84</v>
      </c>
      <c r="IIF34" s="2149" t="s">
        <v>1637</v>
      </c>
      <c r="IIG34" s="2150"/>
      <c r="IIH34" s="2151"/>
      <c r="III34" s="2151"/>
      <c r="IIJ34" s="2152">
        <v>252</v>
      </c>
      <c r="IIK34" s="2155"/>
      <c r="IIL34" s="2155" t="s">
        <v>75</v>
      </c>
      <c r="IIM34" s="2148" t="s">
        <v>84</v>
      </c>
      <c r="IIN34" s="2149" t="s">
        <v>1637</v>
      </c>
      <c r="IIO34" s="2150"/>
      <c r="IIP34" s="2151"/>
      <c r="IIQ34" s="2151"/>
      <c r="IIR34" s="2152">
        <v>252</v>
      </c>
      <c r="IIS34" s="2155"/>
      <c r="IIT34" s="2155" t="s">
        <v>75</v>
      </c>
      <c r="IIU34" s="2148" t="s">
        <v>84</v>
      </c>
      <c r="IIV34" s="2149" t="s">
        <v>1637</v>
      </c>
      <c r="IIW34" s="2150"/>
      <c r="IIX34" s="2151"/>
      <c r="IIY34" s="2151"/>
      <c r="IIZ34" s="2152">
        <v>252</v>
      </c>
      <c r="IJA34" s="2155"/>
      <c r="IJB34" s="2155" t="s">
        <v>75</v>
      </c>
      <c r="IJC34" s="2148" t="s">
        <v>84</v>
      </c>
      <c r="IJD34" s="2149" t="s">
        <v>1637</v>
      </c>
      <c r="IJE34" s="2150"/>
      <c r="IJF34" s="2151"/>
      <c r="IJG34" s="2151"/>
      <c r="IJH34" s="2152">
        <v>252</v>
      </c>
      <c r="IJI34" s="2155"/>
      <c r="IJJ34" s="2155" t="s">
        <v>75</v>
      </c>
      <c r="IJK34" s="2148" t="s">
        <v>84</v>
      </c>
      <c r="IJL34" s="2149" t="s">
        <v>1637</v>
      </c>
      <c r="IJM34" s="2150"/>
      <c r="IJN34" s="2151"/>
      <c r="IJO34" s="2151"/>
      <c r="IJP34" s="2152">
        <v>252</v>
      </c>
      <c r="IJQ34" s="2155"/>
      <c r="IJR34" s="2155" t="s">
        <v>75</v>
      </c>
      <c r="IJS34" s="2148" t="s">
        <v>84</v>
      </c>
      <c r="IJT34" s="2149" t="s">
        <v>1637</v>
      </c>
      <c r="IJU34" s="2150"/>
      <c r="IJV34" s="2151"/>
      <c r="IJW34" s="2151"/>
      <c r="IJX34" s="2152">
        <v>252</v>
      </c>
      <c r="IJY34" s="2155"/>
      <c r="IJZ34" s="2155" t="s">
        <v>75</v>
      </c>
      <c r="IKA34" s="2148" t="s">
        <v>84</v>
      </c>
      <c r="IKB34" s="2149" t="s">
        <v>1637</v>
      </c>
      <c r="IKC34" s="2150"/>
      <c r="IKD34" s="2151"/>
      <c r="IKE34" s="2151"/>
      <c r="IKF34" s="2152">
        <v>252</v>
      </c>
      <c r="IKG34" s="2155"/>
      <c r="IKH34" s="2155" t="s">
        <v>75</v>
      </c>
      <c r="IKI34" s="2148" t="s">
        <v>84</v>
      </c>
      <c r="IKJ34" s="2149" t="s">
        <v>1637</v>
      </c>
      <c r="IKK34" s="2150"/>
      <c r="IKL34" s="2151"/>
      <c r="IKM34" s="2151"/>
      <c r="IKN34" s="2152">
        <v>252</v>
      </c>
      <c r="IKO34" s="2155"/>
      <c r="IKP34" s="2155" t="s">
        <v>75</v>
      </c>
      <c r="IKQ34" s="2148" t="s">
        <v>84</v>
      </c>
      <c r="IKR34" s="2149" t="s">
        <v>1637</v>
      </c>
      <c r="IKS34" s="2150"/>
      <c r="IKT34" s="2151"/>
      <c r="IKU34" s="2151"/>
      <c r="IKV34" s="2152">
        <v>252</v>
      </c>
      <c r="IKW34" s="2155"/>
      <c r="IKX34" s="2155" t="s">
        <v>75</v>
      </c>
      <c r="IKY34" s="2148" t="s">
        <v>84</v>
      </c>
      <c r="IKZ34" s="2149" t="s">
        <v>1637</v>
      </c>
      <c r="ILA34" s="2150"/>
      <c r="ILB34" s="2151"/>
      <c r="ILC34" s="2151"/>
      <c r="ILD34" s="2152">
        <v>252</v>
      </c>
      <c r="ILE34" s="2155"/>
      <c r="ILF34" s="2155" t="s">
        <v>75</v>
      </c>
      <c r="ILG34" s="2148" t="s">
        <v>84</v>
      </c>
      <c r="ILH34" s="2149" t="s">
        <v>1637</v>
      </c>
      <c r="ILI34" s="2150"/>
      <c r="ILJ34" s="2151"/>
      <c r="ILK34" s="2151"/>
      <c r="ILL34" s="2152">
        <v>252</v>
      </c>
      <c r="ILM34" s="2155"/>
      <c r="ILN34" s="2155" t="s">
        <v>75</v>
      </c>
      <c r="ILO34" s="2148" t="s">
        <v>84</v>
      </c>
      <c r="ILP34" s="2149" t="s">
        <v>1637</v>
      </c>
      <c r="ILQ34" s="2150"/>
      <c r="ILR34" s="2151"/>
      <c r="ILS34" s="2151"/>
      <c r="ILT34" s="2152">
        <v>252</v>
      </c>
      <c r="ILU34" s="2155"/>
      <c r="ILV34" s="2155" t="s">
        <v>75</v>
      </c>
      <c r="ILW34" s="2148" t="s">
        <v>84</v>
      </c>
      <c r="ILX34" s="2149" t="s">
        <v>1637</v>
      </c>
      <c r="ILY34" s="2150"/>
      <c r="ILZ34" s="2151"/>
      <c r="IMA34" s="2151"/>
      <c r="IMB34" s="2152">
        <v>252</v>
      </c>
      <c r="IMC34" s="2155"/>
      <c r="IMD34" s="2155" t="s">
        <v>75</v>
      </c>
      <c r="IME34" s="2148" t="s">
        <v>84</v>
      </c>
      <c r="IMF34" s="2149" t="s">
        <v>1637</v>
      </c>
      <c r="IMG34" s="2150"/>
      <c r="IMH34" s="2151"/>
      <c r="IMI34" s="2151"/>
      <c r="IMJ34" s="2152">
        <v>252</v>
      </c>
      <c r="IMK34" s="2155"/>
      <c r="IML34" s="2155" t="s">
        <v>75</v>
      </c>
      <c r="IMM34" s="2148" t="s">
        <v>84</v>
      </c>
      <c r="IMN34" s="2149" t="s">
        <v>1637</v>
      </c>
      <c r="IMO34" s="2150"/>
      <c r="IMP34" s="2151"/>
      <c r="IMQ34" s="2151"/>
      <c r="IMR34" s="2152">
        <v>252</v>
      </c>
      <c r="IMS34" s="2155"/>
      <c r="IMT34" s="2155" t="s">
        <v>75</v>
      </c>
      <c r="IMU34" s="2148" t="s">
        <v>84</v>
      </c>
      <c r="IMV34" s="2149" t="s">
        <v>1637</v>
      </c>
      <c r="IMW34" s="2150"/>
      <c r="IMX34" s="2151"/>
      <c r="IMY34" s="2151"/>
      <c r="IMZ34" s="2152">
        <v>252</v>
      </c>
      <c r="INA34" s="2155"/>
      <c r="INB34" s="2155" t="s">
        <v>75</v>
      </c>
      <c r="INC34" s="2148" t="s">
        <v>84</v>
      </c>
      <c r="IND34" s="2149" t="s">
        <v>1637</v>
      </c>
      <c r="INE34" s="2150"/>
      <c r="INF34" s="2151"/>
      <c r="ING34" s="2151"/>
      <c r="INH34" s="2152">
        <v>252</v>
      </c>
      <c r="INI34" s="2155"/>
      <c r="INJ34" s="2155" t="s">
        <v>75</v>
      </c>
      <c r="INK34" s="2148" t="s">
        <v>84</v>
      </c>
      <c r="INL34" s="2149" t="s">
        <v>1637</v>
      </c>
      <c r="INM34" s="2150"/>
      <c r="INN34" s="2151"/>
      <c r="INO34" s="2151"/>
      <c r="INP34" s="2152">
        <v>252</v>
      </c>
      <c r="INQ34" s="2155"/>
      <c r="INR34" s="2155" t="s">
        <v>75</v>
      </c>
      <c r="INS34" s="2148" t="s">
        <v>84</v>
      </c>
      <c r="INT34" s="2149" t="s">
        <v>1637</v>
      </c>
      <c r="INU34" s="2150"/>
      <c r="INV34" s="2151"/>
      <c r="INW34" s="2151"/>
      <c r="INX34" s="2152">
        <v>252</v>
      </c>
      <c r="INY34" s="2155"/>
      <c r="INZ34" s="2155" t="s">
        <v>75</v>
      </c>
      <c r="IOA34" s="2148" t="s">
        <v>84</v>
      </c>
      <c r="IOB34" s="2149" t="s">
        <v>1637</v>
      </c>
      <c r="IOC34" s="2150"/>
      <c r="IOD34" s="2151"/>
      <c r="IOE34" s="2151"/>
      <c r="IOF34" s="2152">
        <v>252</v>
      </c>
      <c r="IOG34" s="2155"/>
      <c r="IOH34" s="2155" t="s">
        <v>75</v>
      </c>
      <c r="IOI34" s="2148" t="s">
        <v>84</v>
      </c>
      <c r="IOJ34" s="2149" t="s">
        <v>1637</v>
      </c>
      <c r="IOK34" s="2150"/>
      <c r="IOL34" s="2151"/>
      <c r="IOM34" s="2151"/>
      <c r="ION34" s="2152">
        <v>252</v>
      </c>
      <c r="IOO34" s="2155"/>
      <c r="IOP34" s="2155" t="s">
        <v>75</v>
      </c>
      <c r="IOQ34" s="2148" t="s">
        <v>84</v>
      </c>
      <c r="IOR34" s="2149" t="s">
        <v>1637</v>
      </c>
      <c r="IOS34" s="2150"/>
      <c r="IOT34" s="2151"/>
      <c r="IOU34" s="2151"/>
      <c r="IOV34" s="2152">
        <v>252</v>
      </c>
      <c r="IOW34" s="2155"/>
      <c r="IOX34" s="2155" t="s">
        <v>75</v>
      </c>
      <c r="IOY34" s="2148" t="s">
        <v>84</v>
      </c>
      <c r="IOZ34" s="2149" t="s">
        <v>1637</v>
      </c>
      <c r="IPA34" s="2150"/>
      <c r="IPB34" s="2151"/>
      <c r="IPC34" s="2151"/>
      <c r="IPD34" s="2152">
        <v>252</v>
      </c>
      <c r="IPE34" s="2155"/>
      <c r="IPF34" s="2155" t="s">
        <v>75</v>
      </c>
      <c r="IPG34" s="2148" t="s">
        <v>84</v>
      </c>
      <c r="IPH34" s="2149" t="s">
        <v>1637</v>
      </c>
      <c r="IPI34" s="2150"/>
      <c r="IPJ34" s="2151"/>
      <c r="IPK34" s="2151"/>
      <c r="IPL34" s="2152">
        <v>252</v>
      </c>
      <c r="IPM34" s="2155"/>
      <c r="IPN34" s="2155" t="s">
        <v>75</v>
      </c>
      <c r="IPO34" s="2148" t="s">
        <v>84</v>
      </c>
      <c r="IPP34" s="2149" t="s">
        <v>1637</v>
      </c>
      <c r="IPQ34" s="2150"/>
      <c r="IPR34" s="2151"/>
      <c r="IPS34" s="2151"/>
      <c r="IPT34" s="2152">
        <v>252</v>
      </c>
      <c r="IPU34" s="2155"/>
      <c r="IPV34" s="2155" t="s">
        <v>75</v>
      </c>
      <c r="IPW34" s="2148" t="s">
        <v>84</v>
      </c>
      <c r="IPX34" s="2149" t="s">
        <v>1637</v>
      </c>
      <c r="IPY34" s="2150"/>
      <c r="IPZ34" s="2151"/>
      <c r="IQA34" s="2151"/>
      <c r="IQB34" s="2152">
        <v>252</v>
      </c>
      <c r="IQC34" s="2155"/>
      <c r="IQD34" s="2155" t="s">
        <v>75</v>
      </c>
      <c r="IQE34" s="2148" t="s">
        <v>84</v>
      </c>
      <c r="IQF34" s="2149" t="s">
        <v>1637</v>
      </c>
      <c r="IQG34" s="2150"/>
      <c r="IQH34" s="2151"/>
      <c r="IQI34" s="2151"/>
      <c r="IQJ34" s="2152">
        <v>252</v>
      </c>
      <c r="IQK34" s="2155"/>
      <c r="IQL34" s="2155" t="s">
        <v>75</v>
      </c>
      <c r="IQM34" s="2148" t="s">
        <v>84</v>
      </c>
      <c r="IQN34" s="2149" t="s">
        <v>1637</v>
      </c>
      <c r="IQO34" s="2150"/>
      <c r="IQP34" s="2151"/>
      <c r="IQQ34" s="2151"/>
      <c r="IQR34" s="2152">
        <v>252</v>
      </c>
      <c r="IQS34" s="2155"/>
      <c r="IQT34" s="2155" t="s">
        <v>75</v>
      </c>
      <c r="IQU34" s="2148" t="s">
        <v>84</v>
      </c>
      <c r="IQV34" s="2149" t="s">
        <v>1637</v>
      </c>
      <c r="IQW34" s="2150"/>
      <c r="IQX34" s="2151"/>
      <c r="IQY34" s="2151"/>
      <c r="IQZ34" s="2152">
        <v>252</v>
      </c>
      <c r="IRA34" s="2155"/>
      <c r="IRB34" s="2155" t="s">
        <v>75</v>
      </c>
      <c r="IRC34" s="2148" t="s">
        <v>84</v>
      </c>
      <c r="IRD34" s="2149" t="s">
        <v>1637</v>
      </c>
      <c r="IRE34" s="2150"/>
      <c r="IRF34" s="2151"/>
      <c r="IRG34" s="2151"/>
      <c r="IRH34" s="2152">
        <v>252</v>
      </c>
      <c r="IRI34" s="2155"/>
      <c r="IRJ34" s="2155" t="s">
        <v>75</v>
      </c>
      <c r="IRK34" s="2148" t="s">
        <v>84</v>
      </c>
      <c r="IRL34" s="2149" t="s">
        <v>1637</v>
      </c>
      <c r="IRM34" s="2150"/>
      <c r="IRN34" s="2151"/>
      <c r="IRO34" s="2151"/>
      <c r="IRP34" s="2152">
        <v>252</v>
      </c>
      <c r="IRQ34" s="2155"/>
      <c r="IRR34" s="2155" t="s">
        <v>75</v>
      </c>
      <c r="IRS34" s="2148" t="s">
        <v>84</v>
      </c>
      <c r="IRT34" s="2149" t="s">
        <v>1637</v>
      </c>
      <c r="IRU34" s="2150"/>
      <c r="IRV34" s="2151"/>
      <c r="IRW34" s="2151"/>
      <c r="IRX34" s="2152">
        <v>252</v>
      </c>
      <c r="IRY34" s="2155"/>
      <c r="IRZ34" s="2155" t="s">
        <v>75</v>
      </c>
      <c r="ISA34" s="2148" t="s">
        <v>84</v>
      </c>
      <c r="ISB34" s="2149" t="s">
        <v>1637</v>
      </c>
      <c r="ISC34" s="2150"/>
      <c r="ISD34" s="2151"/>
      <c r="ISE34" s="2151"/>
      <c r="ISF34" s="2152">
        <v>252</v>
      </c>
      <c r="ISG34" s="2155"/>
      <c r="ISH34" s="2155" t="s">
        <v>75</v>
      </c>
      <c r="ISI34" s="2148" t="s">
        <v>84</v>
      </c>
      <c r="ISJ34" s="2149" t="s">
        <v>1637</v>
      </c>
      <c r="ISK34" s="2150"/>
      <c r="ISL34" s="2151"/>
      <c r="ISM34" s="2151"/>
      <c r="ISN34" s="2152">
        <v>252</v>
      </c>
      <c r="ISO34" s="2155"/>
      <c r="ISP34" s="2155" t="s">
        <v>75</v>
      </c>
      <c r="ISQ34" s="2148" t="s">
        <v>84</v>
      </c>
      <c r="ISR34" s="2149" t="s">
        <v>1637</v>
      </c>
      <c r="ISS34" s="2150"/>
      <c r="IST34" s="2151"/>
      <c r="ISU34" s="2151"/>
      <c r="ISV34" s="2152">
        <v>252</v>
      </c>
      <c r="ISW34" s="2155"/>
      <c r="ISX34" s="2155" t="s">
        <v>75</v>
      </c>
      <c r="ISY34" s="2148" t="s">
        <v>84</v>
      </c>
      <c r="ISZ34" s="2149" t="s">
        <v>1637</v>
      </c>
      <c r="ITA34" s="2150"/>
      <c r="ITB34" s="2151"/>
      <c r="ITC34" s="2151"/>
      <c r="ITD34" s="2152">
        <v>252</v>
      </c>
      <c r="ITE34" s="2155"/>
      <c r="ITF34" s="2155" t="s">
        <v>75</v>
      </c>
      <c r="ITG34" s="2148" t="s">
        <v>84</v>
      </c>
      <c r="ITH34" s="2149" t="s">
        <v>1637</v>
      </c>
      <c r="ITI34" s="2150"/>
      <c r="ITJ34" s="2151"/>
      <c r="ITK34" s="2151"/>
      <c r="ITL34" s="2152">
        <v>252</v>
      </c>
      <c r="ITM34" s="2155"/>
      <c r="ITN34" s="2155" t="s">
        <v>75</v>
      </c>
      <c r="ITO34" s="2148" t="s">
        <v>84</v>
      </c>
      <c r="ITP34" s="2149" t="s">
        <v>1637</v>
      </c>
      <c r="ITQ34" s="2150"/>
      <c r="ITR34" s="2151"/>
      <c r="ITS34" s="2151"/>
      <c r="ITT34" s="2152">
        <v>252</v>
      </c>
      <c r="ITU34" s="2155"/>
      <c r="ITV34" s="2155" t="s">
        <v>75</v>
      </c>
      <c r="ITW34" s="2148" t="s">
        <v>84</v>
      </c>
      <c r="ITX34" s="2149" t="s">
        <v>1637</v>
      </c>
      <c r="ITY34" s="2150"/>
      <c r="ITZ34" s="2151"/>
      <c r="IUA34" s="2151"/>
      <c r="IUB34" s="2152">
        <v>252</v>
      </c>
      <c r="IUC34" s="2155"/>
      <c r="IUD34" s="2155" t="s">
        <v>75</v>
      </c>
      <c r="IUE34" s="2148" t="s">
        <v>84</v>
      </c>
      <c r="IUF34" s="2149" t="s">
        <v>1637</v>
      </c>
      <c r="IUG34" s="2150"/>
      <c r="IUH34" s="2151"/>
      <c r="IUI34" s="2151"/>
      <c r="IUJ34" s="2152">
        <v>252</v>
      </c>
      <c r="IUK34" s="2155"/>
      <c r="IUL34" s="2155" t="s">
        <v>75</v>
      </c>
      <c r="IUM34" s="2148" t="s">
        <v>84</v>
      </c>
      <c r="IUN34" s="2149" t="s">
        <v>1637</v>
      </c>
      <c r="IUO34" s="2150"/>
      <c r="IUP34" s="2151"/>
      <c r="IUQ34" s="2151"/>
      <c r="IUR34" s="2152">
        <v>252</v>
      </c>
      <c r="IUS34" s="2155"/>
      <c r="IUT34" s="2155" t="s">
        <v>75</v>
      </c>
      <c r="IUU34" s="2148" t="s">
        <v>84</v>
      </c>
      <c r="IUV34" s="2149" t="s">
        <v>1637</v>
      </c>
      <c r="IUW34" s="2150"/>
      <c r="IUX34" s="2151"/>
      <c r="IUY34" s="2151"/>
      <c r="IUZ34" s="2152">
        <v>252</v>
      </c>
      <c r="IVA34" s="2155"/>
      <c r="IVB34" s="2155" t="s">
        <v>75</v>
      </c>
      <c r="IVC34" s="2148" t="s">
        <v>84</v>
      </c>
      <c r="IVD34" s="2149" t="s">
        <v>1637</v>
      </c>
      <c r="IVE34" s="2150"/>
      <c r="IVF34" s="2151"/>
      <c r="IVG34" s="2151"/>
      <c r="IVH34" s="2152">
        <v>252</v>
      </c>
      <c r="IVI34" s="2155"/>
      <c r="IVJ34" s="2155" t="s">
        <v>75</v>
      </c>
      <c r="IVK34" s="2148" t="s">
        <v>84</v>
      </c>
      <c r="IVL34" s="2149" t="s">
        <v>1637</v>
      </c>
      <c r="IVM34" s="2150"/>
      <c r="IVN34" s="2151"/>
      <c r="IVO34" s="2151"/>
      <c r="IVP34" s="2152">
        <v>252</v>
      </c>
      <c r="IVQ34" s="2155"/>
      <c r="IVR34" s="2155" t="s">
        <v>75</v>
      </c>
      <c r="IVS34" s="2148" t="s">
        <v>84</v>
      </c>
      <c r="IVT34" s="2149" t="s">
        <v>1637</v>
      </c>
      <c r="IVU34" s="2150"/>
      <c r="IVV34" s="2151"/>
      <c r="IVW34" s="2151"/>
      <c r="IVX34" s="2152">
        <v>252</v>
      </c>
      <c r="IVY34" s="2155"/>
      <c r="IVZ34" s="2155" t="s">
        <v>75</v>
      </c>
      <c r="IWA34" s="2148" t="s">
        <v>84</v>
      </c>
      <c r="IWB34" s="2149" t="s">
        <v>1637</v>
      </c>
      <c r="IWC34" s="2150"/>
      <c r="IWD34" s="2151"/>
      <c r="IWE34" s="2151"/>
      <c r="IWF34" s="2152">
        <v>252</v>
      </c>
      <c r="IWG34" s="2155"/>
      <c r="IWH34" s="2155" t="s">
        <v>75</v>
      </c>
      <c r="IWI34" s="2148" t="s">
        <v>84</v>
      </c>
      <c r="IWJ34" s="2149" t="s">
        <v>1637</v>
      </c>
      <c r="IWK34" s="2150"/>
      <c r="IWL34" s="2151"/>
      <c r="IWM34" s="2151"/>
      <c r="IWN34" s="2152">
        <v>252</v>
      </c>
      <c r="IWO34" s="2155"/>
      <c r="IWP34" s="2155" t="s">
        <v>75</v>
      </c>
      <c r="IWQ34" s="2148" t="s">
        <v>84</v>
      </c>
      <c r="IWR34" s="2149" t="s">
        <v>1637</v>
      </c>
      <c r="IWS34" s="2150"/>
      <c r="IWT34" s="2151"/>
      <c r="IWU34" s="2151"/>
      <c r="IWV34" s="2152">
        <v>252</v>
      </c>
      <c r="IWW34" s="2155"/>
      <c r="IWX34" s="2155" t="s">
        <v>75</v>
      </c>
      <c r="IWY34" s="2148" t="s">
        <v>84</v>
      </c>
      <c r="IWZ34" s="2149" t="s">
        <v>1637</v>
      </c>
      <c r="IXA34" s="2150"/>
      <c r="IXB34" s="2151"/>
      <c r="IXC34" s="2151"/>
      <c r="IXD34" s="2152">
        <v>252</v>
      </c>
      <c r="IXE34" s="2155"/>
      <c r="IXF34" s="2155" t="s">
        <v>75</v>
      </c>
      <c r="IXG34" s="2148" t="s">
        <v>84</v>
      </c>
      <c r="IXH34" s="2149" t="s">
        <v>1637</v>
      </c>
      <c r="IXI34" s="2150"/>
      <c r="IXJ34" s="2151"/>
      <c r="IXK34" s="2151"/>
      <c r="IXL34" s="2152">
        <v>252</v>
      </c>
      <c r="IXM34" s="2155"/>
      <c r="IXN34" s="2155" t="s">
        <v>75</v>
      </c>
      <c r="IXO34" s="2148" t="s">
        <v>84</v>
      </c>
      <c r="IXP34" s="2149" t="s">
        <v>1637</v>
      </c>
      <c r="IXQ34" s="2150"/>
      <c r="IXR34" s="2151"/>
      <c r="IXS34" s="2151"/>
      <c r="IXT34" s="2152">
        <v>252</v>
      </c>
      <c r="IXU34" s="2155"/>
      <c r="IXV34" s="2155" t="s">
        <v>75</v>
      </c>
      <c r="IXW34" s="2148" t="s">
        <v>84</v>
      </c>
      <c r="IXX34" s="2149" t="s">
        <v>1637</v>
      </c>
      <c r="IXY34" s="2150"/>
      <c r="IXZ34" s="2151"/>
      <c r="IYA34" s="2151"/>
      <c r="IYB34" s="2152">
        <v>252</v>
      </c>
      <c r="IYC34" s="2155"/>
      <c r="IYD34" s="2155" t="s">
        <v>75</v>
      </c>
      <c r="IYE34" s="2148" t="s">
        <v>84</v>
      </c>
      <c r="IYF34" s="2149" t="s">
        <v>1637</v>
      </c>
      <c r="IYG34" s="2150"/>
      <c r="IYH34" s="2151"/>
      <c r="IYI34" s="2151"/>
      <c r="IYJ34" s="2152">
        <v>252</v>
      </c>
      <c r="IYK34" s="2155"/>
      <c r="IYL34" s="2155" t="s">
        <v>75</v>
      </c>
      <c r="IYM34" s="2148" t="s">
        <v>84</v>
      </c>
      <c r="IYN34" s="2149" t="s">
        <v>1637</v>
      </c>
      <c r="IYO34" s="2150"/>
      <c r="IYP34" s="2151"/>
      <c r="IYQ34" s="2151"/>
      <c r="IYR34" s="2152">
        <v>252</v>
      </c>
      <c r="IYS34" s="2155"/>
      <c r="IYT34" s="2155" t="s">
        <v>75</v>
      </c>
      <c r="IYU34" s="2148" t="s">
        <v>84</v>
      </c>
      <c r="IYV34" s="2149" t="s">
        <v>1637</v>
      </c>
      <c r="IYW34" s="2150"/>
      <c r="IYX34" s="2151"/>
      <c r="IYY34" s="2151"/>
      <c r="IYZ34" s="2152">
        <v>252</v>
      </c>
      <c r="IZA34" s="2155"/>
      <c r="IZB34" s="2155" t="s">
        <v>75</v>
      </c>
      <c r="IZC34" s="2148" t="s">
        <v>84</v>
      </c>
      <c r="IZD34" s="2149" t="s">
        <v>1637</v>
      </c>
      <c r="IZE34" s="2150"/>
      <c r="IZF34" s="2151"/>
      <c r="IZG34" s="2151"/>
      <c r="IZH34" s="2152">
        <v>252</v>
      </c>
      <c r="IZI34" s="2155"/>
      <c r="IZJ34" s="2155" t="s">
        <v>75</v>
      </c>
      <c r="IZK34" s="2148" t="s">
        <v>84</v>
      </c>
      <c r="IZL34" s="2149" t="s">
        <v>1637</v>
      </c>
      <c r="IZM34" s="2150"/>
      <c r="IZN34" s="2151"/>
      <c r="IZO34" s="2151"/>
      <c r="IZP34" s="2152">
        <v>252</v>
      </c>
      <c r="IZQ34" s="2155"/>
      <c r="IZR34" s="2155" t="s">
        <v>75</v>
      </c>
      <c r="IZS34" s="2148" t="s">
        <v>84</v>
      </c>
      <c r="IZT34" s="2149" t="s">
        <v>1637</v>
      </c>
      <c r="IZU34" s="2150"/>
      <c r="IZV34" s="2151"/>
      <c r="IZW34" s="2151"/>
      <c r="IZX34" s="2152">
        <v>252</v>
      </c>
      <c r="IZY34" s="2155"/>
      <c r="IZZ34" s="2155" t="s">
        <v>75</v>
      </c>
      <c r="JAA34" s="2148" t="s">
        <v>84</v>
      </c>
      <c r="JAB34" s="2149" t="s">
        <v>1637</v>
      </c>
      <c r="JAC34" s="2150"/>
      <c r="JAD34" s="2151"/>
      <c r="JAE34" s="2151"/>
      <c r="JAF34" s="2152">
        <v>252</v>
      </c>
      <c r="JAG34" s="2155"/>
      <c r="JAH34" s="2155" t="s">
        <v>75</v>
      </c>
      <c r="JAI34" s="2148" t="s">
        <v>84</v>
      </c>
      <c r="JAJ34" s="2149" t="s">
        <v>1637</v>
      </c>
      <c r="JAK34" s="2150"/>
      <c r="JAL34" s="2151"/>
      <c r="JAM34" s="2151"/>
      <c r="JAN34" s="2152">
        <v>252</v>
      </c>
      <c r="JAO34" s="2155"/>
      <c r="JAP34" s="2155" t="s">
        <v>75</v>
      </c>
      <c r="JAQ34" s="2148" t="s">
        <v>84</v>
      </c>
      <c r="JAR34" s="2149" t="s">
        <v>1637</v>
      </c>
      <c r="JAS34" s="2150"/>
      <c r="JAT34" s="2151"/>
      <c r="JAU34" s="2151"/>
      <c r="JAV34" s="2152">
        <v>252</v>
      </c>
      <c r="JAW34" s="2155"/>
      <c r="JAX34" s="2155" t="s">
        <v>75</v>
      </c>
      <c r="JAY34" s="2148" t="s">
        <v>84</v>
      </c>
      <c r="JAZ34" s="2149" t="s">
        <v>1637</v>
      </c>
      <c r="JBA34" s="2150"/>
      <c r="JBB34" s="2151"/>
      <c r="JBC34" s="2151"/>
      <c r="JBD34" s="2152">
        <v>252</v>
      </c>
      <c r="JBE34" s="2155"/>
      <c r="JBF34" s="2155" t="s">
        <v>75</v>
      </c>
      <c r="JBG34" s="2148" t="s">
        <v>84</v>
      </c>
      <c r="JBH34" s="2149" t="s">
        <v>1637</v>
      </c>
      <c r="JBI34" s="2150"/>
      <c r="JBJ34" s="2151"/>
      <c r="JBK34" s="2151"/>
      <c r="JBL34" s="2152">
        <v>252</v>
      </c>
      <c r="JBM34" s="2155"/>
      <c r="JBN34" s="2155" t="s">
        <v>75</v>
      </c>
      <c r="JBO34" s="2148" t="s">
        <v>84</v>
      </c>
      <c r="JBP34" s="2149" t="s">
        <v>1637</v>
      </c>
      <c r="JBQ34" s="2150"/>
      <c r="JBR34" s="2151"/>
      <c r="JBS34" s="2151"/>
      <c r="JBT34" s="2152">
        <v>252</v>
      </c>
      <c r="JBU34" s="2155"/>
      <c r="JBV34" s="2155" t="s">
        <v>75</v>
      </c>
      <c r="JBW34" s="2148" t="s">
        <v>84</v>
      </c>
      <c r="JBX34" s="2149" t="s">
        <v>1637</v>
      </c>
      <c r="JBY34" s="2150"/>
      <c r="JBZ34" s="2151"/>
      <c r="JCA34" s="2151"/>
      <c r="JCB34" s="2152">
        <v>252</v>
      </c>
      <c r="JCC34" s="2155"/>
      <c r="JCD34" s="2155" t="s">
        <v>75</v>
      </c>
      <c r="JCE34" s="2148" t="s">
        <v>84</v>
      </c>
      <c r="JCF34" s="2149" t="s">
        <v>1637</v>
      </c>
      <c r="JCG34" s="2150"/>
      <c r="JCH34" s="2151"/>
      <c r="JCI34" s="2151"/>
      <c r="JCJ34" s="2152">
        <v>252</v>
      </c>
      <c r="JCK34" s="2155"/>
      <c r="JCL34" s="2155" t="s">
        <v>75</v>
      </c>
      <c r="JCM34" s="2148" t="s">
        <v>84</v>
      </c>
      <c r="JCN34" s="2149" t="s">
        <v>1637</v>
      </c>
      <c r="JCO34" s="2150"/>
      <c r="JCP34" s="2151"/>
      <c r="JCQ34" s="2151"/>
      <c r="JCR34" s="2152">
        <v>252</v>
      </c>
      <c r="JCS34" s="2155"/>
      <c r="JCT34" s="2155" t="s">
        <v>75</v>
      </c>
      <c r="JCU34" s="2148" t="s">
        <v>84</v>
      </c>
      <c r="JCV34" s="2149" t="s">
        <v>1637</v>
      </c>
      <c r="JCW34" s="2150"/>
      <c r="JCX34" s="2151"/>
      <c r="JCY34" s="2151"/>
      <c r="JCZ34" s="2152">
        <v>252</v>
      </c>
      <c r="JDA34" s="2155"/>
      <c r="JDB34" s="2155" t="s">
        <v>75</v>
      </c>
      <c r="JDC34" s="2148" t="s">
        <v>84</v>
      </c>
      <c r="JDD34" s="2149" t="s">
        <v>1637</v>
      </c>
      <c r="JDE34" s="2150"/>
      <c r="JDF34" s="2151"/>
      <c r="JDG34" s="2151"/>
      <c r="JDH34" s="2152">
        <v>252</v>
      </c>
      <c r="JDI34" s="2155"/>
      <c r="JDJ34" s="2155" t="s">
        <v>75</v>
      </c>
      <c r="JDK34" s="2148" t="s">
        <v>84</v>
      </c>
      <c r="JDL34" s="2149" t="s">
        <v>1637</v>
      </c>
      <c r="JDM34" s="2150"/>
      <c r="JDN34" s="2151"/>
      <c r="JDO34" s="2151"/>
      <c r="JDP34" s="2152">
        <v>252</v>
      </c>
      <c r="JDQ34" s="2155"/>
      <c r="JDR34" s="2155" t="s">
        <v>75</v>
      </c>
      <c r="JDS34" s="2148" t="s">
        <v>84</v>
      </c>
      <c r="JDT34" s="2149" t="s">
        <v>1637</v>
      </c>
      <c r="JDU34" s="2150"/>
      <c r="JDV34" s="2151"/>
      <c r="JDW34" s="2151"/>
      <c r="JDX34" s="2152">
        <v>252</v>
      </c>
      <c r="JDY34" s="2155"/>
      <c r="JDZ34" s="2155" t="s">
        <v>75</v>
      </c>
      <c r="JEA34" s="2148" t="s">
        <v>84</v>
      </c>
      <c r="JEB34" s="2149" t="s">
        <v>1637</v>
      </c>
      <c r="JEC34" s="2150"/>
      <c r="JED34" s="2151"/>
      <c r="JEE34" s="2151"/>
      <c r="JEF34" s="2152">
        <v>252</v>
      </c>
      <c r="JEG34" s="2155"/>
      <c r="JEH34" s="2155" t="s">
        <v>75</v>
      </c>
      <c r="JEI34" s="2148" t="s">
        <v>84</v>
      </c>
      <c r="JEJ34" s="2149" t="s">
        <v>1637</v>
      </c>
      <c r="JEK34" s="2150"/>
      <c r="JEL34" s="2151"/>
      <c r="JEM34" s="2151"/>
      <c r="JEN34" s="2152">
        <v>252</v>
      </c>
      <c r="JEO34" s="2155"/>
      <c r="JEP34" s="2155" t="s">
        <v>75</v>
      </c>
      <c r="JEQ34" s="2148" t="s">
        <v>84</v>
      </c>
      <c r="JER34" s="2149" t="s">
        <v>1637</v>
      </c>
      <c r="JES34" s="2150"/>
      <c r="JET34" s="2151"/>
      <c r="JEU34" s="2151"/>
      <c r="JEV34" s="2152">
        <v>252</v>
      </c>
      <c r="JEW34" s="2155"/>
      <c r="JEX34" s="2155" t="s">
        <v>75</v>
      </c>
      <c r="JEY34" s="2148" t="s">
        <v>84</v>
      </c>
      <c r="JEZ34" s="2149" t="s">
        <v>1637</v>
      </c>
      <c r="JFA34" s="2150"/>
      <c r="JFB34" s="2151"/>
      <c r="JFC34" s="2151"/>
      <c r="JFD34" s="2152">
        <v>252</v>
      </c>
      <c r="JFE34" s="2155"/>
      <c r="JFF34" s="2155" t="s">
        <v>75</v>
      </c>
      <c r="JFG34" s="2148" t="s">
        <v>84</v>
      </c>
      <c r="JFH34" s="2149" t="s">
        <v>1637</v>
      </c>
      <c r="JFI34" s="2150"/>
      <c r="JFJ34" s="2151"/>
      <c r="JFK34" s="2151"/>
      <c r="JFL34" s="2152">
        <v>252</v>
      </c>
      <c r="JFM34" s="2155"/>
      <c r="JFN34" s="2155" t="s">
        <v>75</v>
      </c>
      <c r="JFO34" s="2148" t="s">
        <v>84</v>
      </c>
      <c r="JFP34" s="2149" t="s">
        <v>1637</v>
      </c>
      <c r="JFQ34" s="2150"/>
      <c r="JFR34" s="2151"/>
      <c r="JFS34" s="2151"/>
      <c r="JFT34" s="2152">
        <v>252</v>
      </c>
      <c r="JFU34" s="2155"/>
      <c r="JFV34" s="2155" t="s">
        <v>75</v>
      </c>
      <c r="JFW34" s="2148" t="s">
        <v>84</v>
      </c>
      <c r="JFX34" s="2149" t="s">
        <v>1637</v>
      </c>
      <c r="JFY34" s="2150"/>
      <c r="JFZ34" s="2151"/>
      <c r="JGA34" s="2151"/>
      <c r="JGB34" s="2152">
        <v>252</v>
      </c>
      <c r="JGC34" s="2155"/>
      <c r="JGD34" s="2155" t="s">
        <v>75</v>
      </c>
      <c r="JGE34" s="2148" t="s">
        <v>84</v>
      </c>
      <c r="JGF34" s="2149" t="s">
        <v>1637</v>
      </c>
      <c r="JGG34" s="2150"/>
      <c r="JGH34" s="2151"/>
      <c r="JGI34" s="2151"/>
      <c r="JGJ34" s="2152">
        <v>252</v>
      </c>
      <c r="JGK34" s="2155"/>
      <c r="JGL34" s="2155" t="s">
        <v>75</v>
      </c>
      <c r="JGM34" s="2148" t="s">
        <v>84</v>
      </c>
      <c r="JGN34" s="2149" t="s">
        <v>1637</v>
      </c>
      <c r="JGO34" s="2150"/>
      <c r="JGP34" s="2151"/>
      <c r="JGQ34" s="2151"/>
      <c r="JGR34" s="2152">
        <v>252</v>
      </c>
      <c r="JGS34" s="2155"/>
      <c r="JGT34" s="2155" t="s">
        <v>75</v>
      </c>
      <c r="JGU34" s="2148" t="s">
        <v>84</v>
      </c>
      <c r="JGV34" s="2149" t="s">
        <v>1637</v>
      </c>
      <c r="JGW34" s="2150"/>
      <c r="JGX34" s="2151"/>
      <c r="JGY34" s="2151"/>
      <c r="JGZ34" s="2152">
        <v>252</v>
      </c>
      <c r="JHA34" s="2155"/>
      <c r="JHB34" s="2155" t="s">
        <v>75</v>
      </c>
      <c r="JHC34" s="2148" t="s">
        <v>84</v>
      </c>
      <c r="JHD34" s="2149" t="s">
        <v>1637</v>
      </c>
      <c r="JHE34" s="2150"/>
      <c r="JHF34" s="2151"/>
      <c r="JHG34" s="2151"/>
      <c r="JHH34" s="2152">
        <v>252</v>
      </c>
      <c r="JHI34" s="2155"/>
      <c r="JHJ34" s="2155" t="s">
        <v>75</v>
      </c>
      <c r="JHK34" s="2148" t="s">
        <v>84</v>
      </c>
      <c r="JHL34" s="2149" t="s">
        <v>1637</v>
      </c>
      <c r="JHM34" s="2150"/>
      <c r="JHN34" s="2151"/>
      <c r="JHO34" s="2151"/>
      <c r="JHP34" s="2152">
        <v>252</v>
      </c>
      <c r="JHQ34" s="2155"/>
      <c r="JHR34" s="2155" t="s">
        <v>75</v>
      </c>
      <c r="JHS34" s="2148" t="s">
        <v>84</v>
      </c>
      <c r="JHT34" s="2149" t="s">
        <v>1637</v>
      </c>
      <c r="JHU34" s="2150"/>
      <c r="JHV34" s="2151"/>
      <c r="JHW34" s="2151"/>
      <c r="JHX34" s="2152">
        <v>252</v>
      </c>
      <c r="JHY34" s="2155"/>
      <c r="JHZ34" s="2155" t="s">
        <v>75</v>
      </c>
      <c r="JIA34" s="2148" t="s">
        <v>84</v>
      </c>
      <c r="JIB34" s="2149" t="s">
        <v>1637</v>
      </c>
      <c r="JIC34" s="2150"/>
      <c r="JID34" s="2151"/>
      <c r="JIE34" s="2151"/>
      <c r="JIF34" s="2152">
        <v>252</v>
      </c>
      <c r="JIG34" s="2155"/>
      <c r="JIH34" s="2155" t="s">
        <v>75</v>
      </c>
      <c r="JII34" s="2148" t="s">
        <v>84</v>
      </c>
      <c r="JIJ34" s="2149" t="s">
        <v>1637</v>
      </c>
      <c r="JIK34" s="2150"/>
      <c r="JIL34" s="2151"/>
      <c r="JIM34" s="2151"/>
      <c r="JIN34" s="2152">
        <v>252</v>
      </c>
      <c r="JIO34" s="2155"/>
      <c r="JIP34" s="2155" t="s">
        <v>75</v>
      </c>
      <c r="JIQ34" s="2148" t="s">
        <v>84</v>
      </c>
      <c r="JIR34" s="2149" t="s">
        <v>1637</v>
      </c>
      <c r="JIS34" s="2150"/>
      <c r="JIT34" s="2151"/>
      <c r="JIU34" s="2151"/>
      <c r="JIV34" s="2152">
        <v>252</v>
      </c>
      <c r="JIW34" s="2155"/>
      <c r="JIX34" s="2155" t="s">
        <v>75</v>
      </c>
      <c r="JIY34" s="2148" t="s">
        <v>84</v>
      </c>
      <c r="JIZ34" s="2149" t="s">
        <v>1637</v>
      </c>
      <c r="JJA34" s="2150"/>
      <c r="JJB34" s="2151"/>
      <c r="JJC34" s="2151"/>
      <c r="JJD34" s="2152">
        <v>252</v>
      </c>
      <c r="JJE34" s="2155"/>
      <c r="JJF34" s="2155" t="s">
        <v>75</v>
      </c>
      <c r="JJG34" s="2148" t="s">
        <v>84</v>
      </c>
      <c r="JJH34" s="2149" t="s">
        <v>1637</v>
      </c>
      <c r="JJI34" s="2150"/>
      <c r="JJJ34" s="2151"/>
      <c r="JJK34" s="2151"/>
      <c r="JJL34" s="2152">
        <v>252</v>
      </c>
      <c r="JJM34" s="2155"/>
      <c r="JJN34" s="2155" t="s">
        <v>75</v>
      </c>
      <c r="JJO34" s="2148" t="s">
        <v>84</v>
      </c>
      <c r="JJP34" s="2149" t="s">
        <v>1637</v>
      </c>
      <c r="JJQ34" s="2150"/>
      <c r="JJR34" s="2151"/>
      <c r="JJS34" s="2151"/>
      <c r="JJT34" s="2152">
        <v>252</v>
      </c>
      <c r="JJU34" s="2155"/>
      <c r="JJV34" s="2155" t="s">
        <v>75</v>
      </c>
      <c r="JJW34" s="2148" t="s">
        <v>84</v>
      </c>
      <c r="JJX34" s="2149" t="s">
        <v>1637</v>
      </c>
      <c r="JJY34" s="2150"/>
      <c r="JJZ34" s="2151"/>
      <c r="JKA34" s="2151"/>
      <c r="JKB34" s="2152">
        <v>252</v>
      </c>
      <c r="JKC34" s="2155"/>
      <c r="JKD34" s="2155" t="s">
        <v>75</v>
      </c>
      <c r="JKE34" s="2148" t="s">
        <v>84</v>
      </c>
      <c r="JKF34" s="2149" t="s">
        <v>1637</v>
      </c>
      <c r="JKG34" s="2150"/>
      <c r="JKH34" s="2151"/>
      <c r="JKI34" s="2151"/>
      <c r="JKJ34" s="2152">
        <v>252</v>
      </c>
      <c r="JKK34" s="2155"/>
      <c r="JKL34" s="2155" t="s">
        <v>75</v>
      </c>
      <c r="JKM34" s="2148" t="s">
        <v>84</v>
      </c>
      <c r="JKN34" s="2149" t="s">
        <v>1637</v>
      </c>
      <c r="JKO34" s="2150"/>
      <c r="JKP34" s="2151"/>
      <c r="JKQ34" s="2151"/>
      <c r="JKR34" s="2152">
        <v>252</v>
      </c>
      <c r="JKS34" s="2155"/>
      <c r="JKT34" s="2155" t="s">
        <v>75</v>
      </c>
      <c r="JKU34" s="2148" t="s">
        <v>84</v>
      </c>
      <c r="JKV34" s="2149" t="s">
        <v>1637</v>
      </c>
      <c r="JKW34" s="2150"/>
      <c r="JKX34" s="2151"/>
      <c r="JKY34" s="2151"/>
      <c r="JKZ34" s="2152">
        <v>252</v>
      </c>
      <c r="JLA34" s="2155"/>
      <c r="JLB34" s="2155" t="s">
        <v>75</v>
      </c>
      <c r="JLC34" s="2148" t="s">
        <v>84</v>
      </c>
      <c r="JLD34" s="2149" t="s">
        <v>1637</v>
      </c>
      <c r="JLE34" s="2150"/>
      <c r="JLF34" s="2151"/>
      <c r="JLG34" s="2151"/>
      <c r="JLH34" s="2152">
        <v>252</v>
      </c>
      <c r="JLI34" s="2155"/>
      <c r="JLJ34" s="2155" t="s">
        <v>75</v>
      </c>
      <c r="JLK34" s="2148" t="s">
        <v>84</v>
      </c>
      <c r="JLL34" s="2149" t="s">
        <v>1637</v>
      </c>
      <c r="JLM34" s="2150"/>
      <c r="JLN34" s="2151"/>
      <c r="JLO34" s="2151"/>
      <c r="JLP34" s="2152">
        <v>252</v>
      </c>
      <c r="JLQ34" s="2155"/>
      <c r="JLR34" s="2155" t="s">
        <v>75</v>
      </c>
      <c r="JLS34" s="2148" t="s">
        <v>84</v>
      </c>
      <c r="JLT34" s="2149" t="s">
        <v>1637</v>
      </c>
      <c r="JLU34" s="2150"/>
      <c r="JLV34" s="2151"/>
      <c r="JLW34" s="2151"/>
      <c r="JLX34" s="2152">
        <v>252</v>
      </c>
      <c r="JLY34" s="2155"/>
      <c r="JLZ34" s="2155" t="s">
        <v>75</v>
      </c>
      <c r="JMA34" s="2148" t="s">
        <v>84</v>
      </c>
      <c r="JMB34" s="2149" t="s">
        <v>1637</v>
      </c>
      <c r="JMC34" s="2150"/>
      <c r="JMD34" s="2151"/>
      <c r="JME34" s="2151"/>
      <c r="JMF34" s="2152">
        <v>252</v>
      </c>
      <c r="JMG34" s="2155"/>
      <c r="JMH34" s="2155" t="s">
        <v>75</v>
      </c>
      <c r="JMI34" s="2148" t="s">
        <v>84</v>
      </c>
      <c r="JMJ34" s="2149" t="s">
        <v>1637</v>
      </c>
      <c r="JMK34" s="2150"/>
      <c r="JML34" s="2151"/>
      <c r="JMM34" s="2151"/>
      <c r="JMN34" s="2152">
        <v>252</v>
      </c>
      <c r="JMO34" s="2155"/>
      <c r="JMP34" s="2155" t="s">
        <v>75</v>
      </c>
      <c r="JMQ34" s="2148" t="s">
        <v>84</v>
      </c>
      <c r="JMR34" s="2149" t="s">
        <v>1637</v>
      </c>
      <c r="JMS34" s="2150"/>
      <c r="JMT34" s="2151"/>
      <c r="JMU34" s="2151"/>
      <c r="JMV34" s="2152">
        <v>252</v>
      </c>
      <c r="JMW34" s="2155"/>
      <c r="JMX34" s="2155" t="s">
        <v>75</v>
      </c>
      <c r="JMY34" s="2148" t="s">
        <v>84</v>
      </c>
      <c r="JMZ34" s="2149" t="s">
        <v>1637</v>
      </c>
      <c r="JNA34" s="2150"/>
      <c r="JNB34" s="2151"/>
      <c r="JNC34" s="2151"/>
      <c r="JND34" s="2152">
        <v>252</v>
      </c>
      <c r="JNE34" s="2155"/>
      <c r="JNF34" s="2155" t="s">
        <v>75</v>
      </c>
      <c r="JNG34" s="2148" t="s">
        <v>84</v>
      </c>
      <c r="JNH34" s="2149" t="s">
        <v>1637</v>
      </c>
      <c r="JNI34" s="2150"/>
      <c r="JNJ34" s="2151"/>
      <c r="JNK34" s="2151"/>
      <c r="JNL34" s="2152">
        <v>252</v>
      </c>
      <c r="JNM34" s="2155"/>
      <c r="JNN34" s="2155" t="s">
        <v>75</v>
      </c>
      <c r="JNO34" s="2148" t="s">
        <v>84</v>
      </c>
      <c r="JNP34" s="2149" t="s">
        <v>1637</v>
      </c>
      <c r="JNQ34" s="2150"/>
      <c r="JNR34" s="2151"/>
      <c r="JNS34" s="2151"/>
      <c r="JNT34" s="2152">
        <v>252</v>
      </c>
      <c r="JNU34" s="2155"/>
      <c r="JNV34" s="2155" t="s">
        <v>75</v>
      </c>
      <c r="JNW34" s="2148" t="s">
        <v>84</v>
      </c>
      <c r="JNX34" s="2149" t="s">
        <v>1637</v>
      </c>
      <c r="JNY34" s="2150"/>
      <c r="JNZ34" s="2151"/>
      <c r="JOA34" s="2151"/>
      <c r="JOB34" s="2152">
        <v>252</v>
      </c>
      <c r="JOC34" s="2155"/>
      <c r="JOD34" s="2155" t="s">
        <v>75</v>
      </c>
      <c r="JOE34" s="2148" t="s">
        <v>84</v>
      </c>
      <c r="JOF34" s="2149" t="s">
        <v>1637</v>
      </c>
      <c r="JOG34" s="2150"/>
      <c r="JOH34" s="2151"/>
      <c r="JOI34" s="2151"/>
      <c r="JOJ34" s="2152">
        <v>252</v>
      </c>
      <c r="JOK34" s="2155"/>
      <c r="JOL34" s="2155" t="s">
        <v>75</v>
      </c>
      <c r="JOM34" s="2148" t="s">
        <v>84</v>
      </c>
      <c r="JON34" s="2149" t="s">
        <v>1637</v>
      </c>
      <c r="JOO34" s="2150"/>
      <c r="JOP34" s="2151"/>
      <c r="JOQ34" s="2151"/>
      <c r="JOR34" s="2152">
        <v>252</v>
      </c>
      <c r="JOS34" s="2155"/>
      <c r="JOT34" s="2155" t="s">
        <v>75</v>
      </c>
      <c r="JOU34" s="2148" t="s">
        <v>84</v>
      </c>
      <c r="JOV34" s="2149" t="s">
        <v>1637</v>
      </c>
      <c r="JOW34" s="2150"/>
      <c r="JOX34" s="2151"/>
      <c r="JOY34" s="2151"/>
      <c r="JOZ34" s="2152">
        <v>252</v>
      </c>
      <c r="JPA34" s="2155"/>
      <c r="JPB34" s="2155" t="s">
        <v>75</v>
      </c>
      <c r="JPC34" s="2148" t="s">
        <v>84</v>
      </c>
      <c r="JPD34" s="2149" t="s">
        <v>1637</v>
      </c>
      <c r="JPE34" s="2150"/>
      <c r="JPF34" s="2151"/>
      <c r="JPG34" s="2151"/>
      <c r="JPH34" s="2152">
        <v>252</v>
      </c>
      <c r="JPI34" s="2155"/>
      <c r="JPJ34" s="2155" t="s">
        <v>75</v>
      </c>
      <c r="JPK34" s="2148" t="s">
        <v>84</v>
      </c>
      <c r="JPL34" s="2149" t="s">
        <v>1637</v>
      </c>
      <c r="JPM34" s="2150"/>
      <c r="JPN34" s="2151"/>
      <c r="JPO34" s="2151"/>
      <c r="JPP34" s="2152">
        <v>252</v>
      </c>
      <c r="JPQ34" s="2155"/>
      <c r="JPR34" s="2155" t="s">
        <v>75</v>
      </c>
      <c r="JPS34" s="2148" t="s">
        <v>84</v>
      </c>
      <c r="JPT34" s="2149" t="s">
        <v>1637</v>
      </c>
      <c r="JPU34" s="2150"/>
      <c r="JPV34" s="2151"/>
      <c r="JPW34" s="2151"/>
      <c r="JPX34" s="2152">
        <v>252</v>
      </c>
      <c r="JPY34" s="2155"/>
      <c r="JPZ34" s="2155" t="s">
        <v>75</v>
      </c>
      <c r="JQA34" s="2148" t="s">
        <v>84</v>
      </c>
      <c r="JQB34" s="2149" t="s">
        <v>1637</v>
      </c>
      <c r="JQC34" s="2150"/>
      <c r="JQD34" s="2151"/>
      <c r="JQE34" s="2151"/>
      <c r="JQF34" s="2152">
        <v>252</v>
      </c>
      <c r="JQG34" s="2155"/>
      <c r="JQH34" s="2155" t="s">
        <v>75</v>
      </c>
      <c r="JQI34" s="2148" t="s">
        <v>84</v>
      </c>
      <c r="JQJ34" s="2149" t="s">
        <v>1637</v>
      </c>
      <c r="JQK34" s="2150"/>
      <c r="JQL34" s="2151"/>
      <c r="JQM34" s="2151"/>
      <c r="JQN34" s="2152">
        <v>252</v>
      </c>
      <c r="JQO34" s="2155"/>
      <c r="JQP34" s="2155" t="s">
        <v>75</v>
      </c>
      <c r="JQQ34" s="2148" t="s">
        <v>84</v>
      </c>
      <c r="JQR34" s="2149" t="s">
        <v>1637</v>
      </c>
      <c r="JQS34" s="2150"/>
      <c r="JQT34" s="2151"/>
      <c r="JQU34" s="2151"/>
      <c r="JQV34" s="2152">
        <v>252</v>
      </c>
      <c r="JQW34" s="2155"/>
      <c r="JQX34" s="2155" t="s">
        <v>75</v>
      </c>
      <c r="JQY34" s="2148" t="s">
        <v>84</v>
      </c>
      <c r="JQZ34" s="2149" t="s">
        <v>1637</v>
      </c>
      <c r="JRA34" s="2150"/>
      <c r="JRB34" s="2151"/>
      <c r="JRC34" s="2151"/>
      <c r="JRD34" s="2152">
        <v>252</v>
      </c>
      <c r="JRE34" s="2155"/>
      <c r="JRF34" s="2155" t="s">
        <v>75</v>
      </c>
      <c r="JRG34" s="2148" t="s">
        <v>84</v>
      </c>
      <c r="JRH34" s="2149" t="s">
        <v>1637</v>
      </c>
      <c r="JRI34" s="2150"/>
      <c r="JRJ34" s="2151"/>
      <c r="JRK34" s="2151"/>
      <c r="JRL34" s="2152">
        <v>252</v>
      </c>
      <c r="JRM34" s="2155"/>
      <c r="JRN34" s="2155" t="s">
        <v>75</v>
      </c>
      <c r="JRO34" s="2148" t="s">
        <v>84</v>
      </c>
      <c r="JRP34" s="2149" t="s">
        <v>1637</v>
      </c>
      <c r="JRQ34" s="2150"/>
      <c r="JRR34" s="2151"/>
      <c r="JRS34" s="2151"/>
      <c r="JRT34" s="2152">
        <v>252</v>
      </c>
      <c r="JRU34" s="2155"/>
      <c r="JRV34" s="2155" t="s">
        <v>75</v>
      </c>
      <c r="JRW34" s="2148" t="s">
        <v>84</v>
      </c>
      <c r="JRX34" s="2149" t="s">
        <v>1637</v>
      </c>
      <c r="JRY34" s="2150"/>
      <c r="JRZ34" s="2151"/>
      <c r="JSA34" s="2151"/>
      <c r="JSB34" s="2152">
        <v>252</v>
      </c>
      <c r="JSC34" s="2155"/>
      <c r="JSD34" s="2155" t="s">
        <v>75</v>
      </c>
      <c r="JSE34" s="2148" t="s">
        <v>84</v>
      </c>
      <c r="JSF34" s="2149" t="s">
        <v>1637</v>
      </c>
      <c r="JSG34" s="2150"/>
      <c r="JSH34" s="2151"/>
      <c r="JSI34" s="2151"/>
      <c r="JSJ34" s="2152">
        <v>252</v>
      </c>
      <c r="JSK34" s="2155"/>
      <c r="JSL34" s="2155" t="s">
        <v>75</v>
      </c>
      <c r="JSM34" s="2148" t="s">
        <v>84</v>
      </c>
      <c r="JSN34" s="2149" t="s">
        <v>1637</v>
      </c>
      <c r="JSO34" s="2150"/>
      <c r="JSP34" s="2151"/>
      <c r="JSQ34" s="2151"/>
      <c r="JSR34" s="2152">
        <v>252</v>
      </c>
      <c r="JSS34" s="2155"/>
      <c r="JST34" s="2155" t="s">
        <v>75</v>
      </c>
      <c r="JSU34" s="2148" t="s">
        <v>84</v>
      </c>
      <c r="JSV34" s="2149" t="s">
        <v>1637</v>
      </c>
      <c r="JSW34" s="2150"/>
      <c r="JSX34" s="2151"/>
      <c r="JSY34" s="2151"/>
      <c r="JSZ34" s="2152">
        <v>252</v>
      </c>
      <c r="JTA34" s="2155"/>
      <c r="JTB34" s="2155" t="s">
        <v>75</v>
      </c>
      <c r="JTC34" s="2148" t="s">
        <v>84</v>
      </c>
      <c r="JTD34" s="2149" t="s">
        <v>1637</v>
      </c>
      <c r="JTE34" s="2150"/>
      <c r="JTF34" s="2151"/>
      <c r="JTG34" s="2151"/>
      <c r="JTH34" s="2152">
        <v>252</v>
      </c>
      <c r="JTI34" s="2155"/>
      <c r="JTJ34" s="2155" t="s">
        <v>75</v>
      </c>
      <c r="JTK34" s="2148" t="s">
        <v>84</v>
      </c>
      <c r="JTL34" s="2149" t="s">
        <v>1637</v>
      </c>
      <c r="JTM34" s="2150"/>
      <c r="JTN34" s="2151"/>
      <c r="JTO34" s="2151"/>
      <c r="JTP34" s="2152">
        <v>252</v>
      </c>
      <c r="JTQ34" s="2155"/>
      <c r="JTR34" s="2155" t="s">
        <v>75</v>
      </c>
      <c r="JTS34" s="2148" t="s">
        <v>84</v>
      </c>
      <c r="JTT34" s="2149" t="s">
        <v>1637</v>
      </c>
      <c r="JTU34" s="2150"/>
      <c r="JTV34" s="2151"/>
      <c r="JTW34" s="2151"/>
      <c r="JTX34" s="2152">
        <v>252</v>
      </c>
      <c r="JTY34" s="2155"/>
      <c r="JTZ34" s="2155" t="s">
        <v>75</v>
      </c>
      <c r="JUA34" s="2148" t="s">
        <v>84</v>
      </c>
      <c r="JUB34" s="2149" t="s">
        <v>1637</v>
      </c>
      <c r="JUC34" s="2150"/>
      <c r="JUD34" s="2151"/>
      <c r="JUE34" s="2151"/>
      <c r="JUF34" s="2152">
        <v>252</v>
      </c>
      <c r="JUG34" s="2155"/>
      <c r="JUH34" s="2155" t="s">
        <v>75</v>
      </c>
      <c r="JUI34" s="2148" t="s">
        <v>84</v>
      </c>
      <c r="JUJ34" s="2149" t="s">
        <v>1637</v>
      </c>
      <c r="JUK34" s="2150"/>
      <c r="JUL34" s="2151"/>
      <c r="JUM34" s="2151"/>
      <c r="JUN34" s="2152">
        <v>252</v>
      </c>
      <c r="JUO34" s="2155"/>
      <c r="JUP34" s="2155" t="s">
        <v>75</v>
      </c>
      <c r="JUQ34" s="2148" t="s">
        <v>84</v>
      </c>
      <c r="JUR34" s="2149" t="s">
        <v>1637</v>
      </c>
      <c r="JUS34" s="2150"/>
      <c r="JUT34" s="2151"/>
      <c r="JUU34" s="2151"/>
      <c r="JUV34" s="2152">
        <v>252</v>
      </c>
      <c r="JUW34" s="2155"/>
      <c r="JUX34" s="2155" t="s">
        <v>75</v>
      </c>
      <c r="JUY34" s="2148" t="s">
        <v>84</v>
      </c>
      <c r="JUZ34" s="2149" t="s">
        <v>1637</v>
      </c>
      <c r="JVA34" s="2150"/>
      <c r="JVB34" s="2151"/>
      <c r="JVC34" s="2151"/>
      <c r="JVD34" s="2152">
        <v>252</v>
      </c>
      <c r="JVE34" s="2155"/>
      <c r="JVF34" s="2155" t="s">
        <v>75</v>
      </c>
      <c r="JVG34" s="2148" t="s">
        <v>84</v>
      </c>
      <c r="JVH34" s="2149" t="s">
        <v>1637</v>
      </c>
      <c r="JVI34" s="2150"/>
      <c r="JVJ34" s="2151"/>
      <c r="JVK34" s="2151"/>
      <c r="JVL34" s="2152">
        <v>252</v>
      </c>
      <c r="JVM34" s="2155"/>
      <c r="JVN34" s="2155" t="s">
        <v>75</v>
      </c>
      <c r="JVO34" s="2148" t="s">
        <v>84</v>
      </c>
      <c r="JVP34" s="2149" t="s">
        <v>1637</v>
      </c>
      <c r="JVQ34" s="2150"/>
      <c r="JVR34" s="2151"/>
      <c r="JVS34" s="2151"/>
      <c r="JVT34" s="2152">
        <v>252</v>
      </c>
      <c r="JVU34" s="2155"/>
      <c r="JVV34" s="2155" t="s">
        <v>75</v>
      </c>
      <c r="JVW34" s="2148" t="s">
        <v>84</v>
      </c>
      <c r="JVX34" s="2149" t="s">
        <v>1637</v>
      </c>
      <c r="JVY34" s="2150"/>
      <c r="JVZ34" s="2151"/>
      <c r="JWA34" s="2151"/>
      <c r="JWB34" s="2152">
        <v>252</v>
      </c>
      <c r="JWC34" s="2155"/>
      <c r="JWD34" s="2155" t="s">
        <v>75</v>
      </c>
      <c r="JWE34" s="2148" t="s">
        <v>84</v>
      </c>
      <c r="JWF34" s="2149" t="s">
        <v>1637</v>
      </c>
      <c r="JWG34" s="2150"/>
      <c r="JWH34" s="2151"/>
      <c r="JWI34" s="2151"/>
      <c r="JWJ34" s="2152">
        <v>252</v>
      </c>
      <c r="JWK34" s="2155"/>
      <c r="JWL34" s="2155" t="s">
        <v>75</v>
      </c>
      <c r="JWM34" s="2148" t="s">
        <v>84</v>
      </c>
      <c r="JWN34" s="2149" t="s">
        <v>1637</v>
      </c>
      <c r="JWO34" s="2150"/>
      <c r="JWP34" s="2151"/>
      <c r="JWQ34" s="2151"/>
      <c r="JWR34" s="2152">
        <v>252</v>
      </c>
      <c r="JWS34" s="2155"/>
      <c r="JWT34" s="2155" t="s">
        <v>75</v>
      </c>
      <c r="JWU34" s="2148" t="s">
        <v>84</v>
      </c>
      <c r="JWV34" s="2149" t="s">
        <v>1637</v>
      </c>
      <c r="JWW34" s="2150"/>
      <c r="JWX34" s="2151"/>
      <c r="JWY34" s="2151"/>
      <c r="JWZ34" s="2152">
        <v>252</v>
      </c>
      <c r="JXA34" s="2155"/>
      <c r="JXB34" s="2155" t="s">
        <v>75</v>
      </c>
      <c r="JXC34" s="2148" t="s">
        <v>84</v>
      </c>
      <c r="JXD34" s="2149" t="s">
        <v>1637</v>
      </c>
      <c r="JXE34" s="2150"/>
      <c r="JXF34" s="2151"/>
      <c r="JXG34" s="2151"/>
      <c r="JXH34" s="2152">
        <v>252</v>
      </c>
      <c r="JXI34" s="2155"/>
      <c r="JXJ34" s="2155" t="s">
        <v>75</v>
      </c>
      <c r="JXK34" s="2148" t="s">
        <v>84</v>
      </c>
      <c r="JXL34" s="2149" t="s">
        <v>1637</v>
      </c>
      <c r="JXM34" s="2150"/>
      <c r="JXN34" s="2151"/>
      <c r="JXO34" s="2151"/>
      <c r="JXP34" s="2152">
        <v>252</v>
      </c>
      <c r="JXQ34" s="2155"/>
      <c r="JXR34" s="2155" t="s">
        <v>75</v>
      </c>
      <c r="JXS34" s="2148" t="s">
        <v>84</v>
      </c>
      <c r="JXT34" s="2149" t="s">
        <v>1637</v>
      </c>
      <c r="JXU34" s="2150"/>
      <c r="JXV34" s="2151"/>
      <c r="JXW34" s="2151"/>
      <c r="JXX34" s="2152">
        <v>252</v>
      </c>
      <c r="JXY34" s="2155"/>
      <c r="JXZ34" s="2155" t="s">
        <v>75</v>
      </c>
      <c r="JYA34" s="2148" t="s">
        <v>84</v>
      </c>
      <c r="JYB34" s="2149" t="s">
        <v>1637</v>
      </c>
      <c r="JYC34" s="2150"/>
      <c r="JYD34" s="2151"/>
      <c r="JYE34" s="2151"/>
      <c r="JYF34" s="2152">
        <v>252</v>
      </c>
      <c r="JYG34" s="2155"/>
      <c r="JYH34" s="2155" t="s">
        <v>75</v>
      </c>
      <c r="JYI34" s="2148" t="s">
        <v>84</v>
      </c>
      <c r="JYJ34" s="2149" t="s">
        <v>1637</v>
      </c>
      <c r="JYK34" s="2150"/>
      <c r="JYL34" s="2151"/>
      <c r="JYM34" s="2151"/>
      <c r="JYN34" s="2152">
        <v>252</v>
      </c>
      <c r="JYO34" s="2155"/>
      <c r="JYP34" s="2155" t="s">
        <v>75</v>
      </c>
      <c r="JYQ34" s="2148" t="s">
        <v>84</v>
      </c>
      <c r="JYR34" s="2149" t="s">
        <v>1637</v>
      </c>
      <c r="JYS34" s="2150"/>
      <c r="JYT34" s="2151"/>
      <c r="JYU34" s="2151"/>
      <c r="JYV34" s="2152">
        <v>252</v>
      </c>
      <c r="JYW34" s="2155"/>
      <c r="JYX34" s="2155" t="s">
        <v>75</v>
      </c>
      <c r="JYY34" s="2148" t="s">
        <v>84</v>
      </c>
      <c r="JYZ34" s="2149" t="s">
        <v>1637</v>
      </c>
      <c r="JZA34" s="2150"/>
      <c r="JZB34" s="2151"/>
      <c r="JZC34" s="2151"/>
      <c r="JZD34" s="2152">
        <v>252</v>
      </c>
      <c r="JZE34" s="2155"/>
      <c r="JZF34" s="2155" t="s">
        <v>75</v>
      </c>
      <c r="JZG34" s="2148" t="s">
        <v>84</v>
      </c>
      <c r="JZH34" s="2149" t="s">
        <v>1637</v>
      </c>
      <c r="JZI34" s="2150"/>
      <c r="JZJ34" s="2151"/>
      <c r="JZK34" s="2151"/>
      <c r="JZL34" s="2152">
        <v>252</v>
      </c>
      <c r="JZM34" s="2155"/>
      <c r="JZN34" s="2155" t="s">
        <v>75</v>
      </c>
      <c r="JZO34" s="2148" t="s">
        <v>84</v>
      </c>
      <c r="JZP34" s="2149" t="s">
        <v>1637</v>
      </c>
      <c r="JZQ34" s="2150"/>
      <c r="JZR34" s="2151"/>
      <c r="JZS34" s="2151"/>
      <c r="JZT34" s="2152">
        <v>252</v>
      </c>
      <c r="JZU34" s="2155"/>
      <c r="JZV34" s="2155" t="s">
        <v>75</v>
      </c>
      <c r="JZW34" s="2148" t="s">
        <v>84</v>
      </c>
      <c r="JZX34" s="2149" t="s">
        <v>1637</v>
      </c>
      <c r="JZY34" s="2150"/>
      <c r="JZZ34" s="2151"/>
      <c r="KAA34" s="2151"/>
      <c r="KAB34" s="2152">
        <v>252</v>
      </c>
      <c r="KAC34" s="2155"/>
      <c r="KAD34" s="2155" t="s">
        <v>75</v>
      </c>
      <c r="KAE34" s="2148" t="s">
        <v>84</v>
      </c>
      <c r="KAF34" s="2149" t="s">
        <v>1637</v>
      </c>
      <c r="KAG34" s="2150"/>
      <c r="KAH34" s="2151"/>
      <c r="KAI34" s="2151"/>
      <c r="KAJ34" s="2152">
        <v>252</v>
      </c>
      <c r="KAK34" s="2155"/>
      <c r="KAL34" s="2155" t="s">
        <v>75</v>
      </c>
      <c r="KAM34" s="2148" t="s">
        <v>84</v>
      </c>
      <c r="KAN34" s="2149" t="s">
        <v>1637</v>
      </c>
      <c r="KAO34" s="2150"/>
      <c r="KAP34" s="2151"/>
      <c r="KAQ34" s="2151"/>
      <c r="KAR34" s="2152">
        <v>252</v>
      </c>
      <c r="KAS34" s="2155"/>
      <c r="KAT34" s="2155" t="s">
        <v>75</v>
      </c>
      <c r="KAU34" s="2148" t="s">
        <v>84</v>
      </c>
      <c r="KAV34" s="2149" t="s">
        <v>1637</v>
      </c>
      <c r="KAW34" s="2150"/>
      <c r="KAX34" s="2151"/>
      <c r="KAY34" s="2151"/>
      <c r="KAZ34" s="2152">
        <v>252</v>
      </c>
      <c r="KBA34" s="2155"/>
      <c r="KBB34" s="2155" t="s">
        <v>75</v>
      </c>
      <c r="KBC34" s="2148" t="s">
        <v>84</v>
      </c>
      <c r="KBD34" s="2149" t="s">
        <v>1637</v>
      </c>
      <c r="KBE34" s="2150"/>
      <c r="KBF34" s="2151"/>
      <c r="KBG34" s="2151"/>
      <c r="KBH34" s="2152">
        <v>252</v>
      </c>
      <c r="KBI34" s="2155"/>
      <c r="KBJ34" s="2155" t="s">
        <v>75</v>
      </c>
      <c r="KBK34" s="2148" t="s">
        <v>84</v>
      </c>
      <c r="KBL34" s="2149" t="s">
        <v>1637</v>
      </c>
      <c r="KBM34" s="2150"/>
      <c r="KBN34" s="2151"/>
      <c r="KBO34" s="2151"/>
      <c r="KBP34" s="2152">
        <v>252</v>
      </c>
      <c r="KBQ34" s="2155"/>
      <c r="KBR34" s="2155" t="s">
        <v>75</v>
      </c>
      <c r="KBS34" s="2148" t="s">
        <v>84</v>
      </c>
      <c r="KBT34" s="2149" t="s">
        <v>1637</v>
      </c>
      <c r="KBU34" s="2150"/>
      <c r="KBV34" s="2151"/>
      <c r="KBW34" s="2151"/>
      <c r="KBX34" s="2152">
        <v>252</v>
      </c>
      <c r="KBY34" s="2155"/>
      <c r="KBZ34" s="2155" t="s">
        <v>75</v>
      </c>
      <c r="KCA34" s="2148" t="s">
        <v>84</v>
      </c>
      <c r="KCB34" s="2149" t="s">
        <v>1637</v>
      </c>
      <c r="KCC34" s="2150"/>
      <c r="KCD34" s="2151"/>
      <c r="KCE34" s="2151"/>
      <c r="KCF34" s="2152">
        <v>252</v>
      </c>
      <c r="KCG34" s="2155"/>
      <c r="KCH34" s="2155" t="s">
        <v>75</v>
      </c>
      <c r="KCI34" s="2148" t="s">
        <v>84</v>
      </c>
      <c r="KCJ34" s="2149" t="s">
        <v>1637</v>
      </c>
      <c r="KCK34" s="2150"/>
      <c r="KCL34" s="2151"/>
      <c r="KCM34" s="2151"/>
      <c r="KCN34" s="2152">
        <v>252</v>
      </c>
      <c r="KCO34" s="2155"/>
      <c r="KCP34" s="2155" t="s">
        <v>75</v>
      </c>
      <c r="KCQ34" s="2148" t="s">
        <v>84</v>
      </c>
      <c r="KCR34" s="2149" t="s">
        <v>1637</v>
      </c>
      <c r="KCS34" s="2150"/>
      <c r="KCT34" s="2151"/>
      <c r="KCU34" s="2151"/>
      <c r="KCV34" s="2152">
        <v>252</v>
      </c>
      <c r="KCW34" s="2155"/>
      <c r="KCX34" s="2155" t="s">
        <v>75</v>
      </c>
      <c r="KCY34" s="2148" t="s">
        <v>84</v>
      </c>
      <c r="KCZ34" s="2149" t="s">
        <v>1637</v>
      </c>
      <c r="KDA34" s="2150"/>
      <c r="KDB34" s="2151"/>
      <c r="KDC34" s="2151"/>
      <c r="KDD34" s="2152">
        <v>252</v>
      </c>
      <c r="KDE34" s="2155"/>
      <c r="KDF34" s="2155" t="s">
        <v>75</v>
      </c>
      <c r="KDG34" s="2148" t="s">
        <v>84</v>
      </c>
      <c r="KDH34" s="2149" t="s">
        <v>1637</v>
      </c>
      <c r="KDI34" s="2150"/>
      <c r="KDJ34" s="2151"/>
      <c r="KDK34" s="2151"/>
      <c r="KDL34" s="2152">
        <v>252</v>
      </c>
      <c r="KDM34" s="2155"/>
      <c r="KDN34" s="2155" t="s">
        <v>75</v>
      </c>
      <c r="KDO34" s="2148" t="s">
        <v>84</v>
      </c>
      <c r="KDP34" s="2149" t="s">
        <v>1637</v>
      </c>
      <c r="KDQ34" s="2150"/>
      <c r="KDR34" s="2151"/>
      <c r="KDS34" s="2151"/>
      <c r="KDT34" s="2152">
        <v>252</v>
      </c>
      <c r="KDU34" s="2155"/>
      <c r="KDV34" s="2155" t="s">
        <v>75</v>
      </c>
      <c r="KDW34" s="2148" t="s">
        <v>84</v>
      </c>
      <c r="KDX34" s="2149" t="s">
        <v>1637</v>
      </c>
      <c r="KDY34" s="2150"/>
      <c r="KDZ34" s="2151"/>
      <c r="KEA34" s="2151"/>
      <c r="KEB34" s="2152">
        <v>252</v>
      </c>
      <c r="KEC34" s="2155"/>
      <c r="KED34" s="2155" t="s">
        <v>75</v>
      </c>
      <c r="KEE34" s="2148" t="s">
        <v>84</v>
      </c>
      <c r="KEF34" s="2149" t="s">
        <v>1637</v>
      </c>
      <c r="KEG34" s="2150"/>
      <c r="KEH34" s="2151"/>
      <c r="KEI34" s="2151"/>
      <c r="KEJ34" s="2152">
        <v>252</v>
      </c>
      <c r="KEK34" s="2155"/>
      <c r="KEL34" s="2155" t="s">
        <v>75</v>
      </c>
      <c r="KEM34" s="2148" t="s">
        <v>84</v>
      </c>
      <c r="KEN34" s="2149" t="s">
        <v>1637</v>
      </c>
      <c r="KEO34" s="2150"/>
      <c r="KEP34" s="2151"/>
      <c r="KEQ34" s="2151"/>
      <c r="KER34" s="2152">
        <v>252</v>
      </c>
      <c r="KES34" s="2155"/>
      <c r="KET34" s="2155" t="s">
        <v>75</v>
      </c>
      <c r="KEU34" s="2148" t="s">
        <v>84</v>
      </c>
      <c r="KEV34" s="2149" t="s">
        <v>1637</v>
      </c>
      <c r="KEW34" s="2150"/>
      <c r="KEX34" s="2151"/>
      <c r="KEY34" s="2151"/>
      <c r="KEZ34" s="2152">
        <v>252</v>
      </c>
      <c r="KFA34" s="2155"/>
      <c r="KFB34" s="2155" t="s">
        <v>75</v>
      </c>
      <c r="KFC34" s="2148" t="s">
        <v>84</v>
      </c>
      <c r="KFD34" s="2149" t="s">
        <v>1637</v>
      </c>
      <c r="KFE34" s="2150"/>
      <c r="KFF34" s="2151"/>
      <c r="KFG34" s="2151"/>
      <c r="KFH34" s="2152">
        <v>252</v>
      </c>
      <c r="KFI34" s="2155"/>
      <c r="KFJ34" s="2155" t="s">
        <v>75</v>
      </c>
      <c r="KFK34" s="2148" t="s">
        <v>84</v>
      </c>
      <c r="KFL34" s="2149" t="s">
        <v>1637</v>
      </c>
      <c r="KFM34" s="2150"/>
      <c r="KFN34" s="2151"/>
      <c r="KFO34" s="2151"/>
      <c r="KFP34" s="2152">
        <v>252</v>
      </c>
      <c r="KFQ34" s="2155"/>
      <c r="KFR34" s="2155" t="s">
        <v>75</v>
      </c>
      <c r="KFS34" s="2148" t="s">
        <v>84</v>
      </c>
      <c r="KFT34" s="2149" t="s">
        <v>1637</v>
      </c>
      <c r="KFU34" s="2150"/>
      <c r="KFV34" s="2151"/>
      <c r="KFW34" s="2151"/>
      <c r="KFX34" s="2152">
        <v>252</v>
      </c>
      <c r="KFY34" s="2155"/>
      <c r="KFZ34" s="2155" t="s">
        <v>75</v>
      </c>
      <c r="KGA34" s="2148" t="s">
        <v>84</v>
      </c>
      <c r="KGB34" s="2149" t="s">
        <v>1637</v>
      </c>
      <c r="KGC34" s="2150"/>
      <c r="KGD34" s="2151"/>
      <c r="KGE34" s="2151"/>
      <c r="KGF34" s="2152">
        <v>252</v>
      </c>
      <c r="KGG34" s="2155"/>
      <c r="KGH34" s="2155" t="s">
        <v>75</v>
      </c>
      <c r="KGI34" s="2148" t="s">
        <v>84</v>
      </c>
      <c r="KGJ34" s="2149" t="s">
        <v>1637</v>
      </c>
      <c r="KGK34" s="2150"/>
      <c r="KGL34" s="2151"/>
      <c r="KGM34" s="2151"/>
      <c r="KGN34" s="2152">
        <v>252</v>
      </c>
      <c r="KGO34" s="2155"/>
      <c r="KGP34" s="2155" t="s">
        <v>75</v>
      </c>
      <c r="KGQ34" s="2148" t="s">
        <v>84</v>
      </c>
      <c r="KGR34" s="2149" t="s">
        <v>1637</v>
      </c>
      <c r="KGS34" s="2150"/>
      <c r="KGT34" s="2151"/>
      <c r="KGU34" s="2151"/>
      <c r="KGV34" s="2152">
        <v>252</v>
      </c>
      <c r="KGW34" s="2155"/>
      <c r="KGX34" s="2155" t="s">
        <v>75</v>
      </c>
      <c r="KGY34" s="2148" t="s">
        <v>84</v>
      </c>
      <c r="KGZ34" s="2149" t="s">
        <v>1637</v>
      </c>
      <c r="KHA34" s="2150"/>
      <c r="KHB34" s="2151"/>
      <c r="KHC34" s="2151"/>
      <c r="KHD34" s="2152">
        <v>252</v>
      </c>
      <c r="KHE34" s="2155"/>
      <c r="KHF34" s="2155" t="s">
        <v>75</v>
      </c>
      <c r="KHG34" s="2148" t="s">
        <v>84</v>
      </c>
      <c r="KHH34" s="2149" t="s">
        <v>1637</v>
      </c>
      <c r="KHI34" s="2150"/>
      <c r="KHJ34" s="2151"/>
      <c r="KHK34" s="2151"/>
      <c r="KHL34" s="2152">
        <v>252</v>
      </c>
      <c r="KHM34" s="2155"/>
      <c r="KHN34" s="2155" t="s">
        <v>75</v>
      </c>
      <c r="KHO34" s="2148" t="s">
        <v>84</v>
      </c>
      <c r="KHP34" s="2149" t="s">
        <v>1637</v>
      </c>
      <c r="KHQ34" s="2150"/>
      <c r="KHR34" s="2151"/>
      <c r="KHS34" s="2151"/>
      <c r="KHT34" s="2152">
        <v>252</v>
      </c>
      <c r="KHU34" s="2155"/>
      <c r="KHV34" s="2155" t="s">
        <v>75</v>
      </c>
      <c r="KHW34" s="2148" t="s">
        <v>84</v>
      </c>
      <c r="KHX34" s="2149" t="s">
        <v>1637</v>
      </c>
      <c r="KHY34" s="2150"/>
      <c r="KHZ34" s="2151"/>
      <c r="KIA34" s="2151"/>
      <c r="KIB34" s="2152">
        <v>252</v>
      </c>
      <c r="KIC34" s="2155"/>
      <c r="KID34" s="2155" t="s">
        <v>75</v>
      </c>
      <c r="KIE34" s="2148" t="s">
        <v>84</v>
      </c>
      <c r="KIF34" s="2149" t="s">
        <v>1637</v>
      </c>
      <c r="KIG34" s="2150"/>
      <c r="KIH34" s="2151"/>
      <c r="KII34" s="2151"/>
      <c r="KIJ34" s="2152">
        <v>252</v>
      </c>
      <c r="KIK34" s="2155"/>
      <c r="KIL34" s="2155" t="s">
        <v>75</v>
      </c>
      <c r="KIM34" s="2148" t="s">
        <v>84</v>
      </c>
      <c r="KIN34" s="2149" t="s">
        <v>1637</v>
      </c>
      <c r="KIO34" s="2150"/>
      <c r="KIP34" s="2151"/>
      <c r="KIQ34" s="2151"/>
      <c r="KIR34" s="2152">
        <v>252</v>
      </c>
      <c r="KIS34" s="2155"/>
      <c r="KIT34" s="2155" t="s">
        <v>75</v>
      </c>
      <c r="KIU34" s="2148" t="s">
        <v>84</v>
      </c>
      <c r="KIV34" s="2149" t="s">
        <v>1637</v>
      </c>
      <c r="KIW34" s="2150"/>
      <c r="KIX34" s="2151"/>
      <c r="KIY34" s="2151"/>
      <c r="KIZ34" s="2152">
        <v>252</v>
      </c>
      <c r="KJA34" s="2155"/>
      <c r="KJB34" s="2155" t="s">
        <v>75</v>
      </c>
      <c r="KJC34" s="2148" t="s">
        <v>84</v>
      </c>
      <c r="KJD34" s="2149" t="s">
        <v>1637</v>
      </c>
      <c r="KJE34" s="2150"/>
      <c r="KJF34" s="2151"/>
      <c r="KJG34" s="2151"/>
      <c r="KJH34" s="2152">
        <v>252</v>
      </c>
      <c r="KJI34" s="2155"/>
      <c r="KJJ34" s="2155" t="s">
        <v>75</v>
      </c>
      <c r="KJK34" s="2148" t="s">
        <v>84</v>
      </c>
      <c r="KJL34" s="2149" t="s">
        <v>1637</v>
      </c>
      <c r="KJM34" s="2150"/>
      <c r="KJN34" s="2151"/>
      <c r="KJO34" s="2151"/>
      <c r="KJP34" s="2152">
        <v>252</v>
      </c>
      <c r="KJQ34" s="2155"/>
      <c r="KJR34" s="2155" t="s">
        <v>75</v>
      </c>
      <c r="KJS34" s="2148" t="s">
        <v>84</v>
      </c>
      <c r="KJT34" s="2149" t="s">
        <v>1637</v>
      </c>
      <c r="KJU34" s="2150"/>
      <c r="KJV34" s="2151"/>
      <c r="KJW34" s="2151"/>
      <c r="KJX34" s="2152">
        <v>252</v>
      </c>
      <c r="KJY34" s="2155"/>
      <c r="KJZ34" s="2155" t="s">
        <v>75</v>
      </c>
      <c r="KKA34" s="2148" t="s">
        <v>84</v>
      </c>
      <c r="KKB34" s="2149" t="s">
        <v>1637</v>
      </c>
      <c r="KKC34" s="2150"/>
      <c r="KKD34" s="2151"/>
      <c r="KKE34" s="2151"/>
      <c r="KKF34" s="2152">
        <v>252</v>
      </c>
      <c r="KKG34" s="2155"/>
      <c r="KKH34" s="2155" t="s">
        <v>75</v>
      </c>
      <c r="KKI34" s="2148" t="s">
        <v>84</v>
      </c>
      <c r="KKJ34" s="2149" t="s">
        <v>1637</v>
      </c>
      <c r="KKK34" s="2150"/>
      <c r="KKL34" s="2151"/>
      <c r="KKM34" s="2151"/>
      <c r="KKN34" s="2152">
        <v>252</v>
      </c>
      <c r="KKO34" s="2155"/>
      <c r="KKP34" s="2155" t="s">
        <v>75</v>
      </c>
      <c r="KKQ34" s="2148" t="s">
        <v>84</v>
      </c>
      <c r="KKR34" s="2149" t="s">
        <v>1637</v>
      </c>
      <c r="KKS34" s="2150"/>
      <c r="KKT34" s="2151"/>
      <c r="KKU34" s="2151"/>
      <c r="KKV34" s="2152">
        <v>252</v>
      </c>
      <c r="KKW34" s="2155"/>
      <c r="KKX34" s="2155" t="s">
        <v>75</v>
      </c>
      <c r="KKY34" s="2148" t="s">
        <v>84</v>
      </c>
      <c r="KKZ34" s="2149" t="s">
        <v>1637</v>
      </c>
      <c r="KLA34" s="2150"/>
      <c r="KLB34" s="2151"/>
      <c r="KLC34" s="2151"/>
      <c r="KLD34" s="2152">
        <v>252</v>
      </c>
      <c r="KLE34" s="2155"/>
      <c r="KLF34" s="2155" t="s">
        <v>75</v>
      </c>
      <c r="KLG34" s="2148" t="s">
        <v>84</v>
      </c>
      <c r="KLH34" s="2149" t="s">
        <v>1637</v>
      </c>
      <c r="KLI34" s="2150"/>
      <c r="KLJ34" s="2151"/>
      <c r="KLK34" s="2151"/>
      <c r="KLL34" s="2152">
        <v>252</v>
      </c>
      <c r="KLM34" s="2155"/>
      <c r="KLN34" s="2155" t="s">
        <v>75</v>
      </c>
      <c r="KLO34" s="2148" t="s">
        <v>84</v>
      </c>
      <c r="KLP34" s="2149" t="s">
        <v>1637</v>
      </c>
      <c r="KLQ34" s="2150"/>
      <c r="KLR34" s="2151"/>
      <c r="KLS34" s="2151"/>
      <c r="KLT34" s="2152">
        <v>252</v>
      </c>
      <c r="KLU34" s="2155"/>
      <c r="KLV34" s="2155" t="s">
        <v>75</v>
      </c>
      <c r="KLW34" s="2148" t="s">
        <v>84</v>
      </c>
      <c r="KLX34" s="2149" t="s">
        <v>1637</v>
      </c>
      <c r="KLY34" s="2150"/>
      <c r="KLZ34" s="2151"/>
      <c r="KMA34" s="2151"/>
      <c r="KMB34" s="2152">
        <v>252</v>
      </c>
      <c r="KMC34" s="2155"/>
      <c r="KMD34" s="2155" t="s">
        <v>75</v>
      </c>
      <c r="KME34" s="2148" t="s">
        <v>84</v>
      </c>
      <c r="KMF34" s="2149" t="s">
        <v>1637</v>
      </c>
      <c r="KMG34" s="2150"/>
      <c r="KMH34" s="2151"/>
      <c r="KMI34" s="2151"/>
      <c r="KMJ34" s="2152">
        <v>252</v>
      </c>
      <c r="KMK34" s="2155"/>
      <c r="KML34" s="2155" t="s">
        <v>75</v>
      </c>
      <c r="KMM34" s="2148" t="s">
        <v>84</v>
      </c>
      <c r="KMN34" s="2149" t="s">
        <v>1637</v>
      </c>
      <c r="KMO34" s="2150"/>
      <c r="KMP34" s="2151"/>
      <c r="KMQ34" s="2151"/>
      <c r="KMR34" s="2152">
        <v>252</v>
      </c>
      <c r="KMS34" s="2155"/>
      <c r="KMT34" s="2155" t="s">
        <v>75</v>
      </c>
      <c r="KMU34" s="2148" t="s">
        <v>84</v>
      </c>
      <c r="KMV34" s="2149" t="s">
        <v>1637</v>
      </c>
      <c r="KMW34" s="2150"/>
      <c r="KMX34" s="2151"/>
      <c r="KMY34" s="2151"/>
      <c r="KMZ34" s="2152">
        <v>252</v>
      </c>
      <c r="KNA34" s="2155"/>
      <c r="KNB34" s="2155" t="s">
        <v>75</v>
      </c>
      <c r="KNC34" s="2148" t="s">
        <v>84</v>
      </c>
      <c r="KND34" s="2149" t="s">
        <v>1637</v>
      </c>
      <c r="KNE34" s="2150"/>
      <c r="KNF34" s="2151"/>
      <c r="KNG34" s="2151"/>
      <c r="KNH34" s="2152">
        <v>252</v>
      </c>
      <c r="KNI34" s="2155"/>
      <c r="KNJ34" s="2155" t="s">
        <v>75</v>
      </c>
      <c r="KNK34" s="2148" t="s">
        <v>84</v>
      </c>
      <c r="KNL34" s="2149" t="s">
        <v>1637</v>
      </c>
      <c r="KNM34" s="2150"/>
      <c r="KNN34" s="2151"/>
      <c r="KNO34" s="2151"/>
      <c r="KNP34" s="2152">
        <v>252</v>
      </c>
      <c r="KNQ34" s="2155"/>
      <c r="KNR34" s="2155" t="s">
        <v>75</v>
      </c>
      <c r="KNS34" s="2148" t="s">
        <v>84</v>
      </c>
      <c r="KNT34" s="2149" t="s">
        <v>1637</v>
      </c>
      <c r="KNU34" s="2150"/>
      <c r="KNV34" s="2151"/>
      <c r="KNW34" s="2151"/>
      <c r="KNX34" s="2152">
        <v>252</v>
      </c>
      <c r="KNY34" s="2155"/>
      <c r="KNZ34" s="2155" t="s">
        <v>75</v>
      </c>
      <c r="KOA34" s="2148" t="s">
        <v>84</v>
      </c>
      <c r="KOB34" s="2149" t="s">
        <v>1637</v>
      </c>
      <c r="KOC34" s="2150"/>
      <c r="KOD34" s="2151"/>
      <c r="KOE34" s="2151"/>
      <c r="KOF34" s="2152">
        <v>252</v>
      </c>
      <c r="KOG34" s="2155"/>
      <c r="KOH34" s="2155" t="s">
        <v>75</v>
      </c>
      <c r="KOI34" s="2148" t="s">
        <v>84</v>
      </c>
      <c r="KOJ34" s="2149" t="s">
        <v>1637</v>
      </c>
      <c r="KOK34" s="2150"/>
      <c r="KOL34" s="2151"/>
      <c r="KOM34" s="2151"/>
      <c r="KON34" s="2152">
        <v>252</v>
      </c>
      <c r="KOO34" s="2155"/>
      <c r="KOP34" s="2155" t="s">
        <v>75</v>
      </c>
      <c r="KOQ34" s="2148" t="s">
        <v>84</v>
      </c>
      <c r="KOR34" s="2149" t="s">
        <v>1637</v>
      </c>
      <c r="KOS34" s="2150"/>
      <c r="KOT34" s="2151"/>
      <c r="KOU34" s="2151"/>
      <c r="KOV34" s="2152">
        <v>252</v>
      </c>
      <c r="KOW34" s="2155"/>
      <c r="KOX34" s="2155" t="s">
        <v>75</v>
      </c>
      <c r="KOY34" s="2148" t="s">
        <v>84</v>
      </c>
      <c r="KOZ34" s="2149" t="s">
        <v>1637</v>
      </c>
      <c r="KPA34" s="2150"/>
      <c r="KPB34" s="2151"/>
      <c r="KPC34" s="2151"/>
      <c r="KPD34" s="2152">
        <v>252</v>
      </c>
      <c r="KPE34" s="2155"/>
      <c r="KPF34" s="2155" t="s">
        <v>75</v>
      </c>
      <c r="KPG34" s="2148" t="s">
        <v>84</v>
      </c>
      <c r="KPH34" s="2149" t="s">
        <v>1637</v>
      </c>
      <c r="KPI34" s="2150"/>
      <c r="KPJ34" s="2151"/>
      <c r="KPK34" s="2151"/>
      <c r="KPL34" s="2152">
        <v>252</v>
      </c>
      <c r="KPM34" s="2155"/>
      <c r="KPN34" s="2155" t="s">
        <v>75</v>
      </c>
      <c r="KPO34" s="2148" t="s">
        <v>84</v>
      </c>
      <c r="KPP34" s="2149" t="s">
        <v>1637</v>
      </c>
      <c r="KPQ34" s="2150"/>
      <c r="KPR34" s="2151"/>
      <c r="KPS34" s="2151"/>
      <c r="KPT34" s="2152">
        <v>252</v>
      </c>
      <c r="KPU34" s="2155"/>
      <c r="KPV34" s="2155" t="s">
        <v>75</v>
      </c>
      <c r="KPW34" s="2148" t="s">
        <v>84</v>
      </c>
      <c r="KPX34" s="2149" t="s">
        <v>1637</v>
      </c>
      <c r="KPY34" s="2150"/>
      <c r="KPZ34" s="2151"/>
      <c r="KQA34" s="2151"/>
      <c r="KQB34" s="2152">
        <v>252</v>
      </c>
      <c r="KQC34" s="2155"/>
      <c r="KQD34" s="2155" t="s">
        <v>75</v>
      </c>
      <c r="KQE34" s="2148" t="s">
        <v>84</v>
      </c>
      <c r="KQF34" s="2149" t="s">
        <v>1637</v>
      </c>
      <c r="KQG34" s="2150"/>
      <c r="KQH34" s="2151"/>
      <c r="KQI34" s="2151"/>
      <c r="KQJ34" s="2152">
        <v>252</v>
      </c>
      <c r="KQK34" s="2155"/>
      <c r="KQL34" s="2155" t="s">
        <v>75</v>
      </c>
      <c r="KQM34" s="2148" t="s">
        <v>84</v>
      </c>
      <c r="KQN34" s="2149" t="s">
        <v>1637</v>
      </c>
      <c r="KQO34" s="2150"/>
      <c r="KQP34" s="2151"/>
      <c r="KQQ34" s="2151"/>
      <c r="KQR34" s="2152">
        <v>252</v>
      </c>
      <c r="KQS34" s="2155"/>
      <c r="KQT34" s="2155" t="s">
        <v>75</v>
      </c>
      <c r="KQU34" s="2148" t="s">
        <v>84</v>
      </c>
      <c r="KQV34" s="2149" t="s">
        <v>1637</v>
      </c>
      <c r="KQW34" s="2150"/>
      <c r="KQX34" s="2151"/>
      <c r="KQY34" s="2151"/>
      <c r="KQZ34" s="2152">
        <v>252</v>
      </c>
      <c r="KRA34" s="2155"/>
      <c r="KRB34" s="2155" t="s">
        <v>75</v>
      </c>
      <c r="KRC34" s="2148" t="s">
        <v>84</v>
      </c>
      <c r="KRD34" s="2149" t="s">
        <v>1637</v>
      </c>
      <c r="KRE34" s="2150"/>
      <c r="KRF34" s="2151"/>
      <c r="KRG34" s="2151"/>
      <c r="KRH34" s="2152">
        <v>252</v>
      </c>
      <c r="KRI34" s="2155"/>
      <c r="KRJ34" s="2155" t="s">
        <v>75</v>
      </c>
      <c r="KRK34" s="2148" t="s">
        <v>84</v>
      </c>
      <c r="KRL34" s="2149" t="s">
        <v>1637</v>
      </c>
      <c r="KRM34" s="2150"/>
      <c r="KRN34" s="2151"/>
      <c r="KRO34" s="2151"/>
      <c r="KRP34" s="2152">
        <v>252</v>
      </c>
      <c r="KRQ34" s="2155"/>
      <c r="KRR34" s="2155" t="s">
        <v>75</v>
      </c>
      <c r="KRS34" s="2148" t="s">
        <v>84</v>
      </c>
      <c r="KRT34" s="2149" t="s">
        <v>1637</v>
      </c>
      <c r="KRU34" s="2150"/>
      <c r="KRV34" s="2151"/>
      <c r="KRW34" s="2151"/>
      <c r="KRX34" s="2152">
        <v>252</v>
      </c>
      <c r="KRY34" s="2155"/>
      <c r="KRZ34" s="2155" t="s">
        <v>75</v>
      </c>
      <c r="KSA34" s="2148" t="s">
        <v>84</v>
      </c>
      <c r="KSB34" s="2149" t="s">
        <v>1637</v>
      </c>
      <c r="KSC34" s="2150"/>
      <c r="KSD34" s="2151"/>
      <c r="KSE34" s="2151"/>
      <c r="KSF34" s="2152">
        <v>252</v>
      </c>
      <c r="KSG34" s="2155"/>
      <c r="KSH34" s="2155" t="s">
        <v>75</v>
      </c>
      <c r="KSI34" s="2148" t="s">
        <v>84</v>
      </c>
      <c r="KSJ34" s="2149" t="s">
        <v>1637</v>
      </c>
      <c r="KSK34" s="2150"/>
      <c r="KSL34" s="2151"/>
      <c r="KSM34" s="2151"/>
      <c r="KSN34" s="2152">
        <v>252</v>
      </c>
      <c r="KSO34" s="2155"/>
      <c r="KSP34" s="2155" t="s">
        <v>75</v>
      </c>
      <c r="KSQ34" s="2148" t="s">
        <v>84</v>
      </c>
      <c r="KSR34" s="2149" t="s">
        <v>1637</v>
      </c>
      <c r="KSS34" s="2150"/>
      <c r="KST34" s="2151"/>
      <c r="KSU34" s="2151"/>
      <c r="KSV34" s="2152">
        <v>252</v>
      </c>
      <c r="KSW34" s="2155"/>
      <c r="KSX34" s="2155" t="s">
        <v>75</v>
      </c>
      <c r="KSY34" s="2148" t="s">
        <v>84</v>
      </c>
      <c r="KSZ34" s="2149" t="s">
        <v>1637</v>
      </c>
      <c r="KTA34" s="2150"/>
      <c r="KTB34" s="2151"/>
      <c r="KTC34" s="2151"/>
      <c r="KTD34" s="2152">
        <v>252</v>
      </c>
      <c r="KTE34" s="2155"/>
      <c r="KTF34" s="2155" t="s">
        <v>75</v>
      </c>
      <c r="KTG34" s="2148" t="s">
        <v>84</v>
      </c>
      <c r="KTH34" s="2149" t="s">
        <v>1637</v>
      </c>
      <c r="KTI34" s="2150"/>
      <c r="KTJ34" s="2151"/>
      <c r="KTK34" s="2151"/>
      <c r="KTL34" s="2152">
        <v>252</v>
      </c>
      <c r="KTM34" s="2155"/>
      <c r="KTN34" s="2155" t="s">
        <v>75</v>
      </c>
      <c r="KTO34" s="2148" t="s">
        <v>84</v>
      </c>
      <c r="KTP34" s="2149" t="s">
        <v>1637</v>
      </c>
      <c r="KTQ34" s="2150"/>
      <c r="KTR34" s="2151"/>
      <c r="KTS34" s="2151"/>
      <c r="KTT34" s="2152">
        <v>252</v>
      </c>
      <c r="KTU34" s="2155"/>
      <c r="KTV34" s="2155" t="s">
        <v>75</v>
      </c>
      <c r="KTW34" s="2148" t="s">
        <v>84</v>
      </c>
      <c r="KTX34" s="2149" t="s">
        <v>1637</v>
      </c>
      <c r="KTY34" s="2150"/>
      <c r="KTZ34" s="2151"/>
      <c r="KUA34" s="2151"/>
      <c r="KUB34" s="2152">
        <v>252</v>
      </c>
      <c r="KUC34" s="2155"/>
      <c r="KUD34" s="2155" t="s">
        <v>75</v>
      </c>
      <c r="KUE34" s="2148" t="s">
        <v>84</v>
      </c>
      <c r="KUF34" s="2149" t="s">
        <v>1637</v>
      </c>
      <c r="KUG34" s="2150"/>
      <c r="KUH34" s="2151"/>
      <c r="KUI34" s="2151"/>
      <c r="KUJ34" s="2152">
        <v>252</v>
      </c>
      <c r="KUK34" s="2155"/>
      <c r="KUL34" s="2155" t="s">
        <v>75</v>
      </c>
      <c r="KUM34" s="2148" t="s">
        <v>84</v>
      </c>
      <c r="KUN34" s="2149" t="s">
        <v>1637</v>
      </c>
      <c r="KUO34" s="2150"/>
      <c r="KUP34" s="2151"/>
      <c r="KUQ34" s="2151"/>
      <c r="KUR34" s="2152">
        <v>252</v>
      </c>
      <c r="KUS34" s="2155"/>
      <c r="KUT34" s="2155" t="s">
        <v>75</v>
      </c>
      <c r="KUU34" s="2148" t="s">
        <v>84</v>
      </c>
      <c r="KUV34" s="2149" t="s">
        <v>1637</v>
      </c>
      <c r="KUW34" s="2150"/>
      <c r="KUX34" s="2151"/>
      <c r="KUY34" s="2151"/>
      <c r="KUZ34" s="2152">
        <v>252</v>
      </c>
      <c r="KVA34" s="2155"/>
      <c r="KVB34" s="2155" t="s">
        <v>75</v>
      </c>
      <c r="KVC34" s="2148" t="s">
        <v>84</v>
      </c>
      <c r="KVD34" s="2149" t="s">
        <v>1637</v>
      </c>
      <c r="KVE34" s="2150"/>
      <c r="KVF34" s="2151"/>
      <c r="KVG34" s="2151"/>
      <c r="KVH34" s="2152">
        <v>252</v>
      </c>
      <c r="KVI34" s="2155"/>
      <c r="KVJ34" s="2155" t="s">
        <v>75</v>
      </c>
      <c r="KVK34" s="2148" t="s">
        <v>84</v>
      </c>
      <c r="KVL34" s="2149" t="s">
        <v>1637</v>
      </c>
      <c r="KVM34" s="2150"/>
      <c r="KVN34" s="2151"/>
      <c r="KVO34" s="2151"/>
      <c r="KVP34" s="2152">
        <v>252</v>
      </c>
      <c r="KVQ34" s="2155"/>
      <c r="KVR34" s="2155" t="s">
        <v>75</v>
      </c>
      <c r="KVS34" s="2148" t="s">
        <v>84</v>
      </c>
      <c r="KVT34" s="2149" t="s">
        <v>1637</v>
      </c>
      <c r="KVU34" s="2150"/>
      <c r="KVV34" s="2151"/>
      <c r="KVW34" s="2151"/>
      <c r="KVX34" s="2152">
        <v>252</v>
      </c>
      <c r="KVY34" s="2155"/>
      <c r="KVZ34" s="2155" t="s">
        <v>75</v>
      </c>
      <c r="KWA34" s="2148" t="s">
        <v>84</v>
      </c>
      <c r="KWB34" s="2149" t="s">
        <v>1637</v>
      </c>
      <c r="KWC34" s="2150"/>
      <c r="KWD34" s="2151"/>
      <c r="KWE34" s="2151"/>
      <c r="KWF34" s="2152">
        <v>252</v>
      </c>
      <c r="KWG34" s="2155"/>
      <c r="KWH34" s="2155" t="s">
        <v>75</v>
      </c>
      <c r="KWI34" s="2148" t="s">
        <v>84</v>
      </c>
      <c r="KWJ34" s="2149" t="s">
        <v>1637</v>
      </c>
      <c r="KWK34" s="2150"/>
      <c r="KWL34" s="2151"/>
      <c r="KWM34" s="2151"/>
      <c r="KWN34" s="2152">
        <v>252</v>
      </c>
      <c r="KWO34" s="2155"/>
      <c r="KWP34" s="2155" t="s">
        <v>75</v>
      </c>
      <c r="KWQ34" s="2148" t="s">
        <v>84</v>
      </c>
      <c r="KWR34" s="2149" t="s">
        <v>1637</v>
      </c>
      <c r="KWS34" s="2150"/>
      <c r="KWT34" s="2151"/>
      <c r="KWU34" s="2151"/>
      <c r="KWV34" s="2152">
        <v>252</v>
      </c>
      <c r="KWW34" s="2155"/>
      <c r="KWX34" s="2155" t="s">
        <v>75</v>
      </c>
      <c r="KWY34" s="2148" t="s">
        <v>84</v>
      </c>
      <c r="KWZ34" s="2149" t="s">
        <v>1637</v>
      </c>
      <c r="KXA34" s="2150"/>
      <c r="KXB34" s="2151"/>
      <c r="KXC34" s="2151"/>
      <c r="KXD34" s="2152">
        <v>252</v>
      </c>
      <c r="KXE34" s="2155"/>
      <c r="KXF34" s="2155" t="s">
        <v>75</v>
      </c>
      <c r="KXG34" s="2148" t="s">
        <v>84</v>
      </c>
      <c r="KXH34" s="2149" t="s">
        <v>1637</v>
      </c>
      <c r="KXI34" s="2150"/>
      <c r="KXJ34" s="2151"/>
      <c r="KXK34" s="2151"/>
      <c r="KXL34" s="2152">
        <v>252</v>
      </c>
      <c r="KXM34" s="2155"/>
      <c r="KXN34" s="2155" t="s">
        <v>75</v>
      </c>
      <c r="KXO34" s="2148" t="s">
        <v>84</v>
      </c>
      <c r="KXP34" s="2149" t="s">
        <v>1637</v>
      </c>
      <c r="KXQ34" s="2150"/>
      <c r="KXR34" s="2151"/>
      <c r="KXS34" s="2151"/>
      <c r="KXT34" s="2152">
        <v>252</v>
      </c>
      <c r="KXU34" s="2155"/>
      <c r="KXV34" s="2155" t="s">
        <v>75</v>
      </c>
      <c r="KXW34" s="2148" t="s">
        <v>84</v>
      </c>
      <c r="KXX34" s="2149" t="s">
        <v>1637</v>
      </c>
      <c r="KXY34" s="2150"/>
      <c r="KXZ34" s="2151"/>
      <c r="KYA34" s="2151"/>
      <c r="KYB34" s="2152">
        <v>252</v>
      </c>
      <c r="KYC34" s="2155"/>
      <c r="KYD34" s="2155" t="s">
        <v>75</v>
      </c>
      <c r="KYE34" s="2148" t="s">
        <v>84</v>
      </c>
      <c r="KYF34" s="2149" t="s">
        <v>1637</v>
      </c>
      <c r="KYG34" s="2150"/>
      <c r="KYH34" s="2151"/>
      <c r="KYI34" s="2151"/>
      <c r="KYJ34" s="2152">
        <v>252</v>
      </c>
      <c r="KYK34" s="2155"/>
      <c r="KYL34" s="2155" t="s">
        <v>75</v>
      </c>
      <c r="KYM34" s="2148" t="s">
        <v>84</v>
      </c>
      <c r="KYN34" s="2149" t="s">
        <v>1637</v>
      </c>
      <c r="KYO34" s="2150"/>
      <c r="KYP34" s="2151"/>
      <c r="KYQ34" s="2151"/>
      <c r="KYR34" s="2152">
        <v>252</v>
      </c>
      <c r="KYS34" s="2155"/>
      <c r="KYT34" s="2155" t="s">
        <v>75</v>
      </c>
      <c r="KYU34" s="2148" t="s">
        <v>84</v>
      </c>
      <c r="KYV34" s="2149" t="s">
        <v>1637</v>
      </c>
      <c r="KYW34" s="2150"/>
      <c r="KYX34" s="2151"/>
      <c r="KYY34" s="2151"/>
      <c r="KYZ34" s="2152">
        <v>252</v>
      </c>
      <c r="KZA34" s="2155"/>
      <c r="KZB34" s="2155" t="s">
        <v>75</v>
      </c>
      <c r="KZC34" s="2148" t="s">
        <v>84</v>
      </c>
      <c r="KZD34" s="2149" t="s">
        <v>1637</v>
      </c>
      <c r="KZE34" s="2150"/>
      <c r="KZF34" s="2151"/>
      <c r="KZG34" s="2151"/>
      <c r="KZH34" s="2152">
        <v>252</v>
      </c>
      <c r="KZI34" s="2155"/>
      <c r="KZJ34" s="2155" t="s">
        <v>75</v>
      </c>
      <c r="KZK34" s="2148" t="s">
        <v>84</v>
      </c>
      <c r="KZL34" s="2149" t="s">
        <v>1637</v>
      </c>
      <c r="KZM34" s="2150"/>
      <c r="KZN34" s="2151"/>
      <c r="KZO34" s="2151"/>
      <c r="KZP34" s="2152">
        <v>252</v>
      </c>
      <c r="KZQ34" s="2155"/>
      <c r="KZR34" s="2155" t="s">
        <v>75</v>
      </c>
      <c r="KZS34" s="2148" t="s">
        <v>84</v>
      </c>
      <c r="KZT34" s="2149" t="s">
        <v>1637</v>
      </c>
      <c r="KZU34" s="2150"/>
      <c r="KZV34" s="2151"/>
      <c r="KZW34" s="2151"/>
      <c r="KZX34" s="2152">
        <v>252</v>
      </c>
      <c r="KZY34" s="2155"/>
      <c r="KZZ34" s="2155" t="s">
        <v>75</v>
      </c>
      <c r="LAA34" s="2148" t="s">
        <v>84</v>
      </c>
      <c r="LAB34" s="2149" t="s">
        <v>1637</v>
      </c>
      <c r="LAC34" s="2150"/>
      <c r="LAD34" s="2151"/>
      <c r="LAE34" s="2151"/>
      <c r="LAF34" s="2152">
        <v>252</v>
      </c>
      <c r="LAG34" s="2155"/>
      <c r="LAH34" s="2155" t="s">
        <v>75</v>
      </c>
      <c r="LAI34" s="2148" t="s">
        <v>84</v>
      </c>
      <c r="LAJ34" s="2149" t="s">
        <v>1637</v>
      </c>
      <c r="LAK34" s="2150"/>
      <c r="LAL34" s="2151"/>
      <c r="LAM34" s="2151"/>
      <c r="LAN34" s="2152">
        <v>252</v>
      </c>
      <c r="LAO34" s="2155"/>
      <c r="LAP34" s="2155" t="s">
        <v>75</v>
      </c>
      <c r="LAQ34" s="2148" t="s">
        <v>84</v>
      </c>
      <c r="LAR34" s="2149" t="s">
        <v>1637</v>
      </c>
      <c r="LAS34" s="2150"/>
      <c r="LAT34" s="2151"/>
      <c r="LAU34" s="2151"/>
      <c r="LAV34" s="2152">
        <v>252</v>
      </c>
      <c r="LAW34" s="2155"/>
      <c r="LAX34" s="2155" t="s">
        <v>75</v>
      </c>
      <c r="LAY34" s="2148" t="s">
        <v>84</v>
      </c>
      <c r="LAZ34" s="2149" t="s">
        <v>1637</v>
      </c>
      <c r="LBA34" s="2150"/>
      <c r="LBB34" s="2151"/>
      <c r="LBC34" s="2151"/>
      <c r="LBD34" s="2152">
        <v>252</v>
      </c>
      <c r="LBE34" s="2155"/>
      <c r="LBF34" s="2155" t="s">
        <v>75</v>
      </c>
      <c r="LBG34" s="2148" t="s">
        <v>84</v>
      </c>
      <c r="LBH34" s="2149" t="s">
        <v>1637</v>
      </c>
      <c r="LBI34" s="2150"/>
      <c r="LBJ34" s="2151"/>
      <c r="LBK34" s="2151"/>
      <c r="LBL34" s="2152">
        <v>252</v>
      </c>
      <c r="LBM34" s="2155"/>
      <c r="LBN34" s="2155" t="s">
        <v>75</v>
      </c>
      <c r="LBO34" s="2148" t="s">
        <v>84</v>
      </c>
      <c r="LBP34" s="2149" t="s">
        <v>1637</v>
      </c>
      <c r="LBQ34" s="2150"/>
      <c r="LBR34" s="2151"/>
      <c r="LBS34" s="2151"/>
      <c r="LBT34" s="2152">
        <v>252</v>
      </c>
      <c r="LBU34" s="2155"/>
      <c r="LBV34" s="2155" t="s">
        <v>75</v>
      </c>
      <c r="LBW34" s="2148" t="s">
        <v>84</v>
      </c>
      <c r="LBX34" s="2149" t="s">
        <v>1637</v>
      </c>
      <c r="LBY34" s="2150"/>
      <c r="LBZ34" s="2151"/>
      <c r="LCA34" s="2151"/>
      <c r="LCB34" s="2152">
        <v>252</v>
      </c>
      <c r="LCC34" s="2155"/>
      <c r="LCD34" s="2155" t="s">
        <v>75</v>
      </c>
      <c r="LCE34" s="2148" t="s">
        <v>84</v>
      </c>
      <c r="LCF34" s="2149" t="s">
        <v>1637</v>
      </c>
      <c r="LCG34" s="2150"/>
      <c r="LCH34" s="2151"/>
      <c r="LCI34" s="2151"/>
      <c r="LCJ34" s="2152">
        <v>252</v>
      </c>
      <c r="LCK34" s="2155"/>
      <c r="LCL34" s="2155" t="s">
        <v>75</v>
      </c>
      <c r="LCM34" s="2148" t="s">
        <v>84</v>
      </c>
      <c r="LCN34" s="2149" t="s">
        <v>1637</v>
      </c>
      <c r="LCO34" s="2150"/>
      <c r="LCP34" s="2151"/>
      <c r="LCQ34" s="2151"/>
      <c r="LCR34" s="2152">
        <v>252</v>
      </c>
      <c r="LCS34" s="2155"/>
      <c r="LCT34" s="2155" t="s">
        <v>75</v>
      </c>
      <c r="LCU34" s="2148" t="s">
        <v>84</v>
      </c>
      <c r="LCV34" s="2149" t="s">
        <v>1637</v>
      </c>
      <c r="LCW34" s="2150"/>
      <c r="LCX34" s="2151"/>
      <c r="LCY34" s="2151"/>
      <c r="LCZ34" s="2152">
        <v>252</v>
      </c>
      <c r="LDA34" s="2155"/>
      <c r="LDB34" s="2155" t="s">
        <v>75</v>
      </c>
      <c r="LDC34" s="2148" t="s">
        <v>84</v>
      </c>
      <c r="LDD34" s="2149" t="s">
        <v>1637</v>
      </c>
      <c r="LDE34" s="2150"/>
      <c r="LDF34" s="2151"/>
      <c r="LDG34" s="2151"/>
      <c r="LDH34" s="2152">
        <v>252</v>
      </c>
      <c r="LDI34" s="2155"/>
      <c r="LDJ34" s="2155" t="s">
        <v>75</v>
      </c>
      <c r="LDK34" s="2148" t="s">
        <v>84</v>
      </c>
      <c r="LDL34" s="2149" t="s">
        <v>1637</v>
      </c>
      <c r="LDM34" s="2150"/>
      <c r="LDN34" s="2151"/>
      <c r="LDO34" s="2151"/>
      <c r="LDP34" s="2152">
        <v>252</v>
      </c>
      <c r="LDQ34" s="2155"/>
      <c r="LDR34" s="2155" t="s">
        <v>75</v>
      </c>
      <c r="LDS34" s="2148" t="s">
        <v>84</v>
      </c>
      <c r="LDT34" s="2149" t="s">
        <v>1637</v>
      </c>
      <c r="LDU34" s="2150"/>
      <c r="LDV34" s="2151"/>
      <c r="LDW34" s="2151"/>
      <c r="LDX34" s="2152">
        <v>252</v>
      </c>
      <c r="LDY34" s="2155"/>
      <c r="LDZ34" s="2155" t="s">
        <v>75</v>
      </c>
      <c r="LEA34" s="2148" t="s">
        <v>84</v>
      </c>
      <c r="LEB34" s="2149" t="s">
        <v>1637</v>
      </c>
      <c r="LEC34" s="2150"/>
      <c r="LED34" s="2151"/>
      <c r="LEE34" s="2151"/>
      <c r="LEF34" s="2152">
        <v>252</v>
      </c>
      <c r="LEG34" s="2155"/>
      <c r="LEH34" s="2155" t="s">
        <v>75</v>
      </c>
      <c r="LEI34" s="2148" t="s">
        <v>84</v>
      </c>
      <c r="LEJ34" s="2149" t="s">
        <v>1637</v>
      </c>
      <c r="LEK34" s="2150"/>
      <c r="LEL34" s="2151"/>
      <c r="LEM34" s="2151"/>
      <c r="LEN34" s="2152">
        <v>252</v>
      </c>
      <c r="LEO34" s="2155"/>
      <c r="LEP34" s="2155" t="s">
        <v>75</v>
      </c>
      <c r="LEQ34" s="2148" t="s">
        <v>84</v>
      </c>
      <c r="LER34" s="2149" t="s">
        <v>1637</v>
      </c>
      <c r="LES34" s="2150"/>
      <c r="LET34" s="2151"/>
      <c r="LEU34" s="2151"/>
      <c r="LEV34" s="2152">
        <v>252</v>
      </c>
      <c r="LEW34" s="2155"/>
      <c r="LEX34" s="2155" t="s">
        <v>75</v>
      </c>
      <c r="LEY34" s="2148" t="s">
        <v>84</v>
      </c>
      <c r="LEZ34" s="2149" t="s">
        <v>1637</v>
      </c>
      <c r="LFA34" s="2150"/>
      <c r="LFB34" s="2151"/>
      <c r="LFC34" s="2151"/>
      <c r="LFD34" s="2152">
        <v>252</v>
      </c>
      <c r="LFE34" s="2155"/>
      <c r="LFF34" s="2155" t="s">
        <v>75</v>
      </c>
      <c r="LFG34" s="2148" t="s">
        <v>84</v>
      </c>
      <c r="LFH34" s="2149" t="s">
        <v>1637</v>
      </c>
      <c r="LFI34" s="2150"/>
      <c r="LFJ34" s="2151"/>
      <c r="LFK34" s="2151"/>
      <c r="LFL34" s="2152">
        <v>252</v>
      </c>
      <c r="LFM34" s="2155"/>
      <c r="LFN34" s="2155" t="s">
        <v>75</v>
      </c>
      <c r="LFO34" s="2148" t="s">
        <v>84</v>
      </c>
      <c r="LFP34" s="2149" t="s">
        <v>1637</v>
      </c>
      <c r="LFQ34" s="2150"/>
      <c r="LFR34" s="2151"/>
      <c r="LFS34" s="2151"/>
      <c r="LFT34" s="2152">
        <v>252</v>
      </c>
      <c r="LFU34" s="2155"/>
      <c r="LFV34" s="2155" t="s">
        <v>75</v>
      </c>
      <c r="LFW34" s="2148" t="s">
        <v>84</v>
      </c>
      <c r="LFX34" s="2149" t="s">
        <v>1637</v>
      </c>
      <c r="LFY34" s="2150"/>
      <c r="LFZ34" s="2151"/>
      <c r="LGA34" s="2151"/>
      <c r="LGB34" s="2152">
        <v>252</v>
      </c>
      <c r="LGC34" s="2155"/>
      <c r="LGD34" s="2155" t="s">
        <v>75</v>
      </c>
      <c r="LGE34" s="2148" t="s">
        <v>84</v>
      </c>
      <c r="LGF34" s="2149" t="s">
        <v>1637</v>
      </c>
      <c r="LGG34" s="2150"/>
      <c r="LGH34" s="2151"/>
      <c r="LGI34" s="2151"/>
      <c r="LGJ34" s="2152">
        <v>252</v>
      </c>
      <c r="LGK34" s="2155"/>
      <c r="LGL34" s="2155" t="s">
        <v>75</v>
      </c>
      <c r="LGM34" s="2148" t="s">
        <v>84</v>
      </c>
      <c r="LGN34" s="2149" t="s">
        <v>1637</v>
      </c>
      <c r="LGO34" s="2150"/>
      <c r="LGP34" s="2151"/>
      <c r="LGQ34" s="2151"/>
      <c r="LGR34" s="2152">
        <v>252</v>
      </c>
      <c r="LGS34" s="2155"/>
      <c r="LGT34" s="2155" t="s">
        <v>75</v>
      </c>
      <c r="LGU34" s="2148" t="s">
        <v>84</v>
      </c>
      <c r="LGV34" s="2149" t="s">
        <v>1637</v>
      </c>
      <c r="LGW34" s="2150"/>
      <c r="LGX34" s="2151"/>
      <c r="LGY34" s="2151"/>
      <c r="LGZ34" s="2152">
        <v>252</v>
      </c>
      <c r="LHA34" s="2155"/>
      <c r="LHB34" s="2155" t="s">
        <v>75</v>
      </c>
      <c r="LHC34" s="2148" t="s">
        <v>84</v>
      </c>
      <c r="LHD34" s="2149" t="s">
        <v>1637</v>
      </c>
      <c r="LHE34" s="2150"/>
      <c r="LHF34" s="2151"/>
      <c r="LHG34" s="2151"/>
      <c r="LHH34" s="2152">
        <v>252</v>
      </c>
      <c r="LHI34" s="2155"/>
      <c r="LHJ34" s="2155" t="s">
        <v>75</v>
      </c>
      <c r="LHK34" s="2148" t="s">
        <v>84</v>
      </c>
      <c r="LHL34" s="2149" t="s">
        <v>1637</v>
      </c>
      <c r="LHM34" s="2150"/>
      <c r="LHN34" s="2151"/>
      <c r="LHO34" s="2151"/>
      <c r="LHP34" s="2152">
        <v>252</v>
      </c>
      <c r="LHQ34" s="2155"/>
      <c r="LHR34" s="2155" t="s">
        <v>75</v>
      </c>
      <c r="LHS34" s="2148" t="s">
        <v>84</v>
      </c>
      <c r="LHT34" s="2149" t="s">
        <v>1637</v>
      </c>
      <c r="LHU34" s="2150"/>
      <c r="LHV34" s="2151"/>
      <c r="LHW34" s="2151"/>
      <c r="LHX34" s="2152">
        <v>252</v>
      </c>
      <c r="LHY34" s="2155"/>
      <c r="LHZ34" s="2155" t="s">
        <v>75</v>
      </c>
      <c r="LIA34" s="2148" t="s">
        <v>84</v>
      </c>
      <c r="LIB34" s="2149" t="s">
        <v>1637</v>
      </c>
      <c r="LIC34" s="2150"/>
      <c r="LID34" s="2151"/>
      <c r="LIE34" s="2151"/>
      <c r="LIF34" s="2152">
        <v>252</v>
      </c>
      <c r="LIG34" s="2155"/>
      <c r="LIH34" s="2155" t="s">
        <v>75</v>
      </c>
      <c r="LII34" s="2148" t="s">
        <v>84</v>
      </c>
      <c r="LIJ34" s="2149" t="s">
        <v>1637</v>
      </c>
      <c r="LIK34" s="2150"/>
      <c r="LIL34" s="2151"/>
      <c r="LIM34" s="2151"/>
      <c r="LIN34" s="2152">
        <v>252</v>
      </c>
      <c r="LIO34" s="2155"/>
      <c r="LIP34" s="2155" t="s">
        <v>75</v>
      </c>
      <c r="LIQ34" s="2148" t="s">
        <v>84</v>
      </c>
      <c r="LIR34" s="2149" t="s">
        <v>1637</v>
      </c>
      <c r="LIS34" s="2150"/>
      <c r="LIT34" s="2151"/>
      <c r="LIU34" s="2151"/>
      <c r="LIV34" s="2152">
        <v>252</v>
      </c>
      <c r="LIW34" s="2155"/>
      <c r="LIX34" s="2155" t="s">
        <v>75</v>
      </c>
      <c r="LIY34" s="2148" t="s">
        <v>84</v>
      </c>
      <c r="LIZ34" s="2149" t="s">
        <v>1637</v>
      </c>
      <c r="LJA34" s="2150"/>
      <c r="LJB34" s="2151"/>
      <c r="LJC34" s="2151"/>
      <c r="LJD34" s="2152">
        <v>252</v>
      </c>
      <c r="LJE34" s="2155"/>
      <c r="LJF34" s="2155" t="s">
        <v>75</v>
      </c>
      <c r="LJG34" s="2148" t="s">
        <v>84</v>
      </c>
      <c r="LJH34" s="2149" t="s">
        <v>1637</v>
      </c>
      <c r="LJI34" s="2150"/>
      <c r="LJJ34" s="2151"/>
      <c r="LJK34" s="2151"/>
      <c r="LJL34" s="2152">
        <v>252</v>
      </c>
      <c r="LJM34" s="2155"/>
      <c r="LJN34" s="2155" t="s">
        <v>75</v>
      </c>
      <c r="LJO34" s="2148" t="s">
        <v>84</v>
      </c>
      <c r="LJP34" s="2149" t="s">
        <v>1637</v>
      </c>
      <c r="LJQ34" s="2150"/>
      <c r="LJR34" s="2151"/>
      <c r="LJS34" s="2151"/>
      <c r="LJT34" s="2152">
        <v>252</v>
      </c>
      <c r="LJU34" s="2155"/>
      <c r="LJV34" s="2155" t="s">
        <v>75</v>
      </c>
      <c r="LJW34" s="2148" t="s">
        <v>84</v>
      </c>
      <c r="LJX34" s="2149" t="s">
        <v>1637</v>
      </c>
      <c r="LJY34" s="2150"/>
      <c r="LJZ34" s="2151"/>
      <c r="LKA34" s="2151"/>
      <c r="LKB34" s="2152">
        <v>252</v>
      </c>
      <c r="LKC34" s="2155"/>
      <c r="LKD34" s="2155" t="s">
        <v>75</v>
      </c>
      <c r="LKE34" s="2148" t="s">
        <v>84</v>
      </c>
      <c r="LKF34" s="2149" t="s">
        <v>1637</v>
      </c>
      <c r="LKG34" s="2150"/>
      <c r="LKH34" s="2151"/>
      <c r="LKI34" s="2151"/>
      <c r="LKJ34" s="2152">
        <v>252</v>
      </c>
      <c r="LKK34" s="2155"/>
      <c r="LKL34" s="2155" t="s">
        <v>75</v>
      </c>
      <c r="LKM34" s="2148" t="s">
        <v>84</v>
      </c>
      <c r="LKN34" s="2149" t="s">
        <v>1637</v>
      </c>
      <c r="LKO34" s="2150"/>
      <c r="LKP34" s="2151"/>
      <c r="LKQ34" s="2151"/>
      <c r="LKR34" s="2152">
        <v>252</v>
      </c>
      <c r="LKS34" s="2155"/>
      <c r="LKT34" s="2155" t="s">
        <v>75</v>
      </c>
      <c r="LKU34" s="2148" t="s">
        <v>84</v>
      </c>
      <c r="LKV34" s="2149" t="s">
        <v>1637</v>
      </c>
      <c r="LKW34" s="2150"/>
      <c r="LKX34" s="2151"/>
      <c r="LKY34" s="2151"/>
      <c r="LKZ34" s="2152">
        <v>252</v>
      </c>
      <c r="LLA34" s="2155"/>
      <c r="LLB34" s="2155" t="s">
        <v>75</v>
      </c>
      <c r="LLC34" s="2148" t="s">
        <v>84</v>
      </c>
      <c r="LLD34" s="2149" t="s">
        <v>1637</v>
      </c>
      <c r="LLE34" s="2150"/>
      <c r="LLF34" s="2151"/>
      <c r="LLG34" s="2151"/>
      <c r="LLH34" s="2152">
        <v>252</v>
      </c>
      <c r="LLI34" s="2155"/>
      <c r="LLJ34" s="2155" t="s">
        <v>75</v>
      </c>
      <c r="LLK34" s="2148" t="s">
        <v>84</v>
      </c>
      <c r="LLL34" s="2149" t="s">
        <v>1637</v>
      </c>
      <c r="LLM34" s="2150"/>
      <c r="LLN34" s="2151"/>
      <c r="LLO34" s="2151"/>
      <c r="LLP34" s="2152">
        <v>252</v>
      </c>
      <c r="LLQ34" s="2155"/>
      <c r="LLR34" s="2155" t="s">
        <v>75</v>
      </c>
      <c r="LLS34" s="2148" t="s">
        <v>84</v>
      </c>
      <c r="LLT34" s="2149" t="s">
        <v>1637</v>
      </c>
      <c r="LLU34" s="2150"/>
      <c r="LLV34" s="2151"/>
      <c r="LLW34" s="2151"/>
      <c r="LLX34" s="2152">
        <v>252</v>
      </c>
      <c r="LLY34" s="2155"/>
      <c r="LLZ34" s="2155" t="s">
        <v>75</v>
      </c>
      <c r="LMA34" s="2148" t="s">
        <v>84</v>
      </c>
      <c r="LMB34" s="2149" t="s">
        <v>1637</v>
      </c>
      <c r="LMC34" s="2150"/>
      <c r="LMD34" s="2151"/>
      <c r="LME34" s="2151"/>
      <c r="LMF34" s="2152">
        <v>252</v>
      </c>
      <c r="LMG34" s="2155"/>
      <c r="LMH34" s="2155" t="s">
        <v>75</v>
      </c>
      <c r="LMI34" s="2148" t="s">
        <v>84</v>
      </c>
      <c r="LMJ34" s="2149" t="s">
        <v>1637</v>
      </c>
      <c r="LMK34" s="2150"/>
      <c r="LML34" s="2151"/>
      <c r="LMM34" s="2151"/>
      <c r="LMN34" s="2152">
        <v>252</v>
      </c>
      <c r="LMO34" s="2155"/>
      <c r="LMP34" s="2155" t="s">
        <v>75</v>
      </c>
      <c r="LMQ34" s="2148" t="s">
        <v>84</v>
      </c>
      <c r="LMR34" s="2149" t="s">
        <v>1637</v>
      </c>
      <c r="LMS34" s="2150"/>
      <c r="LMT34" s="2151"/>
      <c r="LMU34" s="2151"/>
      <c r="LMV34" s="2152">
        <v>252</v>
      </c>
      <c r="LMW34" s="2155"/>
      <c r="LMX34" s="2155" t="s">
        <v>75</v>
      </c>
      <c r="LMY34" s="2148" t="s">
        <v>84</v>
      </c>
      <c r="LMZ34" s="2149" t="s">
        <v>1637</v>
      </c>
      <c r="LNA34" s="2150"/>
      <c r="LNB34" s="2151"/>
      <c r="LNC34" s="2151"/>
      <c r="LND34" s="2152">
        <v>252</v>
      </c>
      <c r="LNE34" s="2155"/>
      <c r="LNF34" s="2155" t="s">
        <v>75</v>
      </c>
      <c r="LNG34" s="2148" t="s">
        <v>84</v>
      </c>
      <c r="LNH34" s="2149" t="s">
        <v>1637</v>
      </c>
      <c r="LNI34" s="2150"/>
      <c r="LNJ34" s="2151"/>
      <c r="LNK34" s="2151"/>
      <c r="LNL34" s="2152">
        <v>252</v>
      </c>
      <c r="LNM34" s="2155"/>
      <c r="LNN34" s="2155" t="s">
        <v>75</v>
      </c>
      <c r="LNO34" s="2148" t="s">
        <v>84</v>
      </c>
      <c r="LNP34" s="2149" t="s">
        <v>1637</v>
      </c>
      <c r="LNQ34" s="2150"/>
      <c r="LNR34" s="2151"/>
      <c r="LNS34" s="2151"/>
      <c r="LNT34" s="2152">
        <v>252</v>
      </c>
      <c r="LNU34" s="2155"/>
      <c r="LNV34" s="2155" t="s">
        <v>75</v>
      </c>
      <c r="LNW34" s="2148" t="s">
        <v>84</v>
      </c>
      <c r="LNX34" s="2149" t="s">
        <v>1637</v>
      </c>
      <c r="LNY34" s="2150"/>
      <c r="LNZ34" s="2151"/>
      <c r="LOA34" s="2151"/>
      <c r="LOB34" s="2152">
        <v>252</v>
      </c>
      <c r="LOC34" s="2155"/>
      <c r="LOD34" s="2155" t="s">
        <v>75</v>
      </c>
      <c r="LOE34" s="2148" t="s">
        <v>84</v>
      </c>
      <c r="LOF34" s="2149" t="s">
        <v>1637</v>
      </c>
      <c r="LOG34" s="2150"/>
      <c r="LOH34" s="2151"/>
      <c r="LOI34" s="2151"/>
      <c r="LOJ34" s="2152">
        <v>252</v>
      </c>
      <c r="LOK34" s="2155"/>
      <c r="LOL34" s="2155" t="s">
        <v>75</v>
      </c>
      <c r="LOM34" s="2148" t="s">
        <v>84</v>
      </c>
      <c r="LON34" s="2149" t="s">
        <v>1637</v>
      </c>
      <c r="LOO34" s="2150"/>
      <c r="LOP34" s="2151"/>
      <c r="LOQ34" s="2151"/>
      <c r="LOR34" s="2152">
        <v>252</v>
      </c>
      <c r="LOS34" s="2155"/>
      <c r="LOT34" s="2155" t="s">
        <v>75</v>
      </c>
      <c r="LOU34" s="2148" t="s">
        <v>84</v>
      </c>
      <c r="LOV34" s="2149" t="s">
        <v>1637</v>
      </c>
      <c r="LOW34" s="2150"/>
      <c r="LOX34" s="2151"/>
      <c r="LOY34" s="2151"/>
      <c r="LOZ34" s="2152">
        <v>252</v>
      </c>
      <c r="LPA34" s="2155"/>
      <c r="LPB34" s="2155" t="s">
        <v>75</v>
      </c>
      <c r="LPC34" s="2148" t="s">
        <v>84</v>
      </c>
      <c r="LPD34" s="2149" t="s">
        <v>1637</v>
      </c>
      <c r="LPE34" s="2150"/>
      <c r="LPF34" s="2151"/>
      <c r="LPG34" s="2151"/>
      <c r="LPH34" s="2152">
        <v>252</v>
      </c>
      <c r="LPI34" s="2155"/>
      <c r="LPJ34" s="2155" t="s">
        <v>75</v>
      </c>
      <c r="LPK34" s="2148" t="s">
        <v>84</v>
      </c>
      <c r="LPL34" s="2149" t="s">
        <v>1637</v>
      </c>
      <c r="LPM34" s="2150"/>
      <c r="LPN34" s="2151"/>
      <c r="LPO34" s="2151"/>
      <c r="LPP34" s="2152">
        <v>252</v>
      </c>
      <c r="LPQ34" s="2155"/>
      <c r="LPR34" s="2155" t="s">
        <v>75</v>
      </c>
      <c r="LPS34" s="2148" t="s">
        <v>84</v>
      </c>
      <c r="LPT34" s="2149" t="s">
        <v>1637</v>
      </c>
      <c r="LPU34" s="2150"/>
      <c r="LPV34" s="2151"/>
      <c r="LPW34" s="2151"/>
      <c r="LPX34" s="2152">
        <v>252</v>
      </c>
      <c r="LPY34" s="2155"/>
      <c r="LPZ34" s="2155" t="s">
        <v>75</v>
      </c>
      <c r="LQA34" s="2148" t="s">
        <v>84</v>
      </c>
      <c r="LQB34" s="2149" t="s">
        <v>1637</v>
      </c>
      <c r="LQC34" s="2150"/>
      <c r="LQD34" s="2151"/>
      <c r="LQE34" s="2151"/>
      <c r="LQF34" s="2152">
        <v>252</v>
      </c>
      <c r="LQG34" s="2155"/>
      <c r="LQH34" s="2155" t="s">
        <v>75</v>
      </c>
      <c r="LQI34" s="2148" t="s">
        <v>84</v>
      </c>
      <c r="LQJ34" s="2149" t="s">
        <v>1637</v>
      </c>
      <c r="LQK34" s="2150"/>
      <c r="LQL34" s="2151"/>
      <c r="LQM34" s="2151"/>
      <c r="LQN34" s="2152">
        <v>252</v>
      </c>
      <c r="LQO34" s="2155"/>
      <c r="LQP34" s="2155" t="s">
        <v>75</v>
      </c>
      <c r="LQQ34" s="2148" t="s">
        <v>84</v>
      </c>
      <c r="LQR34" s="2149" t="s">
        <v>1637</v>
      </c>
      <c r="LQS34" s="2150"/>
      <c r="LQT34" s="2151"/>
      <c r="LQU34" s="2151"/>
      <c r="LQV34" s="2152">
        <v>252</v>
      </c>
      <c r="LQW34" s="2155"/>
      <c r="LQX34" s="2155" t="s">
        <v>75</v>
      </c>
      <c r="LQY34" s="2148" t="s">
        <v>84</v>
      </c>
      <c r="LQZ34" s="2149" t="s">
        <v>1637</v>
      </c>
      <c r="LRA34" s="2150"/>
      <c r="LRB34" s="2151"/>
      <c r="LRC34" s="2151"/>
      <c r="LRD34" s="2152">
        <v>252</v>
      </c>
      <c r="LRE34" s="2155"/>
      <c r="LRF34" s="2155" t="s">
        <v>75</v>
      </c>
      <c r="LRG34" s="2148" t="s">
        <v>84</v>
      </c>
      <c r="LRH34" s="2149" t="s">
        <v>1637</v>
      </c>
      <c r="LRI34" s="2150"/>
      <c r="LRJ34" s="2151"/>
      <c r="LRK34" s="2151"/>
      <c r="LRL34" s="2152">
        <v>252</v>
      </c>
      <c r="LRM34" s="2155"/>
      <c r="LRN34" s="2155" t="s">
        <v>75</v>
      </c>
      <c r="LRO34" s="2148" t="s">
        <v>84</v>
      </c>
      <c r="LRP34" s="2149" t="s">
        <v>1637</v>
      </c>
      <c r="LRQ34" s="2150"/>
      <c r="LRR34" s="2151"/>
      <c r="LRS34" s="2151"/>
      <c r="LRT34" s="2152">
        <v>252</v>
      </c>
      <c r="LRU34" s="2155"/>
      <c r="LRV34" s="2155" t="s">
        <v>75</v>
      </c>
      <c r="LRW34" s="2148" t="s">
        <v>84</v>
      </c>
      <c r="LRX34" s="2149" t="s">
        <v>1637</v>
      </c>
      <c r="LRY34" s="2150"/>
      <c r="LRZ34" s="2151"/>
      <c r="LSA34" s="2151"/>
      <c r="LSB34" s="2152">
        <v>252</v>
      </c>
      <c r="LSC34" s="2155"/>
      <c r="LSD34" s="2155" t="s">
        <v>75</v>
      </c>
      <c r="LSE34" s="2148" t="s">
        <v>84</v>
      </c>
      <c r="LSF34" s="2149" t="s">
        <v>1637</v>
      </c>
      <c r="LSG34" s="2150"/>
      <c r="LSH34" s="2151"/>
      <c r="LSI34" s="2151"/>
      <c r="LSJ34" s="2152">
        <v>252</v>
      </c>
      <c r="LSK34" s="2155"/>
      <c r="LSL34" s="2155" t="s">
        <v>75</v>
      </c>
      <c r="LSM34" s="2148" t="s">
        <v>84</v>
      </c>
      <c r="LSN34" s="2149" t="s">
        <v>1637</v>
      </c>
      <c r="LSO34" s="2150"/>
      <c r="LSP34" s="2151"/>
      <c r="LSQ34" s="2151"/>
      <c r="LSR34" s="2152">
        <v>252</v>
      </c>
      <c r="LSS34" s="2155"/>
      <c r="LST34" s="2155" t="s">
        <v>75</v>
      </c>
      <c r="LSU34" s="2148" t="s">
        <v>84</v>
      </c>
      <c r="LSV34" s="2149" t="s">
        <v>1637</v>
      </c>
      <c r="LSW34" s="2150"/>
      <c r="LSX34" s="2151"/>
      <c r="LSY34" s="2151"/>
      <c r="LSZ34" s="2152">
        <v>252</v>
      </c>
      <c r="LTA34" s="2155"/>
      <c r="LTB34" s="2155" t="s">
        <v>75</v>
      </c>
      <c r="LTC34" s="2148" t="s">
        <v>84</v>
      </c>
      <c r="LTD34" s="2149" t="s">
        <v>1637</v>
      </c>
      <c r="LTE34" s="2150"/>
      <c r="LTF34" s="2151"/>
      <c r="LTG34" s="2151"/>
      <c r="LTH34" s="2152">
        <v>252</v>
      </c>
      <c r="LTI34" s="2155"/>
      <c r="LTJ34" s="2155" t="s">
        <v>75</v>
      </c>
      <c r="LTK34" s="2148" t="s">
        <v>84</v>
      </c>
      <c r="LTL34" s="2149" t="s">
        <v>1637</v>
      </c>
      <c r="LTM34" s="2150"/>
      <c r="LTN34" s="2151"/>
      <c r="LTO34" s="2151"/>
      <c r="LTP34" s="2152">
        <v>252</v>
      </c>
      <c r="LTQ34" s="2155"/>
      <c r="LTR34" s="2155" t="s">
        <v>75</v>
      </c>
      <c r="LTS34" s="2148" t="s">
        <v>84</v>
      </c>
      <c r="LTT34" s="2149" t="s">
        <v>1637</v>
      </c>
      <c r="LTU34" s="2150"/>
      <c r="LTV34" s="2151"/>
      <c r="LTW34" s="2151"/>
      <c r="LTX34" s="2152">
        <v>252</v>
      </c>
      <c r="LTY34" s="2155"/>
      <c r="LTZ34" s="2155" t="s">
        <v>75</v>
      </c>
      <c r="LUA34" s="2148" t="s">
        <v>84</v>
      </c>
      <c r="LUB34" s="2149" t="s">
        <v>1637</v>
      </c>
      <c r="LUC34" s="2150"/>
      <c r="LUD34" s="2151"/>
      <c r="LUE34" s="2151"/>
      <c r="LUF34" s="2152">
        <v>252</v>
      </c>
      <c r="LUG34" s="2155"/>
      <c r="LUH34" s="2155" t="s">
        <v>75</v>
      </c>
      <c r="LUI34" s="2148" t="s">
        <v>84</v>
      </c>
      <c r="LUJ34" s="2149" t="s">
        <v>1637</v>
      </c>
      <c r="LUK34" s="2150"/>
      <c r="LUL34" s="2151"/>
      <c r="LUM34" s="2151"/>
      <c r="LUN34" s="2152">
        <v>252</v>
      </c>
      <c r="LUO34" s="2155"/>
      <c r="LUP34" s="2155" t="s">
        <v>75</v>
      </c>
      <c r="LUQ34" s="2148" t="s">
        <v>84</v>
      </c>
      <c r="LUR34" s="2149" t="s">
        <v>1637</v>
      </c>
      <c r="LUS34" s="2150"/>
      <c r="LUT34" s="2151"/>
      <c r="LUU34" s="2151"/>
      <c r="LUV34" s="2152">
        <v>252</v>
      </c>
      <c r="LUW34" s="2155"/>
      <c r="LUX34" s="2155" t="s">
        <v>75</v>
      </c>
      <c r="LUY34" s="2148" t="s">
        <v>84</v>
      </c>
      <c r="LUZ34" s="2149" t="s">
        <v>1637</v>
      </c>
      <c r="LVA34" s="2150"/>
      <c r="LVB34" s="2151"/>
      <c r="LVC34" s="2151"/>
      <c r="LVD34" s="2152">
        <v>252</v>
      </c>
      <c r="LVE34" s="2155"/>
      <c r="LVF34" s="2155" t="s">
        <v>75</v>
      </c>
      <c r="LVG34" s="2148" t="s">
        <v>84</v>
      </c>
      <c r="LVH34" s="2149" t="s">
        <v>1637</v>
      </c>
      <c r="LVI34" s="2150"/>
      <c r="LVJ34" s="2151"/>
      <c r="LVK34" s="2151"/>
      <c r="LVL34" s="2152">
        <v>252</v>
      </c>
      <c r="LVM34" s="2155"/>
      <c r="LVN34" s="2155" t="s">
        <v>75</v>
      </c>
      <c r="LVO34" s="2148" t="s">
        <v>84</v>
      </c>
      <c r="LVP34" s="2149" t="s">
        <v>1637</v>
      </c>
      <c r="LVQ34" s="2150"/>
      <c r="LVR34" s="2151"/>
      <c r="LVS34" s="2151"/>
      <c r="LVT34" s="2152">
        <v>252</v>
      </c>
      <c r="LVU34" s="2155"/>
      <c r="LVV34" s="2155" t="s">
        <v>75</v>
      </c>
      <c r="LVW34" s="2148" t="s">
        <v>84</v>
      </c>
      <c r="LVX34" s="2149" t="s">
        <v>1637</v>
      </c>
      <c r="LVY34" s="2150"/>
      <c r="LVZ34" s="2151"/>
      <c r="LWA34" s="2151"/>
      <c r="LWB34" s="2152">
        <v>252</v>
      </c>
      <c r="LWC34" s="2155"/>
      <c r="LWD34" s="2155" t="s">
        <v>75</v>
      </c>
      <c r="LWE34" s="2148" t="s">
        <v>84</v>
      </c>
      <c r="LWF34" s="2149" t="s">
        <v>1637</v>
      </c>
      <c r="LWG34" s="2150"/>
      <c r="LWH34" s="2151"/>
      <c r="LWI34" s="2151"/>
      <c r="LWJ34" s="2152">
        <v>252</v>
      </c>
      <c r="LWK34" s="2155"/>
      <c r="LWL34" s="2155" t="s">
        <v>75</v>
      </c>
      <c r="LWM34" s="2148" t="s">
        <v>84</v>
      </c>
      <c r="LWN34" s="2149" t="s">
        <v>1637</v>
      </c>
      <c r="LWO34" s="2150"/>
      <c r="LWP34" s="2151"/>
      <c r="LWQ34" s="2151"/>
      <c r="LWR34" s="2152">
        <v>252</v>
      </c>
      <c r="LWS34" s="2155"/>
      <c r="LWT34" s="2155" t="s">
        <v>75</v>
      </c>
      <c r="LWU34" s="2148" t="s">
        <v>84</v>
      </c>
      <c r="LWV34" s="2149" t="s">
        <v>1637</v>
      </c>
      <c r="LWW34" s="2150"/>
      <c r="LWX34" s="2151"/>
      <c r="LWY34" s="2151"/>
      <c r="LWZ34" s="2152">
        <v>252</v>
      </c>
      <c r="LXA34" s="2155"/>
      <c r="LXB34" s="2155" t="s">
        <v>75</v>
      </c>
      <c r="LXC34" s="2148" t="s">
        <v>84</v>
      </c>
      <c r="LXD34" s="2149" t="s">
        <v>1637</v>
      </c>
      <c r="LXE34" s="2150"/>
      <c r="LXF34" s="2151"/>
      <c r="LXG34" s="2151"/>
      <c r="LXH34" s="2152">
        <v>252</v>
      </c>
      <c r="LXI34" s="2155"/>
      <c r="LXJ34" s="2155" t="s">
        <v>75</v>
      </c>
      <c r="LXK34" s="2148" t="s">
        <v>84</v>
      </c>
      <c r="LXL34" s="2149" t="s">
        <v>1637</v>
      </c>
      <c r="LXM34" s="2150"/>
      <c r="LXN34" s="2151"/>
      <c r="LXO34" s="2151"/>
      <c r="LXP34" s="2152">
        <v>252</v>
      </c>
      <c r="LXQ34" s="2155"/>
      <c r="LXR34" s="2155" t="s">
        <v>75</v>
      </c>
      <c r="LXS34" s="2148" t="s">
        <v>84</v>
      </c>
      <c r="LXT34" s="2149" t="s">
        <v>1637</v>
      </c>
      <c r="LXU34" s="2150"/>
      <c r="LXV34" s="2151"/>
      <c r="LXW34" s="2151"/>
      <c r="LXX34" s="2152">
        <v>252</v>
      </c>
      <c r="LXY34" s="2155"/>
      <c r="LXZ34" s="2155" t="s">
        <v>75</v>
      </c>
      <c r="LYA34" s="2148" t="s">
        <v>84</v>
      </c>
      <c r="LYB34" s="2149" t="s">
        <v>1637</v>
      </c>
      <c r="LYC34" s="2150"/>
      <c r="LYD34" s="2151"/>
      <c r="LYE34" s="2151"/>
      <c r="LYF34" s="2152">
        <v>252</v>
      </c>
      <c r="LYG34" s="2155"/>
      <c r="LYH34" s="2155" t="s">
        <v>75</v>
      </c>
      <c r="LYI34" s="2148" t="s">
        <v>84</v>
      </c>
      <c r="LYJ34" s="2149" t="s">
        <v>1637</v>
      </c>
      <c r="LYK34" s="2150"/>
      <c r="LYL34" s="2151"/>
      <c r="LYM34" s="2151"/>
      <c r="LYN34" s="2152">
        <v>252</v>
      </c>
      <c r="LYO34" s="2155"/>
      <c r="LYP34" s="2155" t="s">
        <v>75</v>
      </c>
      <c r="LYQ34" s="2148" t="s">
        <v>84</v>
      </c>
      <c r="LYR34" s="2149" t="s">
        <v>1637</v>
      </c>
      <c r="LYS34" s="2150"/>
      <c r="LYT34" s="2151"/>
      <c r="LYU34" s="2151"/>
      <c r="LYV34" s="2152">
        <v>252</v>
      </c>
      <c r="LYW34" s="2155"/>
      <c r="LYX34" s="2155" t="s">
        <v>75</v>
      </c>
      <c r="LYY34" s="2148" t="s">
        <v>84</v>
      </c>
      <c r="LYZ34" s="2149" t="s">
        <v>1637</v>
      </c>
      <c r="LZA34" s="2150"/>
      <c r="LZB34" s="2151"/>
      <c r="LZC34" s="2151"/>
      <c r="LZD34" s="2152">
        <v>252</v>
      </c>
      <c r="LZE34" s="2155"/>
      <c r="LZF34" s="2155" t="s">
        <v>75</v>
      </c>
      <c r="LZG34" s="2148" t="s">
        <v>84</v>
      </c>
      <c r="LZH34" s="2149" t="s">
        <v>1637</v>
      </c>
      <c r="LZI34" s="2150"/>
      <c r="LZJ34" s="2151"/>
      <c r="LZK34" s="2151"/>
      <c r="LZL34" s="2152">
        <v>252</v>
      </c>
      <c r="LZM34" s="2155"/>
      <c r="LZN34" s="2155" t="s">
        <v>75</v>
      </c>
      <c r="LZO34" s="2148" t="s">
        <v>84</v>
      </c>
      <c r="LZP34" s="2149" t="s">
        <v>1637</v>
      </c>
      <c r="LZQ34" s="2150"/>
      <c r="LZR34" s="2151"/>
      <c r="LZS34" s="2151"/>
      <c r="LZT34" s="2152">
        <v>252</v>
      </c>
      <c r="LZU34" s="2155"/>
      <c r="LZV34" s="2155" t="s">
        <v>75</v>
      </c>
      <c r="LZW34" s="2148" t="s">
        <v>84</v>
      </c>
      <c r="LZX34" s="2149" t="s">
        <v>1637</v>
      </c>
      <c r="LZY34" s="2150"/>
      <c r="LZZ34" s="2151"/>
      <c r="MAA34" s="2151"/>
      <c r="MAB34" s="2152">
        <v>252</v>
      </c>
      <c r="MAC34" s="2155"/>
      <c r="MAD34" s="2155" t="s">
        <v>75</v>
      </c>
      <c r="MAE34" s="2148" t="s">
        <v>84</v>
      </c>
      <c r="MAF34" s="2149" t="s">
        <v>1637</v>
      </c>
      <c r="MAG34" s="2150"/>
      <c r="MAH34" s="2151"/>
      <c r="MAI34" s="2151"/>
      <c r="MAJ34" s="2152">
        <v>252</v>
      </c>
      <c r="MAK34" s="2155"/>
      <c r="MAL34" s="2155" t="s">
        <v>75</v>
      </c>
      <c r="MAM34" s="2148" t="s">
        <v>84</v>
      </c>
      <c r="MAN34" s="2149" t="s">
        <v>1637</v>
      </c>
      <c r="MAO34" s="2150"/>
      <c r="MAP34" s="2151"/>
      <c r="MAQ34" s="2151"/>
      <c r="MAR34" s="2152">
        <v>252</v>
      </c>
      <c r="MAS34" s="2155"/>
      <c r="MAT34" s="2155" t="s">
        <v>75</v>
      </c>
      <c r="MAU34" s="2148" t="s">
        <v>84</v>
      </c>
      <c r="MAV34" s="2149" t="s">
        <v>1637</v>
      </c>
      <c r="MAW34" s="2150"/>
      <c r="MAX34" s="2151"/>
      <c r="MAY34" s="2151"/>
      <c r="MAZ34" s="2152">
        <v>252</v>
      </c>
      <c r="MBA34" s="2155"/>
      <c r="MBB34" s="2155" t="s">
        <v>75</v>
      </c>
      <c r="MBC34" s="2148" t="s">
        <v>84</v>
      </c>
      <c r="MBD34" s="2149" t="s">
        <v>1637</v>
      </c>
      <c r="MBE34" s="2150"/>
      <c r="MBF34" s="2151"/>
      <c r="MBG34" s="2151"/>
      <c r="MBH34" s="2152">
        <v>252</v>
      </c>
      <c r="MBI34" s="2155"/>
      <c r="MBJ34" s="2155" t="s">
        <v>75</v>
      </c>
      <c r="MBK34" s="2148" t="s">
        <v>84</v>
      </c>
      <c r="MBL34" s="2149" t="s">
        <v>1637</v>
      </c>
      <c r="MBM34" s="2150"/>
      <c r="MBN34" s="2151"/>
      <c r="MBO34" s="2151"/>
      <c r="MBP34" s="2152">
        <v>252</v>
      </c>
      <c r="MBQ34" s="2155"/>
      <c r="MBR34" s="2155" t="s">
        <v>75</v>
      </c>
      <c r="MBS34" s="2148" t="s">
        <v>84</v>
      </c>
      <c r="MBT34" s="2149" t="s">
        <v>1637</v>
      </c>
      <c r="MBU34" s="2150"/>
      <c r="MBV34" s="2151"/>
      <c r="MBW34" s="2151"/>
      <c r="MBX34" s="2152">
        <v>252</v>
      </c>
      <c r="MBY34" s="2155"/>
      <c r="MBZ34" s="2155" t="s">
        <v>75</v>
      </c>
      <c r="MCA34" s="2148" t="s">
        <v>84</v>
      </c>
      <c r="MCB34" s="2149" t="s">
        <v>1637</v>
      </c>
      <c r="MCC34" s="2150"/>
      <c r="MCD34" s="2151"/>
      <c r="MCE34" s="2151"/>
      <c r="MCF34" s="2152">
        <v>252</v>
      </c>
      <c r="MCG34" s="2155"/>
      <c r="MCH34" s="2155" t="s">
        <v>75</v>
      </c>
      <c r="MCI34" s="2148" t="s">
        <v>84</v>
      </c>
      <c r="MCJ34" s="2149" t="s">
        <v>1637</v>
      </c>
      <c r="MCK34" s="2150"/>
      <c r="MCL34" s="2151"/>
      <c r="MCM34" s="2151"/>
      <c r="MCN34" s="2152">
        <v>252</v>
      </c>
      <c r="MCO34" s="2155"/>
      <c r="MCP34" s="2155" t="s">
        <v>75</v>
      </c>
      <c r="MCQ34" s="2148" t="s">
        <v>84</v>
      </c>
      <c r="MCR34" s="2149" t="s">
        <v>1637</v>
      </c>
      <c r="MCS34" s="2150"/>
      <c r="MCT34" s="2151"/>
      <c r="MCU34" s="2151"/>
      <c r="MCV34" s="2152">
        <v>252</v>
      </c>
      <c r="MCW34" s="2155"/>
      <c r="MCX34" s="2155" t="s">
        <v>75</v>
      </c>
      <c r="MCY34" s="2148" t="s">
        <v>84</v>
      </c>
      <c r="MCZ34" s="2149" t="s">
        <v>1637</v>
      </c>
      <c r="MDA34" s="2150"/>
      <c r="MDB34" s="2151"/>
      <c r="MDC34" s="2151"/>
      <c r="MDD34" s="2152">
        <v>252</v>
      </c>
      <c r="MDE34" s="2155"/>
      <c r="MDF34" s="2155" t="s">
        <v>75</v>
      </c>
      <c r="MDG34" s="2148" t="s">
        <v>84</v>
      </c>
      <c r="MDH34" s="2149" t="s">
        <v>1637</v>
      </c>
      <c r="MDI34" s="2150"/>
      <c r="MDJ34" s="2151"/>
      <c r="MDK34" s="2151"/>
      <c r="MDL34" s="2152">
        <v>252</v>
      </c>
      <c r="MDM34" s="2155"/>
      <c r="MDN34" s="2155" t="s">
        <v>75</v>
      </c>
      <c r="MDO34" s="2148" t="s">
        <v>84</v>
      </c>
      <c r="MDP34" s="2149" t="s">
        <v>1637</v>
      </c>
      <c r="MDQ34" s="2150"/>
      <c r="MDR34" s="2151"/>
      <c r="MDS34" s="2151"/>
      <c r="MDT34" s="2152">
        <v>252</v>
      </c>
      <c r="MDU34" s="2155"/>
      <c r="MDV34" s="2155" t="s">
        <v>75</v>
      </c>
      <c r="MDW34" s="2148" t="s">
        <v>84</v>
      </c>
      <c r="MDX34" s="2149" t="s">
        <v>1637</v>
      </c>
      <c r="MDY34" s="2150"/>
      <c r="MDZ34" s="2151"/>
      <c r="MEA34" s="2151"/>
      <c r="MEB34" s="2152">
        <v>252</v>
      </c>
      <c r="MEC34" s="2155"/>
      <c r="MED34" s="2155" t="s">
        <v>75</v>
      </c>
      <c r="MEE34" s="2148" t="s">
        <v>84</v>
      </c>
      <c r="MEF34" s="2149" t="s">
        <v>1637</v>
      </c>
      <c r="MEG34" s="2150"/>
      <c r="MEH34" s="2151"/>
      <c r="MEI34" s="2151"/>
      <c r="MEJ34" s="2152">
        <v>252</v>
      </c>
      <c r="MEK34" s="2155"/>
      <c r="MEL34" s="2155" t="s">
        <v>75</v>
      </c>
      <c r="MEM34" s="2148" t="s">
        <v>84</v>
      </c>
      <c r="MEN34" s="2149" t="s">
        <v>1637</v>
      </c>
      <c r="MEO34" s="2150"/>
      <c r="MEP34" s="2151"/>
      <c r="MEQ34" s="2151"/>
      <c r="MER34" s="2152">
        <v>252</v>
      </c>
      <c r="MES34" s="2155"/>
      <c r="MET34" s="2155" t="s">
        <v>75</v>
      </c>
      <c r="MEU34" s="2148" t="s">
        <v>84</v>
      </c>
      <c r="MEV34" s="2149" t="s">
        <v>1637</v>
      </c>
      <c r="MEW34" s="2150"/>
      <c r="MEX34" s="2151"/>
      <c r="MEY34" s="2151"/>
      <c r="MEZ34" s="2152">
        <v>252</v>
      </c>
      <c r="MFA34" s="2155"/>
      <c r="MFB34" s="2155" t="s">
        <v>75</v>
      </c>
      <c r="MFC34" s="2148" t="s">
        <v>84</v>
      </c>
      <c r="MFD34" s="2149" t="s">
        <v>1637</v>
      </c>
      <c r="MFE34" s="2150"/>
      <c r="MFF34" s="2151"/>
      <c r="MFG34" s="2151"/>
      <c r="MFH34" s="2152">
        <v>252</v>
      </c>
      <c r="MFI34" s="2155"/>
      <c r="MFJ34" s="2155" t="s">
        <v>75</v>
      </c>
      <c r="MFK34" s="2148" t="s">
        <v>84</v>
      </c>
      <c r="MFL34" s="2149" t="s">
        <v>1637</v>
      </c>
      <c r="MFM34" s="2150"/>
      <c r="MFN34" s="2151"/>
      <c r="MFO34" s="2151"/>
      <c r="MFP34" s="2152">
        <v>252</v>
      </c>
      <c r="MFQ34" s="2155"/>
      <c r="MFR34" s="2155" t="s">
        <v>75</v>
      </c>
      <c r="MFS34" s="2148" t="s">
        <v>84</v>
      </c>
      <c r="MFT34" s="2149" t="s">
        <v>1637</v>
      </c>
      <c r="MFU34" s="2150"/>
      <c r="MFV34" s="2151"/>
      <c r="MFW34" s="2151"/>
      <c r="MFX34" s="2152">
        <v>252</v>
      </c>
      <c r="MFY34" s="2155"/>
      <c r="MFZ34" s="2155" t="s">
        <v>75</v>
      </c>
      <c r="MGA34" s="2148" t="s">
        <v>84</v>
      </c>
      <c r="MGB34" s="2149" t="s">
        <v>1637</v>
      </c>
      <c r="MGC34" s="2150"/>
      <c r="MGD34" s="2151"/>
      <c r="MGE34" s="2151"/>
      <c r="MGF34" s="2152">
        <v>252</v>
      </c>
      <c r="MGG34" s="2155"/>
      <c r="MGH34" s="2155" t="s">
        <v>75</v>
      </c>
      <c r="MGI34" s="2148" t="s">
        <v>84</v>
      </c>
      <c r="MGJ34" s="2149" t="s">
        <v>1637</v>
      </c>
      <c r="MGK34" s="2150"/>
      <c r="MGL34" s="2151"/>
      <c r="MGM34" s="2151"/>
      <c r="MGN34" s="2152">
        <v>252</v>
      </c>
      <c r="MGO34" s="2155"/>
      <c r="MGP34" s="2155" t="s">
        <v>75</v>
      </c>
      <c r="MGQ34" s="2148" t="s">
        <v>84</v>
      </c>
      <c r="MGR34" s="2149" t="s">
        <v>1637</v>
      </c>
      <c r="MGS34" s="2150"/>
      <c r="MGT34" s="2151"/>
      <c r="MGU34" s="2151"/>
      <c r="MGV34" s="2152">
        <v>252</v>
      </c>
      <c r="MGW34" s="2155"/>
      <c r="MGX34" s="2155" t="s">
        <v>75</v>
      </c>
      <c r="MGY34" s="2148" t="s">
        <v>84</v>
      </c>
      <c r="MGZ34" s="2149" t="s">
        <v>1637</v>
      </c>
      <c r="MHA34" s="2150"/>
      <c r="MHB34" s="2151"/>
      <c r="MHC34" s="2151"/>
      <c r="MHD34" s="2152">
        <v>252</v>
      </c>
      <c r="MHE34" s="2155"/>
      <c r="MHF34" s="2155" t="s">
        <v>75</v>
      </c>
      <c r="MHG34" s="2148" t="s">
        <v>84</v>
      </c>
      <c r="MHH34" s="2149" t="s">
        <v>1637</v>
      </c>
      <c r="MHI34" s="2150"/>
      <c r="MHJ34" s="2151"/>
      <c r="MHK34" s="2151"/>
      <c r="MHL34" s="2152">
        <v>252</v>
      </c>
      <c r="MHM34" s="2155"/>
      <c r="MHN34" s="2155" t="s">
        <v>75</v>
      </c>
      <c r="MHO34" s="2148" t="s">
        <v>84</v>
      </c>
      <c r="MHP34" s="2149" t="s">
        <v>1637</v>
      </c>
      <c r="MHQ34" s="2150"/>
      <c r="MHR34" s="2151"/>
      <c r="MHS34" s="2151"/>
      <c r="MHT34" s="2152">
        <v>252</v>
      </c>
      <c r="MHU34" s="2155"/>
      <c r="MHV34" s="2155" t="s">
        <v>75</v>
      </c>
      <c r="MHW34" s="2148" t="s">
        <v>84</v>
      </c>
      <c r="MHX34" s="2149" t="s">
        <v>1637</v>
      </c>
      <c r="MHY34" s="2150"/>
      <c r="MHZ34" s="2151"/>
      <c r="MIA34" s="2151"/>
      <c r="MIB34" s="2152">
        <v>252</v>
      </c>
      <c r="MIC34" s="2155"/>
      <c r="MID34" s="2155" t="s">
        <v>75</v>
      </c>
      <c r="MIE34" s="2148" t="s">
        <v>84</v>
      </c>
      <c r="MIF34" s="2149" t="s">
        <v>1637</v>
      </c>
      <c r="MIG34" s="2150"/>
      <c r="MIH34" s="2151"/>
      <c r="MII34" s="2151"/>
      <c r="MIJ34" s="2152">
        <v>252</v>
      </c>
      <c r="MIK34" s="2155"/>
      <c r="MIL34" s="2155" t="s">
        <v>75</v>
      </c>
      <c r="MIM34" s="2148" t="s">
        <v>84</v>
      </c>
      <c r="MIN34" s="2149" t="s">
        <v>1637</v>
      </c>
      <c r="MIO34" s="2150"/>
      <c r="MIP34" s="2151"/>
      <c r="MIQ34" s="2151"/>
      <c r="MIR34" s="2152">
        <v>252</v>
      </c>
      <c r="MIS34" s="2155"/>
      <c r="MIT34" s="2155" t="s">
        <v>75</v>
      </c>
      <c r="MIU34" s="2148" t="s">
        <v>84</v>
      </c>
      <c r="MIV34" s="2149" t="s">
        <v>1637</v>
      </c>
      <c r="MIW34" s="2150"/>
      <c r="MIX34" s="2151"/>
      <c r="MIY34" s="2151"/>
      <c r="MIZ34" s="2152">
        <v>252</v>
      </c>
      <c r="MJA34" s="2155"/>
      <c r="MJB34" s="2155" t="s">
        <v>75</v>
      </c>
      <c r="MJC34" s="2148" t="s">
        <v>84</v>
      </c>
      <c r="MJD34" s="2149" t="s">
        <v>1637</v>
      </c>
      <c r="MJE34" s="2150"/>
      <c r="MJF34" s="2151"/>
      <c r="MJG34" s="2151"/>
      <c r="MJH34" s="2152">
        <v>252</v>
      </c>
      <c r="MJI34" s="2155"/>
      <c r="MJJ34" s="2155" t="s">
        <v>75</v>
      </c>
      <c r="MJK34" s="2148" t="s">
        <v>84</v>
      </c>
      <c r="MJL34" s="2149" t="s">
        <v>1637</v>
      </c>
      <c r="MJM34" s="2150"/>
      <c r="MJN34" s="2151"/>
      <c r="MJO34" s="2151"/>
      <c r="MJP34" s="2152">
        <v>252</v>
      </c>
      <c r="MJQ34" s="2155"/>
      <c r="MJR34" s="2155" t="s">
        <v>75</v>
      </c>
      <c r="MJS34" s="2148" t="s">
        <v>84</v>
      </c>
      <c r="MJT34" s="2149" t="s">
        <v>1637</v>
      </c>
      <c r="MJU34" s="2150"/>
      <c r="MJV34" s="2151"/>
      <c r="MJW34" s="2151"/>
      <c r="MJX34" s="2152">
        <v>252</v>
      </c>
      <c r="MJY34" s="2155"/>
      <c r="MJZ34" s="2155" t="s">
        <v>75</v>
      </c>
      <c r="MKA34" s="2148" t="s">
        <v>84</v>
      </c>
      <c r="MKB34" s="2149" t="s">
        <v>1637</v>
      </c>
      <c r="MKC34" s="2150"/>
      <c r="MKD34" s="2151"/>
      <c r="MKE34" s="2151"/>
      <c r="MKF34" s="2152">
        <v>252</v>
      </c>
      <c r="MKG34" s="2155"/>
      <c r="MKH34" s="2155" t="s">
        <v>75</v>
      </c>
      <c r="MKI34" s="2148" t="s">
        <v>84</v>
      </c>
      <c r="MKJ34" s="2149" t="s">
        <v>1637</v>
      </c>
      <c r="MKK34" s="2150"/>
      <c r="MKL34" s="2151"/>
      <c r="MKM34" s="2151"/>
      <c r="MKN34" s="2152">
        <v>252</v>
      </c>
      <c r="MKO34" s="2155"/>
      <c r="MKP34" s="2155" t="s">
        <v>75</v>
      </c>
      <c r="MKQ34" s="2148" t="s">
        <v>84</v>
      </c>
      <c r="MKR34" s="2149" t="s">
        <v>1637</v>
      </c>
      <c r="MKS34" s="2150"/>
      <c r="MKT34" s="2151"/>
      <c r="MKU34" s="2151"/>
      <c r="MKV34" s="2152">
        <v>252</v>
      </c>
      <c r="MKW34" s="2155"/>
      <c r="MKX34" s="2155" t="s">
        <v>75</v>
      </c>
      <c r="MKY34" s="2148" t="s">
        <v>84</v>
      </c>
      <c r="MKZ34" s="2149" t="s">
        <v>1637</v>
      </c>
      <c r="MLA34" s="2150"/>
      <c r="MLB34" s="2151"/>
      <c r="MLC34" s="2151"/>
      <c r="MLD34" s="2152">
        <v>252</v>
      </c>
      <c r="MLE34" s="2155"/>
      <c r="MLF34" s="2155" t="s">
        <v>75</v>
      </c>
      <c r="MLG34" s="2148" t="s">
        <v>84</v>
      </c>
      <c r="MLH34" s="2149" t="s">
        <v>1637</v>
      </c>
      <c r="MLI34" s="2150"/>
      <c r="MLJ34" s="2151"/>
      <c r="MLK34" s="2151"/>
      <c r="MLL34" s="2152">
        <v>252</v>
      </c>
      <c r="MLM34" s="2155"/>
      <c r="MLN34" s="2155" t="s">
        <v>75</v>
      </c>
      <c r="MLO34" s="2148" t="s">
        <v>84</v>
      </c>
      <c r="MLP34" s="2149" t="s">
        <v>1637</v>
      </c>
      <c r="MLQ34" s="2150"/>
      <c r="MLR34" s="2151"/>
      <c r="MLS34" s="2151"/>
      <c r="MLT34" s="2152">
        <v>252</v>
      </c>
      <c r="MLU34" s="2155"/>
      <c r="MLV34" s="2155" t="s">
        <v>75</v>
      </c>
      <c r="MLW34" s="2148" t="s">
        <v>84</v>
      </c>
      <c r="MLX34" s="2149" t="s">
        <v>1637</v>
      </c>
      <c r="MLY34" s="2150"/>
      <c r="MLZ34" s="2151"/>
      <c r="MMA34" s="2151"/>
      <c r="MMB34" s="2152">
        <v>252</v>
      </c>
      <c r="MMC34" s="2155"/>
      <c r="MMD34" s="2155" t="s">
        <v>75</v>
      </c>
      <c r="MME34" s="2148" t="s">
        <v>84</v>
      </c>
      <c r="MMF34" s="2149" t="s">
        <v>1637</v>
      </c>
      <c r="MMG34" s="2150"/>
      <c r="MMH34" s="2151"/>
      <c r="MMI34" s="2151"/>
      <c r="MMJ34" s="2152">
        <v>252</v>
      </c>
      <c r="MMK34" s="2155"/>
      <c r="MML34" s="2155" t="s">
        <v>75</v>
      </c>
      <c r="MMM34" s="2148" t="s">
        <v>84</v>
      </c>
      <c r="MMN34" s="2149" t="s">
        <v>1637</v>
      </c>
      <c r="MMO34" s="2150"/>
      <c r="MMP34" s="2151"/>
      <c r="MMQ34" s="2151"/>
      <c r="MMR34" s="2152">
        <v>252</v>
      </c>
      <c r="MMS34" s="2155"/>
      <c r="MMT34" s="2155" t="s">
        <v>75</v>
      </c>
      <c r="MMU34" s="2148" t="s">
        <v>84</v>
      </c>
      <c r="MMV34" s="2149" t="s">
        <v>1637</v>
      </c>
      <c r="MMW34" s="2150"/>
      <c r="MMX34" s="2151"/>
      <c r="MMY34" s="2151"/>
      <c r="MMZ34" s="2152">
        <v>252</v>
      </c>
      <c r="MNA34" s="2155"/>
      <c r="MNB34" s="2155" t="s">
        <v>75</v>
      </c>
      <c r="MNC34" s="2148" t="s">
        <v>84</v>
      </c>
      <c r="MND34" s="2149" t="s">
        <v>1637</v>
      </c>
      <c r="MNE34" s="2150"/>
      <c r="MNF34" s="2151"/>
      <c r="MNG34" s="2151"/>
      <c r="MNH34" s="2152">
        <v>252</v>
      </c>
      <c r="MNI34" s="2155"/>
      <c r="MNJ34" s="2155" t="s">
        <v>75</v>
      </c>
      <c r="MNK34" s="2148" t="s">
        <v>84</v>
      </c>
      <c r="MNL34" s="2149" t="s">
        <v>1637</v>
      </c>
      <c r="MNM34" s="2150"/>
      <c r="MNN34" s="2151"/>
      <c r="MNO34" s="2151"/>
      <c r="MNP34" s="2152">
        <v>252</v>
      </c>
      <c r="MNQ34" s="2155"/>
      <c r="MNR34" s="2155" t="s">
        <v>75</v>
      </c>
      <c r="MNS34" s="2148" t="s">
        <v>84</v>
      </c>
      <c r="MNT34" s="2149" t="s">
        <v>1637</v>
      </c>
      <c r="MNU34" s="2150"/>
      <c r="MNV34" s="2151"/>
      <c r="MNW34" s="2151"/>
      <c r="MNX34" s="2152">
        <v>252</v>
      </c>
      <c r="MNY34" s="2155"/>
      <c r="MNZ34" s="2155" t="s">
        <v>75</v>
      </c>
      <c r="MOA34" s="2148" t="s">
        <v>84</v>
      </c>
      <c r="MOB34" s="2149" t="s">
        <v>1637</v>
      </c>
      <c r="MOC34" s="2150"/>
      <c r="MOD34" s="2151"/>
      <c r="MOE34" s="2151"/>
      <c r="MOF34" s="2152">
        <v>252</v>
      </c>
      <c r="MOG34" s="2155"/>
      <c r="MOH34" s="2155" t="s">
        <v>75</v>
      </c>
      <c r="MOI34" s="2148" t="s">
        <v>84</v>
      </c>
      <c r="MOJ34" s="2149" t="s">
        <v>1637</v>
      </c>
      <c r="MOK34" s="2150"/>
      <c r="MOL34" s="2151"/>
      <c r="MOM34" s="2151"/>
      <c r="MON34" s="2152">
        <v>252</v>
      </c>
      <c r="MOO34" s="2155"/>
      <c r="MOP34" s="2155" t="s">
        <v>75</v>
      </c>
      <c r="MOQ34" s="2148" t="s">
        <v>84</v>
      </c>
      <c r="MOR34" s="2149" t="s">
        <v>1637</v>
      </c>
      <c r="MOS34" s="2150"/>
      <c r="MOT34" s="2151"/>
      <c r="MOU34" s="2151"/>
      <c r="MOV34" s="2152">
        <v>252</v>
      </c>
      <c r="MOW34" s="2155"/>
      <c r="MOX34" s="2155" t="s">
        <v>75</v>
      </c>
      <c r="MOY34" s="2148" t="s">
        <v>84</v>
      </c>
      <c r="MOZ34" s="2149" t="s">
        <v>1637</v>
      </c>
      <c r="MPA34" s="2150"/>
      <c r="MPB34" s="2151"/>
      <c r="MPC34" s="2151"/>
      <c r="MPD34" s="2152">
        <v>252</v>
      </c>
      <c r="MPE34" s="2155"/>
      <c r="MPF34" s="2155" t="s">
        <v>75</v>
      </c>
      <c r="MPG34" s="2148" t="s">
        <v>84</v>
      </c>
      <c r="MPH34" s="2149" t="s">
        <v>1637</v>
      </c>
      <c r="MPI34" s="2150"/>
      <c r="MPJ34" s="2151"/>
      <c r="MPK34" s="2151"/>
      <c r="MPL34" s="2152">
        <v>252</v>
      </c>
      <c r="MPM34" s="2155"/>
      <c r="MPN34" s="2155" t="s">
        <v>75</v>
      </c>
      <c r="MPO34" s="2148" t="s">
        <v>84</v>
      </c>
      <c r="MPP34" s="2149" t="s">
        <v>1637</v>
      </c>
      <c r="MPQ34" s="2150"/>
      <c r="MPR34" s="2151"/>
      <c r="MPS34" s="2151"/>
      <c r="MPT34" s="2152">
        <v>252</v>
      </c>
      <c r="MPU34" s="2155"/>
      <c r="MPV34" s="2155" t="s">
        <v>75</v>
      </c>
      <c r="MPW34" s="2148" t="s">
        <v>84</v>
      </c>
      <c r="MPX34" s="2149" t="s">
        <v>1637</v>
      </c>
      <c r="MPY34" s="2150"/>
      <c r="MPZ34" s="2151"/>
      <c r="MQA34" s="2151"/>
      <c r="MQB34" s="2152">
        <v>252</v>
      </c>
      <c r="MQC34" s="2155"/>
      <c r="MQD34" s="2155" t="s">
        <v>75</v>
      </c>
      <c r="MQE34" s="2148" t="s">
        <v>84</v>
      </c>
      <c r="MQF34" s="2149" t="s">
        <v>1637</v>
      </c>
      <c r="MQG34" s="2150"/>
      <c r="MQH34" s="2151"/>
      <c r="MQI34" s="2151"/>
      <c r="MQJ34" s="2152">
        <v>252</v>
      </c>
      <c r="MQK34" s="2155"/>
      <c r="MQL34" s="2155" t="s">
        <v>75</v>
      </c>
      <c r="MQM34" s="2148" t="s">
        <v>84</v>
      </c>
      <c r="MQN34" s="2149" t="s">
        <v>1637</v>
      </c>
      <c r="MQO34" s="2150"/>
      <c r="MQP34" s="2151"/>
      <c r="MQQ34" s="2151"/>
      <c r="MQR34" s="2152">
        <v>252</v>
      </c>
      <c r="MQS34" s="2155"/>
      <c r="MQT34" s="2155" t="s">
        <v>75</v>
      </c>
      <c r="MQU34" s="2148" t="s">
        <v>84</v>
      </c>
      <c r="MQV34" s="2149" t="s">
        <v>1637</v>
      </c>
      <c r="MQW34" s="2150"/>
      <c r="MQX34" s="2151"/>
      <c r="MQY34" s="2151"/>
      <c r="MQZ34" s="2152">
        <v>252</v>
      </c>
      <c r="MRA34" s="2155"/>
      <c r="MRB34" s="2155" t="s">
        <v>75</v>
      </c>
      <c r="MRC34" s="2148" t="s">
        <v>84</v>
      </c>
      <c r="MRD34" s="2149" t="s">
        <v>1637</v>
      </c>
      <c r="MRE34" s="2150"/>
      <c r="MRF34" s="2151"/>
      <c r="MRG34" s="2151"/>
      <c r="MRH34" s="2152">
        <v>252</v>
      </c>
      <c r="MRI34" s="2155"/>
      <c r="MRJ34" s="2155" t="s">
        <v>75</v>
      </c>
      <c r="MRK34" s="2148" t="s">
        <v>84</v>
      </c>
      <c r="MRL34" s="2149" t="s">
        <v>1637</v>
      </c>
      <c r="MRM34" s="2150"/>
      <c r="MRN34" s="2151"/>
      <c r="MRO34" s="2151"/>
      <c r="MRP34" s="2152">
        <v>252</v>
      </c>
      <c r="MRQ34" s="2155"/>
      <c r="MRR34" s="2155" t="s">
        <v>75</v>
      </c>
      <c r="MRS34" s="2148" t="s">
        <v>84</v>
      </c>
      <c r="MRT34" s="2149" t="s">
        <v>1637</v>
      </c>
      <c r="MRU34" s="2150"/>
      <c r="MRV34" s="2151"/>
      <c r="MRW34" s="2151"/>
      <c r="MRX34" s="2152">
        <v>252</v>
      </c>
      <c r="MRY34" s="2155"/>
      <c r="MRZ34" s="2155" t="s">
        <v>75</v>
      </c>
      <c r="MSA34" s="2148" t="s">
        <v>84</v>
      </c>
      <c r="MSB34" s="2149" t="s">
        <v>1637</v>
      </c>
      <c r="MSC34" s="2150"/>
      <c r="MSD34" s="2151"/>
      <c r="MSE34" s="2151"/>
      <c r="MSF34" s="2152">
        <v>252</v>
      </c>
      <c r="MSG34" s="2155"/>
      <c r="MSH34" s="2155" t="s">
        <v>75</v>
      </c>
      <c r="MSI34" s="2148" t="s">
        <v>84</v>
      </c>
      <c r="MSJ34" s="2149" t="s">
        <v>1637</v>
      </c>
      <c r="MSK34" s="2150"/>
      <c r="MSL34" s="2151"/>
      <c r="MSM34" s="2151"/>
      <c r="MSN34" s="2152">
        <v>252</v>
      </c>
      <c r="MSO34" s="2155"/>
      <c r="MSP34" s="2155" t="s">
        <v>75</v>
      </c>
      <c r="MSQ34" s="2148" t="s">
        <v>84</v>
      </c>
      <c r="MSR34" s="2149" t="s">
        <v>1637</v>
      </c>
      <c r="MSS34" s="2150"/>
      <c r="MST34" s="2151"/>
      <c r="MSU34" s="2151"/>
      <c r="MSV34" s="2152">
        <v>252</v>
      </c>
      <c r="MSW34" s="2155"/>
      <c r="MSX34" s="2155" t="s">
        <v>75</v>
      </c>
      <c r="MSY34" s="2148" t="s">
        <v>84</v>
      </c>
      <c r="MSZ34" s="2149" t="s">
        <v>1637</v>
      </c>
      <c r="MTA34" s="2150"/>
      <c r="MTB34" s="2151"/>
      <c r="MTC34" s="2151"/>
      <c r="MTD34" s="2152">
        <v>252</v>
      </c>
      <c r="MTE34" s="2155"/>
      <c r="MTF34" s="2155" t="s">
        <v>75</v>
      </c>
      <c r="MTG34" s="2148" t="s">
        <v>84</v>
      </c>
      <c r="MTH34" s="2149" t="s">
        <v>1637</v>
      </c>
      <c r="MTI34" s="2150"/>
      <c r="MTJ34" s="2151"/>
      <c r="MTK34" s="2151"/>
      <c r="MTL34" s="2152">
        <v>252</v>
      </c>
      <c r="MTM34" s="2155"/>
      <c r="MTN34" s="2155" t="s">
        <v>75</v>
      </c>
      <c r="MTO34" s="2148" t="s">
        <v>84</v>
      </c>
      <c r="MTP34" s="2149" t="s">
        <v>1637</v>
      </c>
      <c r="MTQ34" s="2150"/>
      <c r="MTR34" s="2151"/>
      <c r="MTS34" s="2151"/>
      <c r="MTT34" s="2152">
        <v>252</v>
      </c>
      <c r="MTU34" s="2155"/>
      <c r="MTV34" s="2155" t="s">
        <v>75</v>
      </c>
      <c r="MTW34" s="2148" t="s">
        <v>84</v>
      </c>
      <c r="MTX34" s="2149" t="s">
        <v>1637</v>
      </c>
      <c r="MTY34" s="2150"/>
      <c r="MTZ34" s="2151"/>
      <c r="MUA34" s="2151"/>
      <c r="MUB34" s="2152">
        <v>252</v>
      </c>
      <c r="MUC34" s="2155"/>
      <c r="MUD34" s="2155" t="s">
        <v>75</v>
      </c>
      <c r="MUE34" s="2148" t="s">
        <v>84</v>
      </c>
      <c r="MUF34" s="2149" t="s">
        <v>1637</v>
      </c>
      <c r="MUG34" s="2150"/>
      <c r="MUH34" s="2151"/>
      <c r="MUI34" s="2151"/>
      <c r="MUJ34" s="2152">
        <v>252</v>
      </c>
      <c r="MUK34" s="2155"/>
      <c r="MUL34" s="2155" t="s">
        <v>75</v>
      </c>
      <c r="MUM34" s="2148" t="s">
        <v>84</v>
      </c>
      <c r="MUN34" s="2149" t="s">
        <v>1637</v>
      </c>
      <c r="MUO34" s="2150"/>
      <c r="MUP34" s="2151"/>
      <c r="MUQ34" s="2151"/>
      <c r="MUR34" s="2152">
        <v>252</v>
      </c>
      <c r="MUS34" s="2155"/>
      <c r="MUT34" s="2155" t="s">
        <v>75</v>
      </c>
      <c r="MUU34" s="2148" t="s">
        <v>84</v>
      </c>
      <c r="MUV34" s="2149" t="s">
        <v>1637</v>
      </c>
      <c r="MUW34" s="2150"/>
      <c r="MUX34" s="2151"/>
      <c r="MUY34" s="2151"/>
      <c r="MUZ34" s="2152">
        <v>252</v>
      </c>
      <c r="MVA34" s="2155"/>
      <c r="MVB34" s="2155" t="s">
        <v>75</v>
      </c>
      <c r="MVC34" s="2148" t="s">
        <v>84</v>
      </c>
      <c r="MVD34" s="2149" t="s">
        <v>1637</v>
      </c>
      <c r="MVE34" s="2150"/>
      <c r="MVF34" s="2151"/>
      <c r="MVG34" s="2151"/>
      <c r="MVH34" s="2152">
        <v>252</v>
      </c>
      <c r="MVI34" s="2155"/>
      <c r="MVJ34" s="2155" t="s">
        <v>75</v>
      </c>
      <c r="MVK34" s="2148" t="s">
        <v>84</v>
      </c>
      <c r="MVL34" s="2149" t="s">
        <v>1637</v>
      </c>
      <c r="MVM34" s="2150"/>
      <c r="MVN34" s="2151"/>
      <c r="MVO34" s="2151"/>
      <c r="MVP34" s="2152">
        <v>252</v>
      </c>
      <c r="MVQ34" s="2155"/>
      <c r="MVR34" s="2155" t="s">
        <v>75</v>
      </c>
      <c r="MVS34" s="2148" t="s">
        <v>84</v>
      </c>
      <c r="MVT34" s="2149" t="s">
        <v>1637</v>
      </c>
      <c r="MVU34" s="2150"/>
      <c r="MVV34" s="2151"/>
      <c r="MVW34" s="2151"/>
      <c r="MVX34" s="2152">
        <v>252</v>
      </c>
      <c r="MVY34" s="2155"/>
      <c r="MVZ34" s="2155" t="s">
        <v>75</v>
      </c>
      <c r="MWA34" s="2148" t="s">
        <v>84</v>
      </c>
      <c r="MWB34" s="2149" t="s">
        <v>1637</v>
      </c>
      <c r="MWC34" s="2150"/>
      <c r="MWD34" s="2151"/>
      <c r="MWE34" s="2151"/>
      <c r="MWF34" s="2152">
        <v>252</v>
      </c>
      <c r="MWG34" s="2155"/>
      <c r="MWH34" s="2155" t="s">
        <v>75</v>
      </c>
      <c r="MWI34" s="2148" t="s">
        <v>84</v>
      </c>
      <c r="MWJ34" s="2149" t="s">
        <v>1637</v>
      </c>
      <c r="MWK34" s="2150"/>
      <c r="MWL34" s="2151"/>
      <c r="MWM34" s="2151"/>
      <c r="MWN34" s="2152">
        <v>252</v>
      </c>
      <c r="MWO34" s="2155"/>
      <c r="MWP34" s="2155" t="s">
        <v>75</v>
      </c>
      <c r="MWQ34" s="2148" t="s">
        <v>84</v>
      </c>
      <c r="MWR34" s="2149" t="s">
        <v>1637</v>
      </c>
      <c r="MWS34" s="2150"/>
      <c r="MWT34" s="2151"/>
      <c r="MWU34" s="2151"/>
      <c r="MWV34" s="2152">
        <v>252</v>
      </c>
      <c r="MWW34" s="2155"/>
      <c r="MWX34" s="2155" t="s">
        <v>75</v>
      </c>
      <c r="MWY34" s="2148" t="s">
        <v>84</v>
      </c>
      <c r="MWZ34" s="2149" t="s">
        <v>1637</v>
      </c>
      <c r="MXA34" s="2150"/>
      <c r="MXB34" s="2151"/>
      <c r="MXC34" s="2151"/>
      <c r="MXD34" s="2152">
        <v>252</v>
      </c>
      <c r="MXE34" s="2155"/>
      <c r="MXF34" s="2155" t="s">
        <v>75</v>
      </c>
      <c r="MXG34" s="2148" t="s">
        <v>84</v>
      </c>
      <c r="MXH34" s="2149" t="s">
        <v>1637</v>
      </c>
      <c r="MXI34" s="2150"/>
      <c r="MXJ34" s="2151"/>
      <c r="MXK34" s="2151"/>
      <c r="MXL34" s="2152">
        <v>252</v>
      </c>
      <c r="MXM34" s="2155"/>
      <c r="MXN34" s="2155" t="s">
        <v>75</v>
      </c>
      <c r="MXO34" s="2148" t="s">
        <v>84</v>
      </c>
      <c r="MXP34" s="2149" t="s">
        <v>1637</v>
      </c>
      <c r="MXQ34" s="2150"/>
      <c r="MXR34" s="2151"/>
      <c r="MXS34" s="2151"/>
      <c r="MXT34" s="2152">
        <v>252</v>
      </c>
      <c r="MXU34" s="2155"/>
      <c r="MXV34" s="2155" t="s">
        <v>75</v>
      </c>
      <c r="MXW34" s="2148" t="s">
        <v>84</v>
      </c>
      <c r="MXX34" s="2149" t="s">
        <v>1637</v>
      </c>
      <c r="MXY34" s="2150"/>
      <c r="MXZ34" s="2151"/>
      <c r="MYA34" s="2151"/>
      <c r="MYB34" s="2152">
        <v>252</v>
      </c>
      <c r="MYC34" s="2155"/>
      <c r="MYD34" s="2155" t="s">
        <v>75</v>
      </c>
      <c r="MYE34" s="2148" t="s">
        <v>84</v>
      </c>
      <c r="MYF34" s="2149" t="s">
        <v>1637</v>
      </c>
      <c r="MYG34" s="2150"/>
      <c r="MYH34" s="2151"/>
      <c r="MYI34" s="2151"/>
      <c r="MYJ34" s="2152">
        <v>252</v>
      </c>
      <c r="MYK34" s="2155"/>
      <c r="MYL34" s="2155" t="s">
        <v>75</v>
      </c>
      <c r="MYM34" s="2148" t="s">
        <v>84</v>
      </c>
      <c r="MYN34" s="2149" t="s">
        <v>1637</v>
      </c>
      <c r="MYO34" s="2150"/>
      <c r="MYP34" s="2151"/>
      <c r="MYQ34" s="2151"/>
      <c r="MYR34" s="2152">
        <v>252</v>
      </c>
      <c r="MYS34" s="2155"/>
      <c r="MYT34" s="2155" t="s">
        <v>75</v>
      </c>
      <c r="MYU34" s="2148" t="s">
        <v>84</v>
      </c>
      <c r="MYV34" s="2149" t="s">
        <v>1637</v>
      </c>
      <c r="MYW34" s="2150"/>
      <c r="MYX34" s="2151"/>
      <c r="MYY34" s="2151"/>
      <c r="MYZ34" s="2152">
        <v>252</v>
      </c>
      <c r="MZA34" s="2155"/>
      <c r="MZB34" s="2155" t="s">
        <v>75</v>
      </c>
      <c r="MZC34" s="2148" t="s">
        <v>84</v>
      </c>
      <c r="MZD34" s="2149" t="s">
        <v>1637</v>
      </c>
      <c r="MZE34" s="2150"/>
      <c r="MZF34" s="2151"/>
      <c r="MZG34" s="2151"/>
      <c r="MZH34" s="2152">
        <v>252</v>
      </c>
      <c r="MZI34" s="2155"/>
      <c r="MZJ34" s="2155" t="s">
        <v>75</v>
      </c>
      <c r="MZK34" s="2148" t="s">
        <v>84</v>
      </c>
      <c r="MZL34" s="2149" t="s">
        <v>1637</v>
      </c>
      <c r="MZM34" s="2150"/>
      <c r="MZN34" s="2151"/>
      <c r="MZO34" s="2151"/>
      <c r="MZP34" s="2152">
        <v>252</v>
      </c>
      <c r="MZQ34" s="2155"/>
      <c r="MZR34" s="2155" t="s">
        <v>75</v>
      </c>
      <c r="MZS34" s="2148" t="s">
        <v>84</v>
      </c>
      <c r="MZT34" s="2149" t="s">
        <v>1637</v>
      </c>
      <c r="MZU34" s="2150"/>
      <c r="MZV34" s="2151"/>
      <c r="MZW34" s="2151"/>
      <c r="MZX34" s="2152">
        <v>252</v>
      </c>
      <c r="MZY34" s="2155"/>
      <c r="MZZ34" s="2155" t="s">
        <v>75</v>
      </c>
      <c r="NAA34" s="2148" t="s">
        <v>84</v>
      </c>
      <c r="NAB34" s="2149" t="s">
        <v>1637</v>
      </c>
      <c r="NAC34" s="2150"/>
      <c r="NAD34" s="2151"/>
      <c r="NAE34" s="2151"/>
      <c r="NAF34" s="2152">
        <v>252</v>
      </c>
      <c r="NAG34" s="2155"/>
      <c r="NAH34" s="2155" t="s">
        <v>75</v>
      </c>
      <c r="NAI34" s="2148" t="s">
        <v>84</v>
      </c>
      <c r="NAJ34" s="2149" t="s">
        <v>1637</v>
      </c>
      <c r="NAK34" s="2150"/>
      <c r="NAL34" s="2151"/>
      <c r="NAM34" s="2151"/>
      <c r="NAN34" s="2152">
        <v>252</v>
      </c>
      <c r="NAO34" s="2155"/>
      <c r="NAP34" s="2155" t="s">
        <v>75</v>
      </c>
      <c r="NAQ34" s="2148" t="s">
        <v>84</v>
      </c>
      <c r="NAR34" s="2149" t="s">
        <v>1637</v>
      </c>
      <c r="NAS34" s="2150"/>
      <c r="NAT34" s="2151"/>
      <c r="NAU34" s="2151"/>
      <c r="NAV34" s="2152">
        <v>252</v>
      </c>
      <c r="NAW34" s="2155"/>
      <c r="NAX34" s="2155" t="s">
        <v>75</v>
      </c>
      <c r="NAY34" s="2148" t="s">
        <v>84</v>
      </c>
      <c r="NAZ34" s="2149" t="s">
        <v>1637</v>
      </c>
      <c r="NBA34" s="2150"/>
      <c r="NBB34" s="2151"/>
      <c r="NBC34" s="2151"/>
      <c r="NBD34" s="2152">
        <v>252</v>
      </c>
      <c r="NBE34" s="2155"/>
      <c r="NBF34" s="2155" t="s">
        <v>75</v>
      </c>
      <c r="NBG34" s="2148" t="s">
        <v>84</v>
      </c>
      <c r="NBH34" s="2149" t="s">
        <v>1637</v>
      </c>
      <c r="NBI34" s="2150"/>
      <c r="NBJ34" s="2151"/>
      <c r="NBK34" s="2151"/>
      <c r="NBL34" s="2152">
        <v>252</v>
      </c>
      <c r="NBM34" s="2155"/>
      <c r="NBN34" s="2155" t="s">
        <v>75</v>
      </c>
      <c r="NBO34" s="2148" t="s">
        <v>84</v>
      </c>
      <c r="NBP34" s="2149" t="s">
        <v>1637</v>
      </c>
      <c r="NBQ34" s="2150"/>
      <c r="NBR34" s="2151"/>
      <c r="NBS34" s="2151"/>
      <c r="NBT34" s="2152">
        <v>252</v>
      </c>
      <c r="NBU34" s="2155"/>
      <c r="NBV34" s="2155" t="s">
        <v>75</v>
      </c>
      <c r="NBW34" s="2148" t="s">
        <v>84</v>
      </c>
      <c r="NBX34" s="2149" t="s">
        <v>1637</v>
      </c>
      <c r="NBY34" s="2150"/>
      <c r="NBZ34" s="2151"/>
      <c r="NCA34" s="2151"/>
      <c r="NCB34" s="2152">
        <v>252</v>
      </c>
      <c r="NCC34" s="2155"/>
      <c r="NCD34" s="2155" t="s">
        <v>75</v>
      </c>
      <c r="NCE34" s="2148" t="s">
        <v>84</v>
      </c>
      <c r="NCF34" s="2149" t="s">
        <v>1637</v>
      </c>
      <c r="NCG34" s="2150"/>
      <c r="NCH34" s="2151"/>
      <c r="NCI34" s="2151"/>
      <c r="NCJ34" s="2152">
        <v>252</v>
      </c>
      <c r="NCK34" s="2155"/>
      <c r="NCL34" s="2155" t="s">
        <v>75</v>
      </c>
      <c r="NCM34" s="2148" t="s">
        <v>84</v>
      </c>
      <c r="NCN34" s="2149" t="s">
        <v>1637</v>
      </c>
      <c r="NCO34" s="2150"/>
      <c r="NCP34" s="2151"/>
      <c r="NCQ34" s="2151"/>
      <c r="NCR34" s="2152">
        <v>252</v>
      </c>
      <c r="NCS34" s="2155"/>
      <c r="NCT34" s="2155" t="s">
        <v>75</v>
      </c>
      <c r="NCU34" s="2148" t="s">
        <v>84</v>
      </c>
      <c r="NCV34" s="2149" t="s">
        <v>1637</v>
      </c>
      <c r="NCW34" s="2150"/>
      <c r="NCX34" s="2151"/>
      <c r="NCY34" s="2151"/>
      <c r="NCZ34" s="2152">
        <v>252</v>
      </c>
      <c r="NDA34" s="2155"/>
      <c r="NDB34" s="2155" t="s">
        <v>75</v>
      </c>
      <c r="NDC34" s="2148" t="s">
        <v>84</v>
      </c>
      <c r="NDD34" s="2149" t="s">
        <v>1637</v>
      </c>
      <c r="NDE34" s="2150"/>
      <c r="NDF34" s="2151"/>
      <c r="NDG34" s="2151"/>
      <c r="NDH34" s="2152">
        <v>252</v>
      </c>
      <c r="NDI34" s="2155"/>
      <c r="NDJ34" s="2155" t="s">
        <v>75</v>
      </c>
      <c r="NDK34" s="2148" t="s">
        <v>84</v>
      </c>
      <c r="NDL34" s="2149" t="s">
        <v>1637</v>
      </c>
      <c r="NDM34" s="2150"/>
      <c r="NDN34" s="2151"/>
      <c r="NDO34" s="2151"/>
      <c r="NDP34" s="2152">
        <v>252</v>
      </c>
      <c r="NDQ34" s="2155"/>
      <c r="NDR34" s="2155" t="s">
        <v>75</v>
      </c>
      <c r="NDS34" s="2148" t="s">
        <v>84</v>
      </c>
      <c r="NDT34" s="2149" t="s">
        <v>1637</v>
      </c>
      <c r="NDU34" s="2150"/>
      <c r="NDV34" s="2151"/>
      <c r="NDW34" s="2151"/>
      <c r="NDX34" s="2152">
        <v>252</v>
      </c>
      <c r="NDY34" s="2155"/>
      <c r="NDZ34" s="2155" t="s">
        <v>75</v>
      </c>
      <c r="NEA34" s="2148" t="s">
        <v>84</v>
      </c>
      <c r="NEB34" s="2149" t="s">
        <v>1637</v>
      </c>
      <c r="NEC34" s="2150"/>
      <c r="NED34" s="2151"/>
      <c r="NEE34" s="2151"/>
      <c r="NEF34" s="2152">
        <v>252</v>
      </c>
      <c r="NEG34" s="2155"/>
      <c r="NEH34" s="2155" t="s">
        <v>75</v>
      </c>
      <c r="NEI34" s="2148" t="s">
        <v>84</v>
      </c>
      <c r="NEJ34" s="2149" t="s">
        <v>1637</v>
      </c>
      <c r="NEK34" s="2150"/>
      <c r="NEL34" s="2151"/>
      <c r="NEM34" s="2151"/>
      <c r="NEN34" s="2152">
        <v>252</v>
      </c>
      <c r="NEO34" s="2155"/>
      <c r="NEP34" s="2155" t="s">
        <v>75</v>
      </c>
      <c r="NEQ34" s="2148" t="s">
        <v>84</v>
      </c>
      <c r="NER34" s="2149" t="s">
        <v>1637</v>
      </c>
      <c r="NES34" s="2150"/>
      <c r="NET34" s="2151"/>
      <c r="NEU34" s="2151"/>
      <c r="NEV34" s="2152">
        <v>252</v>
      </c>
      <c r="NEW34" s="2155"/>
      <c r="NEX34" s="2155" t="s">
        <v>75</v>
      </c>
      <c r="NEY34" s="2148" t="s">
        <v>84</v>
      </c>
      <c r="NEZ34" s="2149" t="s">
        <v>1637</v>
      </c>
      <c r="NFA34" s="2150"/>
      <c r="NFB34" s="2151"/>
      <c r="NFC34" s="2151"/>
      <c r="NFD34" s="2152">
        <v>252</v>
      </c>
      <c r="NFE34" s="2155"/>
      <c r="NFF34" s="2155" t="s">
        <v>75</v>
      </c>
      <c r="NFG34" s="2148" t="s">
        <v>84</v>
      </c>
      <c r="NFH34" s="2149" t="s">
        <v>1637</v>
      </c>
      <c r="NFI34" s="2150"/>
      <c r="NFJ34" s="2151"/>
      <c r="NFK34" s="2151"/>
      <c r="NFL34" s="2152">
        <v>252</v>
      </c>
      <c r="NFM34" s="2155"/>
      <c r="NFN34" s="2155" t="s">
        <v>75</v>
      </c>
      <c r="NFO34" s="2148" t="s">
        <v>84</v>
      </c>
      <c r="NFP34" s="2149" t="s">
        <v>1637</v>
      </c>
      <c r="NFQ34" s="2150"/>
      <c r="NFR34" s="2151"/>
      <c r="NFS34" s="2151"/>
      <c r="NFT34" s="2152">
        <v>252</v>
      </c>
      <c r="NFU34" s="2155"/>
      <c r="NFV34" s="2155" t="s">
        <v>75</v>
      </c>
      <c r="NFW34" s="2148" t="s">
        <v>84</v>
      </c>
      <c r="NFX34" s="2149" t="s">
        <v>1637</v>
      </c>
      <c r="NFY34" s="2150"/>
      <c r="NFZ34" s="2151"/>
      <c r="NGA34" s="2151"/>
      <c r="NGB34" s="2152">
        <v>252</v>
      </c>
      <c r="NGC34" s="2155"/>
      <c r="NGD34" s="2155" t="s">
        <v>75</v>
      </c>
      <c r="NGE34" s="2148" t="s">
        <v>84</v>
      </c>
      <c r="NGF34" s="2149" t="s">
        <v>1637</v>
      </c>
      <c r="NGG34" s="2150"/>
      <c r="NGH34" s="2151"/>
      <c r="NGI34" s="2151"/>
      <c r="NGJ34" s="2152">
        <v>252</v>
      </c>
      <c r="NGK34" s="2155"/>
      <c r="NGL34" s="2155" t="s">
        <v>75</v>
      </c>
      <c r="NGM34" s="2148" t="s">
        <v>84</v>
      </c>
      <c r="NGN34" s="2149" t="s">
        <v>1637</v>
      </c>
      <c r="NGO34" s="2150"/>
      <c r="NGP34" s="2151"/>
      <c r="NGQ34" s="2151"/>
      <c r="NGR34" s="2152">
        <v>252</v>
      </c>
      <c r="NGS34" s="2155"/>
      <c r="NGT34" s="2155" t="s">
        <v>75</v>
      </c>
      <c r="NGU34" s="2148" t="s">
        <v>84</v>
      </c>
      <c r="NGV34" s="2149" t="s">
        <v>1637</v>
      </c>
      <c r="NGW34" s="2150"/>
      <c r="NGX34" s="2151"/>
      <c r="NGY34" s="2151"/>
      <c r="NGZ34" s="2152">
        <v>252</v>
      </c>
      <c r="NHA34" s="2155"/>
      <c r="NHB34" s="2155" t="s">
        <v>75</v>
      </c>
      <c r="NHC34" s="2148" t="s">
        <v>84</v>
      </c>
      <c r="NHD34" s="2149" t="s">
        <v>1637</v>
      </c>
      <c r="NHE34" s="2150"/>
      <c r="NHF34" s="2151"/>
      <c r="NHG34" s="2151"/>
      <c r="NHH34" s="2152">
        <v>252</v>
      </c>
      <c r="NHI34" s="2155"/>
      <c r="NHJ34" s="2155" t="s">
        <v>75</v>
      </c>
      <c r="NHK34" s="2148" t="s">
        <v>84</v>
      </c>
      <c r="NHL34" s="2149" t="s">
        <v>1637</v>
      </c>
      <c r="NHM34" s="2150"/>
      <c r="NHN34" s="2151"/>
      <c r="NHO34" s="2151"/>
      <c r="NHP34" s="2152">
        <v>252</v>
      </c>
      <c r="NHQ34" s="2155"/>
      <c r="NHR34" s="2155" t="s">
        <v>75</v>
      </c>
      <c r="NHS34" s="2148" t="s">
        <v>84</v>
      </c>
      <c r="NHT34" s="2149" t="s">
        <v>1637</v>
      </c>
      <c r="NHU34" s="2150"/>
      <c r="NHV34" s="2151"/>
      <c r="NHW34" s="2151"/>
      <c r="NHX34" s="2152">
        <v>252</v>
      </c>
      <c r="NHY34" s="2155"/>
      <c r="NHZ34" s="2155" t="s">
        <v>75</v>
      </c>
      <c r="NIA34" s="2148" t="s">
        <v>84</v>
      </c>
      <c r="NIB34" s="2149" t="s">
        <v>1637</v>
      </c>
      <c r="NIC34" s="2150"/>
      <c r="NID34" s="2151"/>
      <c r="NIE34" s="2151"/>
      <c r="NIF34" s="2152">
        <v>252</v>
      </c>
      <c r="NIG34" s="2155"/>
      <c r="NIH34" s="2155" t="s">
        <v>75</v>
      </c>
      <c r="NII34" s="2148" t="s">
        <v>84</v>
      </c>
      <c r="NIJ34" s="2149" t="s">
        <v>1637</v>
      </c>
      <c r="NIK34" s="2150"/>
      <c r="NIL34" s="2151"/>
      <c r="NIM34" s="2151"/>
      <c r="NIN34" s="2152">
        <v>252</v>
      </c>
      <c r="NIO34" s="2155"/>
      <c r="NIP34" s="2155" t="s">
        <v>75</v>
      </c>
      <c r="NIQ34" s="2148" t="s">
        <v>84</v>
      </c>
      <c r="NIR34" s="2149" t="s">
        <v>1637</v>
      </c>
      <c r="NIS34" s="2150"/>
      <c r="NIT34" s="2151"/>
      <c r="NIU34" s="2151"/>
      <c r="NIV34" s="2152">
        <v>252</v>
      </c>
      <c r="NIW34" s="2155"/>
      <c r="NIX34" s="2155" t="s">
        <v>75</v>
      </c>
      <c r="NIY34" s="2148" t="s">
        <v>84</v>
      </c>
      <c r="NIZ34" s="2149" t="s">
        <v>1637</v>
      </c>
      <c r="NJA34" s="2150"/>
      <c r="NJB34" s="2151"/>
      <c r="NJC34" s="2151"/>
      <c r="NJD34" s="2152">
        <v>252</v>
      </c>
      <c r="NJE34" s="2155"/>
      <c r="NJF34" s="2155" t="s">
        <v>75</v>
      </c>
      <c r="NJG34" s="2148" t="s">
        <v>84</v>
      </c>
      <c r="NJH34" s="2149" t="s">
        <v>1637</v>
      </c>
      <c r="NJI34" s="2150"/>
      <c r="NJJ34" s="2151"/>
      <c r="NJK34" s="2151"/>
      <c r="NJL34" s="2152">
        <v>252</v>
      </c>
      <c r="NJM34" s="2155"/>
      <c r="NJN34" s="2155" t="s">
        <v>75</v>
      </c>
      <c r="NJO34" s="2148" t="s">
        <v>84</v>
      </c>
      <c r="NJP34" s="2149" t="s">
        <v>1637</v>
      </c>
      <c r="NJQ34" s="2150"/>
      <c r="NJR34" s="2151"/>
      <c r="NJS34" s="2151"/>
      <c r="NJT34" s="2152">
        <v>252</v>
      </c>
      <c r="NJU34" s="2155"/>
      <c r="NJV34" s="2155" t="s">
        <v>75</v>
      </c>
      <c r="NJW34" s="2148" t="s">
        <v>84</v>
      </c>
      <c r="NJX34" s="2149" t="s">
        <v>1637</v>
      </c>
      <c r="NJY34" s="2150"/>
      <c r="NJZ34" s="2151"/>
      <c r="NKA34" s="2151"/>
      <c r="NKB34" s="2152">
        <v>252</v>
      </c>
      <c r="NKC34" s="2155"/>
      <c r="NKD34" s="2155" t="s">
        <v>75</v>
      </c>
      <c r="NKE34" s="2148" t="s">
        <v>84</v>
      </c>
      <c r="NKF34" s="2149" t="s">
        <v>1637</v>
      </c>
      <c r="NKG34" s="2150"/>
      <c r="NKH34" s="2151"/>
      <c r="NKI34" s="2151"/>
      <c r="NKJ34" s="2152">
        <v>252</v>
      </c>
      <c r="NKK34" s="2155"/>
      <c r="NKL34" s="2155" t="s">
        <v>75</v>
      </c>
      <c r="NKM34" s="2148" t="s">
        <v>84</v>
      </c>
      <c r="NKN34" s="2149" t="s">
        <v>1637</v>
      </c>
      <c r="NKO34" s="2150"/>
      <c r="NKP34" s="2151"/>
      <c r="NKQ34" s="2151"/>
      <c r="NKR34" s="2152">
        <v>252</v>
      </c>
      <c r="NKS34" s="2155"/>
      <c r="NKT34" s="2155" t="s">
        <v>75</v>
      </c>
      <c r="NKU34" s="2148" t="s">
        <v>84</v>
      </c>
      <c r="NKV34" s="2149" t="s">
        <v>1637</v>
      </c>
      <c r="NKW34" s="2150"/>
      <c r="NKX34" s="2151"/>
      <c r="NKY34" s="2151"/>
      <c r="NKZ34" s="2152">
        <v>252</v>
      </c>
      <c r="NLA34" s="2155"/>
      <c r="NLB34" s="2155" t="s">
        <v>75</v>
      </c>
      <c r="NLC34" s="2148" t="s">
        <v>84</v>
      </c>
      <c r="NLD34" s="2149" t="s">
        <v>1637</v>
      </c>
      <c r="NLE34" s="2150"/>
      <c r="NLF34" s="2151"/>
      <c r="NLG34" s="2151"/>
      <c r="NLH34" s="2152">
        <v>252</v>
      </c>
      <c r="NLI34" s="2155"/>
      <c r="NLJ34" s="2155" t="s">
        <v>75</v>
      </c>
      <c r="NLK34" s="2148" t="s">
        <v>84</v>
      </c>
      <c r="NLL34" s="2149" t="s">
        <v>1637</v>
      </c>
      <c r="NLM34" s="2150"/>
      <c r="NLN34" s="2151"/>
      <c r="NLO34" s="2151"/>
      <c r="NLP34" s="2152">
        <v>252</v>
      </c>
      <c r="NLQ34" s="2155"/>
      <c r="NLR34" s="2155" t="s">
        <v>75</v>
      </c>
      <c r="NLS34" s="2148" t="s">
        <v>84</v>
      </c>
      <c r="NLT34" s="2149" t="s">
        <v>1637</v>
      </c>
      <c r="NLU34" s="2150"/>
      <c r="NLV34" s="2151"/>
      <c r="NLW34" s="2151"/>
      <c r="NLX34" s="2152">
        <v>252</v>
      </c>
      <c r="NLY34" s="2155"/>
      <c r="NLZ34" s="2155" t="s">
        <v>75</v>
      </c>
      <c r="NMA34" s="2148" t="s">
        <v>84</v>
      </c>
      <c r="NMB34" s="2149" t="s">
        <v>1637</v>
      </c>
      <c r="NMC34" s="2150"/>
      <c r="NMD34" s="2151"/>
      <c r="NME34" s="2151"/>
      <c r="NMF34" s="2152">
        <v>252</v>
      </c>
      <c r="NMG34" s="2155"/>
      <c r="NMH34" s="2155" t="s">
        <v>75</v>
      </c>
      <c r="NMI34" s="2148" t="s">
        <v>84</v>
      </c>
      <c r="NMJ34" s="2149" t="s">
        <v>1637</v>
      </c>
      <c r="NMK34" s="2150"/>
      <c r="NML34" s="2151"/>
      <c r="NMM34" s="2151"/>
      <c r="NMN34" s="2152">
        <v>252</v>
      </c>
      <c r="NMO34" s="2155"/>
      <c r="NMP34" s="2155" t="s">
        <v>75</v>
      </c>
      <c r="NMQ34" s="2148" t="s">
        <v>84</v>
      </c>
      <c r="NMR34" s="2149" t="s">
        <v>1637</v>
      </c>
      <c r="NMS34" s="2150"/>
      <c r="NMT34" s="2151"/>
      <c r="NMU34" s="2151"/>
      <c r="NMV34" s="2152">
        <v>252</v>
      </c>
      <c r="NMW34" s="2155"/>
      <c r="NMX34" s="2155" t="s">
        <v>75</v>
      </c>
      <c r="NMY34" s="2148" t="s">
        <v>84</v>
      </c>
      <c r="NMZ34" s="2149" t="s">
        <v>1637</v>
      </c>
      <c r="NNA34" s="2150"/>
      <c r="NNB34" s="2151"/>
      <c r="NNC34" s="2151"/>
      <c r="NND34" s="2152">
        <v>252</v>
      </c>
      <c r="NNE34" s="2155"/>
      <c r="NNF34" s="2155" t="s">
        <v>75</v>
      </c>
      <c r="NNG34" s="2148" t="s">
        <v>84</v>
      </c>
      <c r="NNH34" s="2149" t="s">
        <v>1637</v>
      </c>
      <c r="NNI34" s="2150"/>
      <c r="NNJ34" s="2151"/>
      <c r="NNK34" s="2151"/>
      <c r="NNL34" s="2152">
        <v>252</v>
      </c>
      <c r="NNM34" s="2155"/>
      <c r="NNN34" s="2155" t="s">
        <v>75</v>
      </c>
      <c r="NNO34" s="2148" t="s">
        <v>84</v>
      </c>
      <c r="NNP34" s="2149" t="s">
        <v>1637</v>
      </c>
      <c r="NNQ34" s="2150"/>
      <c r="NNR34" s="2151"/>
      <c r="NNS34" s="2151"/>
      <c r="NNT34" s="2152">
        <v>252</v>
      </c>
      <c r="NNU34" s="2155"/>
      <c r="NNV34" s="2155" t="s">
        <v>75</v>
      </c>
      <c r="NNW34" s="2148" t="s">
        <v>84</v>
      </c>
      <c r="NNX34" s="2149" t="s">
        <v>1637</v>
      </c>
      <c r="NNY34" s="2150"/>
      <c r="NNZ34" s="2151"/>
      <c r="NOA34" s="2151"/>
      <c r="NOB34" s="2152">
        <v>252</v>
      </c>
      <c r="NOC34" s="2155"/>
      <c r="NOD34" s="2155" t="s">
        <v>75</v>
      </c>
      <c r="NOE34" s="2148" t="s">
        <v>84</v>
      </c>
      <c r="NOF34" s="2149" t="s">
        <v>1637</v>
      </c>
      <c r="NOG34" s="2150"/>
      <c r="NOH34" s="2151"/>
      <c r="NOI34" s="2151"/>
      <c r="NOJ34" s="2152">
        <v>252</v>
      </c>
      <c r="NOK34" s="2155"/>
      <c r="NOL34" s="2155" t="s">
        <v>75</v>
      </c>
      <c r="NOM34" s="2148" t="s">
        <v>84</v>
      </c>
      <c r="NON34" s="2149" t="s">
        <v>1637</v>
      </c>
      <c r="NOO34" s="2150"/>
      <c r="NOP34" s="2151"/>
      <c r="NOQ34" s="2151"/>
      <c r="NOR34" s="2152">
        <v>252</v>
      </c>
      <c r="NOS34" s="2155"/>
      <c r="NOT34" s="2155" t="s">
        <v>75</v>
      </c>
      <c r="NOU34" s="2148" t="s">
        <v>84</v>
      </c>
      <c r="NOV34" s="2149" t="s">
        <v>1637</v>
      </c>
      <c r="NOW34" s="2150"/>
      <c r="NOX34" s="2151"/>
      <c r="NOY34" s="2151"/>
      <c r="NOZ34" s="2152">
        <v>252</v>
      </c>
      <c r="NPA34" s="2155"/>
      <c r="NPB34" s="2155" t="s">
        <v>75</v>
      </c>
      <c r="NPC34" s="2148" t="s">
        <v>84</v>
      </c>
      <c r="NPD34" s="2149" t="s">
        <v>1637</v>
      </c>
      <c r="NPE34" s="2150"/>
      <c r="NPF34" s="2151"/>
      <c r="NPG34" s="2151"/>
      <c r="NPH34" s="2152">
        <v>252</v>
      </c>
      <c r="NPI34" s="2155"/>
      <c r="NPJ34" s="2155" t="s">
        <v>75</v>
      </c>
      <c r="NPK34" s="2148" t="s">
        <v>84</v>
      </c>
      <c r="NPL34" s="2149" t="s">
        <v>1637</v>
      </c>
      <c r="NPM34" s="2150"/>
      <c r="NPN34" s="2151"/>
      <c r="NPO34" s="2151"/>
      <c r="NPP34" s="2152">
        <v>252</v>
      </c>
      <c r="NPQ34" s="2155"/>
      <c r="NPR34" s="2155" t="s">
        <v>75</v>
      </c>
      <c r="NPS34" s="2148" t="s">
        <v>84</v>
      </c>
      <c r="NPT34" s="2149" t="s">
        <v>1637</v>
      </c>
      <c r="NPU34" s="2150"/>
      <c r="NPV34" s="2151"/>
      <c r="NPW34" s="2151"/>
      <c r="NPX34" s="2152">
        <v>252</v>
      </c>
      <c r="NPY34" s="2155"/>
      <c r="NPZ34" s="2155" t="s">
        <v>75</v>
      </c>
      <c r="NQA34" s="2148" t="s">
        <v>84</v>
      </c>
      <c r="NQB34" s="2149" t="s">
        <v>1637</v>
      </c>
      <c r="NQC34" s="2150"/>
      <c r="NQD34" s="2151"/>
      <c r="NQE34" s="2151"/>
      <c r="NQF34" s="2152">
        <v>252</v>
      </c>
      <c r="NQG34" s="2155"/>
      <c r="NQH34" s="2155" t="s">
        <v>75</v>
      </c>
      <c r="NQI34" s="2148" t="s">
        <v>84</v>
      </c>
      <c r="NQJ34" s="2149" t="s">
        <v>1637</v>
      </c>
      <c r="NQK34" s="2150"/>
      <c r="NQL34" s="2151"/>
      <c r="NQM34" s="2151"/>
      <c r="NQN34" s="2152">
        <v>252</v>
      </c>
      <c r="NQO34" s="2155"/>
      <c r="NQP34" s="2155" t="s">
        <v>75</v>
      </c>
      <c r="NQQ34" s="2148" t="s">
        <v>84</v>
      </c>
      <c r="NQR34" s="2149" t="s">
        <v>1637</v>
      </c>
      <c r="NQS34" s="2150"/>
      <c r="NQT34" s="2151"/>
      <c r="NQU34" s="2151"/>
      <c r="NQV34" s="2152">
        <v>252</v>
      </c>
      <c r="NQW34" s="2155"/>
      <c r="NQX34" s="2155" t="s">
        <v>75</v>
      </c>
      <c r="NQY34" s="2148" t="s">
        <v>84</v>
      </c>
      <c r="NQZ34" s="2149" t="s">
        <v>1637</v>
      </c>
      <c r="NRA34" s="2150"/>
      <c r="NRB34" s="2151"/>
      <c r="NRC34" s="2151"/>
      <c r="NRD34" s="2152">
        <v>252</v>
      </c>
      <c r="NRE34" s="2155"/>
      <c r="NRF34" s="2155" t="s">
        <v>75</v>
      </c>
      <c r="NRG34" s="2148" t="s">
        <v>84</v>
      </c>
      <c r="NRH34" s="2149" t="s">
        <v>1637</v>
      </c>
      <c r="NRI34" s="2150"/>
      <c r="NRJ34" s="2151"/>
      <c r="NRK34" s="2151"/>
      <c r="NRL34" s="2152">
        <v>252</v>
      </c>
      <c r="NRM34" s="2155"/>
      <c r="NRN34" s="2155" t="s">
        <v>75</v>
      </c>
      <c r="NRO34" s="2148" t="s">
        <v>84</v>
      </c>
      <c r="NRP34" s="2149" t="s">
        <v>1637</v>
      </c>
      <c r="NRQ34" s="2150"/>
      <c r="NRR34" s="2151"/>
      <c r="NRS34" s="2151"/>
      <c r="NRT34" s="2152">
        <v>252</v>
      </c>
      <c r="NRU34" s="2155"/>
      <c r="NRV34" s="2155" t="s">
        <v>75</v>
      </c>
      <c r="NRW34" s="2148" t="s">
        <v>84</v>
      </c>
      <c r="NRX34" s="2149" t="s">
        <v>1637</v>
      </c>
      <c r="NRY34" s="2150"/>
      <c r="NRZ34" s="2151"/>
      <c r="NSA34" s="2151"/>
      <c r="NSB34" s="2152">
        <v>252</v>
      </c>
      <c r="NSC34" s="2155"/>
      <c r="NSD34" s="2155" t="s">
        <v>75</v>
      </c>
      <c r="NSE34" s="2148" t="s">
        <v>84</v>
      </c>
      <c r="NSF34" s="2149" t="s">
        <v>1637</v>
      </c>
      <c r="NSG34" s="2150"/>
      <c r="NSH34" s="2151"/>
      <c r="NSI34" s="2151"/>
      <c r="NSJ34" s="2152">
        <v>252</v>
      </c>
      <c r="NSK34" s="2155"/>
      <c r="NSL34" s="2155" t="s">
        <v>75</v>
      </c>
      <c r="NSM34" s="2148" t="s">
        <v>84</v>
      </c>
      <c r="NSN34" s="2149" t="s">
        <v>1637</v>
      </c>
      <c r="NSO34" s="2150"/>
      <c r="NSP34" s="2151"/>
      <c r="NSQ34" s="2151"/>
      <c r="NSR34" s="2152">
        <v>252</v>
      </c>
      <c r="NSS34" s="2155"/>
      <c r="NST34" s="2155" t="s">
        <v>75</v>
      </c>
      <c r="NSU34" s="2148" t="s">
        <v>84</v>
      </c>
      <c r="NSV34" s="2149" t="s">
        <v>1637</v>
      </c>
      <c r="NSW34" s="2150"/>
      <c r="NSX34" s="2151"/>
      <c r="NSY34" s="2151"/>
      <c r="NSZ34" s="2152">
        <v>252</v>
      </c>
      <c r="NTA34" s="2155"/>
      <c r="NTB34" s="2155" t="s">
        <v>75</v>
      </c>
      <c r="NTC34" s="2148" t="s">
        <v>84</v>
      </c>
      <c r="NTD34" s="2149" t="s">
        <v>1637</v>
      </c>
      <c r="NTE34" s="2150"/>
      <c r="NTF34" s="2151"/>
      <c r="NTG34" s="2151"/>
      <c r="NTH34" s="2152">
        <v>252</v>
      </c>
      <c r="NTI34" s="2155"/>
      <c r="NTJ34" s="2155" t="s">
        <v>75</v>
      </c>
      <c r="NTK34" s="2148" t="s">
        <v>84</v>
      </c>
      <c r="NTL34" s="2149" t="s">
        <v>1637</v>
      </c>
      <c r="NTM34" s="2150"/>
      <c r="NTN34" s="2151"/>
      <c r="NTO34" s="2151"/>
      <c r="NTP34" s="2152">
        <v>252</v>
      </c>
      <c r="NTQ34" s="2155"/>
      <c r="NTR34" s="2155" t="s">
        <v>75</v>
      </c>
      <c r="NTS34" s="2148" t="s">
        <v>84</v>
      </c>
      <c r="NTT34" s="2149" t="s">
        <v>1637</v>
      </c>
      <c r="NTU34" s="2150"/>
      <c r="NTV34" s="2151"/>
      <c r="NTW34" s="2151"/>
      <c r="NTX34" s="2152">
        <v>252</v>
      </c>
      <c r="NTY34" s="2155"/>
      <c r="NTZ34" s="2155" t="s">
        <v>75</v>
      </c>
      <c r="NUA34" s="2148" t="s">
        <v>84</v>
      </c>
      <c r="NUB34" s="2149" t="s">
        <v>1637</v>
      </c>
      <c r="NUC34" s="2150"/>
      <c r="NUD34" s="2151"/>
      <c r="NUE34" s="2151"/>
      <c r="NUF34" s="2152">
        <v>252</v>
      </c>
      <c r="NUG34" s="2155"/>
      <c r="NUH34" s="2155" t="s">
        <v>75</v>
      </c>
      <c r="NUI34" s="2148" t="s">
        <v>84</v>
      </c>
      <c r="NUJ34" s="2149" t="s">
        <v>1637</v>
      </c>
      <c r="NUK34" s="2150"/>
      <c r="NUL34" s="2151"/>
      <c r="NUM34" s="2151"/>
      <c r="NUN34" s="2152">
        <v>252</v>
      </c>
      <c r="NUO34" s="2155"/>
      <c r="NUP34" s="2155" t="s">
        <v>75</v>
      </c>
      <c r="NUQ34" s="2148" t="s">
        <v>84</v>
      </c>
      <c r="NUR34" s="2149" t="s">
        <v>1637</v>
      </c>
      <c r="NUS34" s="2150"/>
      <c r="NUT34" s="2151"/>
      <c r="NUU34" s="2151"/>
      <c r="NUV34" s="2152">
        <v>252</v>
      </c>
      <c r="NUW34" s="2155"/>
      <c r="NUX34" s="2155" t="s">
        <v>75</v>
      </c>
      <c r="NUY34" s="2148" t="s">
        <v>84</v>
      </c>
      <c r="NUZ34" s="2149" t="s">
        <v>1637</v>
      </c>
      <c r="NVA34" s="2150"/>
      <c r="NVB34" s="2151"/>
      <c r="NVC34" s="2151"/>
      <c r="NVD34" s="2152">
        <v>252</v>
      </c>
      <c r="NVE34" s="2155"/>
      <c r="NVF34" s="2155" t="s">
        <v>75</v>
      </c>
      <c r="NVG34" s="2148" t="s">
        <v>84</v>
      </c>
      <c r="NVH34" s="2149" t="s">
        <v>1637</v>
      </c>
      <c r="NVI34" s="2150"/>
      <c r="NVJ34" s="2151"/>
      <c r="NVK34" s="2151"/>
      <c r="NVL34" s="2152">
        <v>252</v>
      </c>
      <c r="NVM34" s="2155"/>
      <c r="NVN34" s="2155" t="s">
        <v>75</v>
      </c>
      <c r="NVO34" s="2148" t="s">
        <v>84</v>
      </c>
      <c r="NVP34" s="2149" t="s">
        <v>1637</v>
      </c>
      <c r="NVQ34" s="2150"/>
      <c r="NVR34" s="2151"/>
      <c r="NVS34" s="2151"/>
      <c r="NVT34" s="2152">
        <v>252</v>
      </c>
      <c r="NVU34" s="2155"/>
      <c r="NVV34" s="2155" t="s">
        <v>75</v>
      </c>
      <c r="NVW34" s="2148" t="s">
        <v>84</v>
      </c>
      <c r="NVX34" s="2149" t="s">
        <v>1637</v>
      </c>
      <c r="NVY34" s="2150"/>
      <c r="NVZ34" s="2151"/>
      <c r="NWA34" s="2151"/>
      <c r="NWB34" s="2152">
        <v>252</v>
      </c>
      <c r="NWC34" s="2155"/>
      <c r="NWD34" s="2155" t="s">
        <v>75</v>
      </c>
      <c r="NWE34" s="2148" t="s">
        <v>84</v>
      </c>
      <c r="NWF34" s="2149" t="s">
        <v>1637</v>
      </c>
      <c r="NWG34" s="2150"/>
      <c r="NWH34" s="2151"/>
      <c r="NWI34" s="2151"/>
      <c r="NWJ34" s="2152">
        <v>252</v>
      </c>
      <c r="NWK34" s="2155"/>
      <c r="NWL34" s="2155" t="s">
        <v>75</v>
      </c>
      <c r="NWM34" s="2148" t="s">
        <v>84</v>
      </c>
      <c r="NWN34" s="2149" t="s">
        <v>1637</v>
      </c>
      <c r="NWO34" s="2150"/>
      <c r="NWP34" s="2151"/>
      <c r="NWQ34" s="2151"/>
      <c r="NWR34" s="2152">
        <v>252</v>
      </c>
      <c r="NWS34" s="2155"/>
      <c r="NWT34" s="2155" t="s">
        <v>75</v>
      </c>
      <c r="NWU34" s="2148" t="s">
        <v>84</v>
      </c>
      <c r="NWV34" s="2149" t="s">
        <v>1637</v>
      </c>
      <c r="NWW34" s="2150"/>
      <c r="NWX34" s="2151"/>
      <c r="NWY34" s="2151"/>
      <c r="NWZ34" s="2152">
        <v>252</v>
      </c>
      <c r="NXA34" s="2155"/>
      <c r="NXB34" s="2155" t="s">
        <v>75</v>
      </c>
      <c r="NXC34" s="2148" t="s">
        <v>84</v>
      </c>
      <c r="NXD34" s="2149" t="s">
        <v>1637</v>
      </c>
      <c r="NXE34" s="2150"/>
      <c r="NXF34" s="2151"/>
      <c r="NXG34" s="2151"/>
      <c r="NXH34" s="2152">
        <v>252</v>
      </c>
      <c r="NXI34" s="2155"/>
      <c r="NXJ34" s="2155" t="s">
        <v>75</v>
      </c>
      <c r="NXK34" s="2148" t="s">
        <v>84</v>
      </c>
      <c r="NXL34" s="2149" t="s">
        <v>1637</v>
      </c>
      <c r="NXM34" s="2150"/>
      <c r="NXN34" s="2151"/>
      <c r="NXO34" s="2151"/>
      <c r="NXP34" s="2152">
        <v>252</v>
      </c>
      <c r="NXQ34" s="2155"/>
      <c r="NXR34" s="2155" t="s">
        <v>75</v>
      </c>
      <c r="NXS34" s="2148" t="s">
        <v>84</v>
      </c>
      <c r="NXT34" s="2149" t="s">
        <v>1637</v>
      </c>
      <c r="NXU34" s="2150"/>
      <c r="NXV34" s="2151"/>
      <c r="NXW34" s="2151"/>
      <c r="NXX34" s="2152">
        <v>252</v>
      </c>
      <c r="NXY34" s="2155"/>
      <c r="NXZ34" s="2155" t="s">
        <v>75</v>
      </c>
      <c r="NYA34" s="2148" t="s">
        <v>84</v>
      </c>
      <c r="NYB34" s="2149" t="s">
        <v>1637</v>
      </c>
      <c r="NYC34" s="2150"/>
      <c r="NYD34" s="2151"/>
      <c r="NYE34" s="2151"/>
      <c r="NYF34" s="2152">
        <v>252</v>
      </c>
      <c r="NYG34" s="2155"/>
      <c r="NYH34" s="2155" t="s">
        <v>75</v>
      </c>
      <c r="NYI34" s="2148" t="s">
        <v>84</v>
      </c>
      <c r="NYJ34" s="2149" t="s">
        <v>1637</v>
      </c>
      <c r="NYK34" s="2150"/>
      <c r="NYL34" s="2151"/>
      <c r="NYM34" s="2151"/>
      <c r="NYN34" s="2152">
        <v>252</v>
      </c>
      <c r="NYO34" s="2155"/>
      <c r="NYP34" s="2155" t="s">
        <v>75</v>
      </c>
      <c r="NYQ34" s="2148" t="s">
        <v>84</v>
      </c>
      <c r="NYR34" s="2149" t="s">
        <v>1637</v>
      </c>
      <c r="NYS34" s="2150"/>
      <c r="NYT34" s="2151"/>
      <c r="NYU34" s="2151"/>
      <c r="NYV34" s="2152">
        <v>252</v>
      </c>
      <c r="NYW34" s="2155"/>
      <c r="NYX34" s="2155" t="s">
        <v>75</v>
      </c>
      <c r="NYY34" s="2148" t="s">
        <v>84</v>
      </c>
      <c r="NYZ34" s="2149" t="s">
        <v>1637</v>
      </c>
      <c r="NZA34" s="2150"/>
      <c r="NZB34" s="2151"/>
      <c r="NZC34" s="2151"/>
      <c r="NZD34" s="2152">
        <v>252</v>
      </c>
      <c r="NZE34" s="2155"/>
      <c r="NZF34" s="2155" t="s">
        <v>75</v>
      </c>
      <c r="NZG34" s="2148" t="s">
        <v>84</v>
      </c>
      <c r="NZH34" s="2149" t="s">
        <v>1637</v>
      </c>
      <c r="NZI34" s="2150"/>
      <c r="NZJ34" s="2151"/>
      <c r="NZK34" s="2151"/>
      <c r="NZL34" s="2152">
        <v>252</v>
      </c>
      <c r="NZM34" s="2155"/>
      <c r="NZN34" s="2155" t="s">
        <v>75</v>
      </c>
      <c r="NZO34" s="2148" t="s">
        <v>84</v>
      </c>
      <c r="NZP34" s="2149" t="s">
        <v>1637</v>
      </c>
      <c r="NZQ34" s="2150"/>
      <c r="NZR34" s="2151"/>
      <c r="NZS34" s="2151"/>
      <c r="NZT34" s="2152">
        <v>252</v>
      </c>
      <c r="NZU34" s="2155"/>
      <c r="NZV34" s="2155" t="s">
        <v>75</v>
      </c>
      <c r="NZW34" s="2148" t="s">
        <v>84</v>
      </c>
      <c r="NZX34" s="2149" t="s">
        <v>1637</v>
      </c>
      <c r="NZY34" s="2150"/>
      <c r="NZZ34" s="2151"/>
      <c r="OAA34" s="2151"/>
      <c r="OAB34" s="2152">
        <v>252</v>
      </c>
      <c r="OAC34" s="2155"/>
      <c r="OAD34" s="2155" t="s">
        <v>75</v>
      </c>
      <c r="OAE34" s="2148" t="s">
        <v>84</v>
      </c>
      <c r="OAF34" s="2149" t="s">
        <v>1637</v>
      </c>
      <c r="OAG34" s="2150"/>
      <c r="OAH34" s="2151"/>
      <c r="OAI34" s="2151"/>
      <c r="OAJ34" s="2152">
        <v>252</v>
      </c>
      <c r="OAK34" s="2155"/>
      <c r="OAL34" s="2155" t="s">
        <v>75</v>
      </c>
      <c r="OAM34" s="2148" t="s">
        <v>84</v>
      </c>
      <c r="OAN34" s="2149" t="s">
        <v>1637</v>
      </c>
      <c r="OAO34" s="2150"/>
      <c r="OAP34" s="2151"/>
      <c r="OAQ34" s="2151"/>
      <c r="OAR34" s="2152">
        <v>252</v>
      </c>
      <c r="OAS34" s="2155"/>
      <c r="OAT34" s="2155" t="s">
        <v>75</v>
      </c>
      <c r="OAU34" s="2148" t="s">
        <v>84</v>
      </c>
      <c r="OAV34" s="2149" t="s">
        <v>1637</v>
      </c>
      <c r="OAW34" s="2150"/>
      <c r="OAX34" s="2151"/>
      <c r="OAY34" s="2151"/>
      <c r="OAZ34" s="2152">
        <v>252</v>
      </c>
      <c r="OBA34" s="2155"/>
      <c r="OBB34" s="2155" t="s">
        <v>75</v>
      </c>
      <c r="OBC34" s="2148" t="s">
        <v>84</v>
      </c>
      <c r="OBD34" s="2149" t="s">
        <v>1637</v>
      </c>
      <c r="OBE34" s="2150"/>
      <c r="OBF34" s="2151"/>
      <c r="OBG34" s="2151"/>
      <c r="OBH34" s="2152">
        <v>252</v>
      </c>
      <c r="OBI34" s="2155"/>
      <c r="OBJ34" s="2155" t="s">
        <v>75</v>
      </c>
      <c r="OBK34" s="2148" t="s">
        <v>84</v>
      </c>
      <c r="OBL34" s="2149" t="s">
        <v>1637</v>
      </c>
      <c r="OBM34" s="2150"/>
      <c r="OBN34" s="2151"/>
      <c r="OBO34" s="2151"/>
      <c r="OBP34" s="2152">
        <v>252</v>
      </c>
      <c r="OBQ34" s="2155"/>
      <c r="OBR34" s="2155" t="s">
        <v>75</v>
      </c>
      <c r="OBS34" s="2148" t="s">
        <v>84</v>
      </c>
      <c r="OBT34" s="2149" t="s">
        <v>1637</v>
      </c>
      <c r="OBU34" s="2150"/>
      <c r="OBV34" s="2151"/>
      <c r="OBW34" s="2151"/>
      <c r="OBX34" s="2152">
        <v>252</v>
      </c>
      <c r="OBY34" s="2155"/>
      <c r="OBZ34" s="2155" t="s">
        <v>75</v>
      </c>
      <c r="OCA34" s="2148" t="s">
        <v>84</v>
      </c>
      <c r="OCB34" s="2149" t="s">
        <v>1637</v>
      </c>
      <c r="OCC34" s="2150"/>
      <c r="OCD34" s="2151"/>
      <c r="OCE34" s="2151"/>
      <c r="OCF34" s="2152">
        <v>252</v>
      </c>
      <c r="OCG34" s="2155"/>
      <c r="OCH34" s="2155" t="s">
        <v>75</v>
      </c>
      <c r="OCI34" s="2148" t="s">
        <v>84</v>
      </c>
      <c r="OCJ34" s="2149" t="s">
        <v>1637</v>
      </c>
      <c r="OCK34" s="2150"/>
      <c r="OCL34" s="2151"/>
      <c r="OCM34" s="2151"/>
      <c r="OCN34" s="2152">
        <v>252</v>
      </c>
      <c r="OCO34" s="2155"/>
      <c r="OCP34" s="2155" t="s">
        <v>75</v>
      </c>
      <c r="OCQ34" s="2148" t="s">
        <v>84</v>
      </c>
      <c r="OCR34" s="2149" t="s">
        <v>1637</v>
      </c>
      <c r="OCS34" s="2150"/>
      <c r="OCT34" s="2151"/>
      <c r="OCU34" s="2151"/>
      <c r="OCV34" s="2152">
        <v>252</v>
      </c>
      <c r="OCW34" s="2155"/>
      <c r="OCX34" s="2155" t="s">
        <v>75</v>
      </c>
      <c r="OCY34" s="2148" t="s">
        <v>84</v>
      </c>
      <c r="OCZ34" s="2149" t="s">
        <v>1637</v>
      </c>
      <c r="ODA34" s="2150"/>
      <c r="ODB34" s="2151"/>
      <c r="ODC34" s="2151"/>
      <c r="ODD34" s="2152">
        <v>252</v>
      </c>
      <c r="ODE34" s="2155"/>
      <c r="ODF34" s="2155" t="s">
        <v>75</v>
      </c>
      <c r="ODG34" s="2148" t="s">
        <v>84</v>
      </c>
      <c r="ODH34" s="2149" t="s">
        <v>1637</v>
      </c>
      <c r="ODI34" s="2150"/>
      <c r="ODJ34" s="2151"/>
      <c r="ODK34" s="2151"/>
      <c r="ODL34" s="2152">
        <v>252</v>
      </c>
      <c r="ODM34" s="2155"/>
      <c r="ODN34" s="2155" t="s">
        <v>75</v>
      </c>
      <c r="ODO34" s="2148" t="s">
        <v>84</v>
      </c>
      <c r="ODP34" s="2149" t="s">
        <v>1637</v>
      </c>
      <c r="ODQ34" s="2150"/>
      <c r="ODR34" s="2151"/>
      <c r="ODS34" s="2151"/>
      <c r="ODT34" s="2152">
        <v>252</v>
      </c>
      <c r="ODU34" s="2155"/>
      <c r="ODV34" s="2155" t="s">
        <v>75</v>
      </c>
      <c r="ODW34" s="2148" t="s">
        <v>84</v>
      </c>
      <c r="ODX34" s="2149" t="s">
        <v>1637</v>
      </c>
      <c r="ODY34" s="2150"/>
      <c r="ODZ34" s="2151"/>
      <c r="OEA34" s="2151"/>
      <c r="OEB34" s="2152">
        <v>252</v>
      </c>
      <c r="OEC34" s="2155"/>
      <c r="OED34" s="2155" t="s">
        <v>75</v>
      </c>
      <c r="OEE34" s="2148" t="s">
        <v>84</v>
      </c>
      <c r="OEF34" s="2149" t="s">
        <v>1637</v>
      </c>
      <c r="OEG34" s="2150"/>
      <c r="OEH34" s="2151"/>
      <c r="OEI34" s="2151"/>
      <c r="OEJ34" s="2152">
        <v>252</v>
      </c>
      <c r="OEK34" s="2155"/>
      <c r="OEL34" s="2155" t="s">
        <v>75</v>
      </c>
      <c r="OEM34" s="2148" t="s">
        <v>84</v>
      </c>
      <c r="OEN34" s="2149" t="s">
        <v>1637</v>
      </c>
      <c r="OEO34" s="2150"/>
      <c r="OEP34" s="2151"/>
      <c r="OEQ34" s="2151"/>
      <c r="OER34" s="2152">
        <v>252</v>
      </c>
      <c r="OES34" s="2155"/>
      <c r="OET34" s="2155" t="s">
        <v>75</v>
      </c>
      <c r="OEU34" s="2148" t="s">
        <v>84</v>
      </c>
      <c r="OEV34" s="2149" t="s">
        <v>1637</v>
      </c>
      <c r="OEW34" s="2150"/>
      <c r="OEX34" s="2151"/>
      <c r="OEY34" s="2151"/>
      <c r="OEZ34" s="2152">
        <v>252</v>
      </c>
      <c r="OFA34" s="2155"/>
      <c r="OFB34" s="2155" t="s">
        <v>75</v>
      </c>
      <c r="OFC34" s="2148" t="s">
        <v>84</v>
      </c>
      <c r="OFD34" s="2149" t="s">
        <v>1637</v>
      </c>
      <c r="OFE34" s="2150"/>
      <c r="OFF34" s="2151"/>
      <c r="OFG34" s="2151"/>
      <c r="OFH34" s="2152">
        <v>252</v>
      </c>
      <c r="OFI34" s="2155"/>
      <c r="OFJ34" s="2155" t="s">
        <v>75</v>
      </c>
      <c r="OFK34" s="2148" t="s">
        <v>84</v>
      </c>
      <c r="OFL34" s="2149" t="s">
        <v>1637</v>
      </c>
      <c r="OFM34" s="2150"/>
      <c r="OFN34" s="2151"/>
      <c r="OFO34" s="2151"/>
      <c r="OFP34" s="2152">
        <v>252</v>
      </c>
      <c r="OFQ34" s="2155"/>
      <c r="OFR34" s="2155" t="s">
        <v>75</v>
      </c>
      <c r="OFS34" s="2148" t="s">
        <v>84</v>
      </c>
      <c r="OFT34" s="2149" t="s">
        <v>1637</v>
      </c>
      <c r="OFU34" s="2150"/>
      <c r="OFV34" s="2151"/>
      <c r="OFW34" s="2151"/>
      <c r="OFX34" s="2152">
        <v>252</v>
      </c>
      <c r="OFY34" s="2155"/>
      <c r="OFZ34" s="2155" t="s">
        <v>75</v>
      </c>
      <c r="OGA34" s="2148" t="s">
        <v>84</v>
      </c>
      <c r="OGB34" s="2149" t="s">
        <v>1637</v>
      </c>
      <c r="OGC34" s="2150"/>
      <c r="OGD34" s="2151"/>
      <c r="OGE34" s="2151"/>
      <c r="OGF34" s="2152">
        <v>252</v>
      </c>
      <c r="OGG34" s="2155"/>
      <c r="OGH34" s="2155" t="s">
        <v>75</v>
      </c>
      <c r="OGI34" s="2148" t="s">
        <v>84</v>
      </c>
      <c r="OGJ34" s="2149" t="s">
        <v>1637</v>
      </c>
      <c r="OGK34" s="2150"/>
      <c r="OGL34" s="2151"/>
      <c r="OGM34" s="2151"/>
      <c r="OGN34" s="2152">
        <v>252</v>
      </c>
      <c r="OGO34" s="2155"/>
      <c r="OGP34" s="2155" t="s">
        <v>75</v>
      </c>
      <c r="OGQ34" s="2148" t="s">
        <v>84</v>
      </c>
      <c r="OGR34" s="2149" t="s">
        <v>1637</v>
      </c>
      <c r="OGS34" s="2150"/>
      <c r="OGT34" s="2151"/>
      <c r="OGU34" s="2151"/>
      <c r="OGV34" s="2152">
        <v>252</v>
      </c>
      <c r="OGW34" s="2155"/>
      <c r="OGX34" s="2155" t="s">
        <v>75</v>
      </c>
      <c r="OGY34" s="2148" t="s">
        <v>84</v>
      </c>
      <c r="OGZ34" s="2149" t="s">
        <v>1637</v>
      </c>
      <c r="OHA34" s="2150"/>
      <c r="OHB34" s="2151"/>
      <c r="OHC34" s="2151"/>
      <c r="OHD34" s="2152">
        <v>252</v>
      </c>
      <c r="OHE34" s="2155"/>
      <c r="OHF34" s="2155" t="s">
        <v>75</v>
      </c>
      <c r="OHG34" s="2148" t="s">
        <v>84</v>
      </c>
      <c r="OHH34" s="2149" t="s">
        <v>1637</v>
      </c>
      <c r="OHI34" s="2150"/>
      <c r="OHJ34" s="2151"/>
      <c r="OHK34" s="2151"/>
      <c r="OHL34" s="2152">
        <v>252</v>
      </c>
      <c r="OHM34" s="2155"/>
      <c r="OHN34" s="2155" t="s">
        <v>75</v>
      </c>
      <c r="OHO34" s="2148" t="s">
        <v>84</v>
      </c>
      <c r="OHP34" s="2149" t="s">
        <v>1637</v>
      </c>
      <c r="OHQ34" s="2150"/>
      <c r="OHR34" s="2151"/>
      <c r="OHS34" s="2151"/>
      <c r="OHT34" s="2152">
        <v>252</v>
      </c>
      <c r="OHU34" s="2155"/>
      <c r="OHV34" s="2155" t="s">
        <v>75</v>
      </c>
      <c r="OHW34" s="2148" t="s">
        <v>84</v>
      </c>
      <c r="OHX34" s="2149" t="s">
        <v>1637</v>
      </c>
      <c r="OHY34" s="2150"/>
      <c r="OHZ34" s="2151"/>
      <c r="OIA34" s="2151"/>
      <c r="OIB34" s="2152">
        <v>252</v>
      </c>
      <c r="OIC34" s="2155"/>
      <c r="OID34" s="2155" t="s">
        <v>75</v>
      </c>
      <c r="OIE34" s="2148" t="s">
        <v>84</v>
      </c>
      <c r="OIF34" s="2149" t="s">
        <v>1637</v>
      </c>
      <c r="OIG34" s="2150"/>
      <c r="OIH34" s="2151"/>
      <c r="OII34" s="2151"/>
      <c r="OIJ34" s="2152">
        <v>252</v>
      </c>
      <c r="OIK34" s="2155"/>
      <c r="OIL34" s="2155" t="s">
        <v>75</v>
      </c>
      <c r="OIM34" s="2148" t="s">
        <v>84</v>
      </c>
      <c r="OIN34" s="2149" t="s">
        <v>1637</v>
      </c>
      <c r="OIO34" s="2150"/>
      <c r="OIP34" s="2151"/>
      <c r="OIQ34" s="2151"/>
      <c r="OIR34" s="2152">
        <v>252</v>
      </c>
      <c r="OIS34" s="2155"/>
      <c r="OIT34" s="2155" t="s">
        <v>75</v>
      </c>
      <c r="OIU34" s="2148" t="s">
        <v>84</v>
      </c>
      <c r="OIV34" s="2149" t="s">
        <v>1637</v>
      </c>
      <c r="OIW34" s="2150"/>
      <c r="OIX34" s="2151"/>
      <c r="OIY34" s="2151"/>
      <c r="OIZ34" s="2152">
        <v>252</v>
      </c>
      <c r="OJA34" s="2155"/>
      <c r="OJB34" s="2155" t="s">
        <v>75</v>
      </c>
      <c r="OJC34" s="2148" t="s">
        <v>84</v>
      </c>
      <c r="OJD34" s="2149" t="s">
        <v>1637</v>
      </c>
      <c r="OJE34" s="2150"/>
      <c r="OJF34" s="2151"/>
      <c r="OJG34" s="2151"/>
      <c r="OJH34" s="2152">
        <v>252</v>
      </c>
      <c r="OJI34" s="2155"/>
      <c r="OJJ34" s="2155" t="s">
        <v>75</v>
      </c>
      <c r="OJK34" s="2148" t="s">
        <v>84</v>
      </c>
      <c r="OJL34" s="2149" t="s">
        <v>1637</v>
      </c>
      <c r="OJM34" s="2150"/>
      <c r="OJN34" s="2151"/>
      <c r="OJO34" s="2151"/>
      <c r="OJP34" s="2152">
        <v>252</v>
      </c>
      <c r="OJQ34" s="2155"/>
      <c r="OJR34" s="2155" t="s">
        <v>75</v>
      </c>
      <c r="OJS34" s="2148" t="s">
        <v>84</v>
      </c>
      <c r="OJT34" s="2149" t="s">
        <v>1637</v>
      </c>
      <c r="OJU34" s="2150"/>
      <c r="OJV34" s="2151"/>
      <c r="OJW34" s="2151"/>
      <c r="OJX34" s="2152">
        <v>252</v>
      </c>
      <c r="OJY34" s="2155"/>
      <c r="OJZ34" s="2155" t="s">
        <v>75</v>
      </c>
      <c r="OKA34" s="2148" t="s">
        <v>84</v>
      </c>
      <c r="OKB34" s="2149" t="s">
        <v>1637</v>
      </c>
      <c r="OKC34" s="2150"/>
      <c r="OKD34" s="2151"/>
      <c r="OKE34" s="2151"/>
      <c r="OKF34" s="2152">
        <v>252</v>
      </c>
      <c r="OKG34" s="2155"/>
      <c r="OKH34" s="2155" t="s">
        <v>75</v>
      </c>
      <c r="OKI34" s="2148" t="s">
        <v>84</v>
      </c>
      <c r="OKJ34" s="2149" t="s">
        <v>1637</v>
      </c>
      <c r="OKK34" s="2150"/>
      <c r="OKL34" s="2151"/>
      <c r="OKM34" s="2151"/>
      <c r="OKN34" s="2152">
        <v>252</v>
      </c>
      <c r="OKO34" s="2155"/>
      <c r="OKP34" s="2155" t="s">
        <v>75</v>
      </c>
      <c r="OKQ34" s="2148" t="s">
        <v>84</v>
      </c>
      <c r="OKR34" s="2149" t="s">
        <v>1637</v>
      </c>
      <c r="OKS34" s="2150"/>
      <c r="OKT34" s="2151"/>
      <c r="OKU34" s="2151"/>
      <c r="OKV34" s="2152">
        <v>252</v>
      </c>
      <c r="OKW34" s="2155"/>
      <c r="OKX34" s="2155" t="s">
        <v>75</v>
      </c>
      <c r="OKY34" s="2148" t="s">
        <v>84</v>
      </c>
      <c r="OKZ34" s="2149" t="s">
        <v>1637</v>
      </c>
      <c r="OLA34" s="2150"/>
      <c r="OLB34" s="2151"/>
      <c r="OLC34" s="2151"/>
      <c r="OLD34" s="2152">
        <v>252</v>
      </c>
      <c r="OLE34" s="2155"/>
      <c r="OLF34" s="2155" t="s">
        <v>75</v>
      </c>
      <c r="OLG34" s="2148" t="s">
        <v>84</v>
      </c>
      <c r="OLH34" s="2149" t="s">
        <v>1637</v>
      </c>
      <c r="OLI34" s="2150"/>
      <c r="OLJ34" s="2151"/>
      <c r="OLK34" s="2151"/>
      <c r="OLL34" s="2152">
        <v>252</v>
      </c>
      <c r="OLM34" s="2155"/>
      <c r="OLN34" s="2155" t="s">
        <v>75</v>
      </c>
      <c r="OLO34" s="2148" t="s">
        <v>84</v>
      </c>
      <c r="OLP34" s="2149" t="s">
        <v>1637</v>
      </c>
      <c r="OLQ34" s="2150"/>
      <c r="OLR34" s="2151"/>
      <c r="OLS34" s="2151"/>
      <c r="OLT34" s="2152">
        <v>252</v>
      </c>
      <c r="OLU34" s="2155"/>
      <c r="OLV34" s="2155" t="s">
        <v>75</v>
      </c>
      <c r="OLW34" s="2148" t="s">
        <v>84</v>
      </c>
      <c r="OLX34" s="2149" t="s">
        <v>1637</v>
      </c>
      <c r="OLY34" s="2150"/>
      <c r="OLZ34" s="2151"/>
      <c r="OMA34" s="2151"/>
      <c r="OMB34" s="2152">
        <v>252</v>
      </c>
      <c r="OMC34" s="2155"/>
      <c r="OMD34" s="2155" t="s">
        <v>75</v>
      </c>
      <c r="OME34" s="2148" t="s">
        <v>84</v>
      </c>
      <c r="OMF34" s="2149" t="s">
        <v>1637</v>
      </c>
      <c r="OMG34" s="2150"/>
      <c r="OMH34" s="2151"/>
      <c r="OMI34" s="2151"/>
      <c r="OMJ34" s="2152">
        <v>252</v>
      </c>
      <c r="OMK34" s="2155"/>
      <c r="OML34" s="2155" t="s">
        <v>75</v>
      </c>
      <c r="OMM34" s="2148" t="s">
        <v>84</v>
      </c>
      <c r="OMN34" s="2149" t="s">
        <v>1637</v>
      </c>
      <c r="OMO34" s="2150"/>
      <c r="OMP34" s="2151"/>
      <c r="OMQ34" s="2151"/>
      <c r="OMR34" s="2152">
        <v>252</v>
      </c>
      <c r="OMS34" s="2155"/>
      <c r="OMT34" s="2155" t="s">
        <v>75</v>
      </c>
      <c r="OMU34" s="2148" t="s">
        <v>84</v>
      </c>
      <c r="OMV34" s="2149" t="s">
        <v>1637</v>
      </c>
      <c r="OMW34" s="2150"/>
      <c r="OMX34" s="2151"/>
      <c r="OMY34" s="2151"/>
      <c r="OMZ34" s="2152">
        <v>252</v>
      </c>
      <c r="ONA34" s="2155"/>
      <c r="ONB34" s="2155" t="s">
        <v>75</v>
      </c>
      <c r="ONC34" s="2148" t="s">
        <v>84</v>
      </c>
      <c r="OND34" s="2149" t="s">
        <v>1637</v>
      </c>
      <c r="ONE34" s="2150"/>
      <c r="ONF34" s="2151"/>
      <c r="ONG34" s="2151"/>
      <c r="ONH34" s="2152">
        <v>252</v>
      </c>
      <c r="ONI34" s="2155"/>
      <c r="ONJ34" s="2155" t="s">
        <v>75</v>
      </c>
      <c r="ONK34" s="2148" t="s">
        <v>84</v>
      </c>
      <c r="ONL34" s="2149" t="s">
        <v>1637</v>
      </c>
      <c r="ONM34" s="2150"/>
      <c r="ONN34" s="2151"/>
      <c r="ONO34" s="2151"/>
      <c r="ONP34" s="2152">
        <v>252</v>
      </c>
      <c r="ONQ34" s="2155"/>
      <c r="ONR34" s="2155" t="s">
        <v>75</v>
      </c>
      <c r="ONS34" s="2148" t="s">
        <v>84</v>
      </c>
      <c r="ONT34" s="2149" t="s">
        <v>1637</v>
      </c>
      <c r="ONU34" s="2150"/>
      <c r="ONV34" s="2151"/>
      <c r="ONW34" s="2151"/>
      <c r="ONX34" s="2152">
        <v>252</v>
      </c>
      <c r="ONY34" s="2155"/>
      <c r="ONZ34" s="2155" t="s">
        <v>75</v>
      </c>
      <c r="OOA34" s="2148" t="s">
        <v>84</v>
      </c>
      <c r="OOB34" s="2149" t="s">
        <v>1637</v>
      </c>
      <c r="OOC34" s="2150"/>
      <c r="OOD34" s="2151"/>
      <c r="OOE34" s="2151"/>
      <c r="OOF34" s="2152">
        <v>252</v>
      </c>
      <c r="OOG34" s="2155"/>
      <c r="OOH34" s="2155" t="s">
        <v>75</v>
      </c>
      <c r="OOI34" s="2148" t="s">
        <v>84</v>
      </c>
      <c r="OOJ34" s="2149" t="s">
        <v>1637</v>
      </c>
      <c r="OOK34" s="2150"/>
      <c r="OOL34" s="2151"/>
      <c r="OOM34" s="2151"/>
      <c r="OON34" s="2152">
        <v>252</v>
      </c>
      <c r="OOO34" s="2155"/>
      <c r="OOP34" s="2155" t="s">
        <v>75</v>
      </c>
      <c r="OOQ34" s="2148" t="s">
        <v>84</v>
      </c>
      <c r="OOR34" s="2149" t="s">
        <v>1637</v>
      </c>
      <c r="OOS34" s="2150"/>
      <c r="OOT34" s="2151"/>
      <c r="OOU34" s="2151"/>
      <c r="OOV34" s="2152">
        <v>252</v>
      </c>
      <c r="OOW34" s="2155"/>
      <c r="OOX34" s="2155" t="s">
        <v>75</v>
      </c>
      <c r="OOY34" s="2148" t="s">
        <v>84</v>
      </c>
      <c r="OOZ34" s="2149" t="s">
        <v>1637</v>
      </c>
      <c r="OPA34" s="2150"/>
      <c r="OPB34" s="2151"/>
      <c r="OPC34" s="2151"/>
      <c r="OPD34" s="2152">
        <v>252</v>
      </c>
      <c r="OPE34" s="2155"/>
      <c r="OPF34" s="2155" t="s">
        <v>75</v>
      </c>
      <c r="OPG34" s="2148" t="s">
        <v>84</v>
      </c>
      <c r="OPH34" s="2149" t="s">
        <v>1637</v>
      </c>
      <c r="OPI34" s="2150"/>
      <c r="OPJ34" s="2151"/>
      <c r="OPK34" s="2151"/>
      <c r="OPL34" s="2152">
        <v>252</v>
      </c>
      <c r="OPM34" s="2155"/>
      <c r="OPN34" s="2155" t="s">
        <v>75</v>
      </c>
      <c r="OPO34" s="2148" t="s">
        <v>84</v>
      </c>
      <c r="OPP34" s="2149" t="s">
        <v>1637</v>
      </c>
      <c r="OPQ34" s="2150"/>
      <c r="OPR34" s="2151"/>
      <c r="OPS34" s="2151"/>
      <c r="OPT34" s="2152">
        <v>252</v>
      </c>
      <c r="OPU34" s="2155"/>
      <c r="OPV34" s="2155" t="s">
        <v>75</v>
      </c>
      <c r="OPW34" s="2148" t="s">
        <v>84</v>
      </c>
      <c r="OPX34" s="2149" t="s">
        <v>1637</v>
      </c>
      <c r="OPY34" s="2150"/>
      <c r="OPZ34" s="2151"/>
      <c r="OQA34" s="2151"/>
      <c r="OQB34" s="2152">
        <v>252</v>
      </c>
      <c r="OQC34" s="2155"/>
      <c r="OQD34" s="2155" t="s">
        <v>75</v>
      </c>
      <c r="OQE34" s="2148" t="s">
        <v>84</v>
      </c>
      <c r="OQF34" s="2149" t="s">
        <v>1637</v>
      </c>
      <c r="OQG34" s="2150"/>
      <c r="OQH34" s="2151"/>
      <c r="OQI34" s="2151"/>
      <c r="OQJ34" s="2152">
        <v>252</v>
      </c>
      <c r="OQK34" s="2155"/>
      <c r="OQL34" s="2155" t="s">
        <v>75</v>
      </c>
      <c r="OQM34" s="2148" t="s">
        <v>84</v>
      </c>
      <c r="OQN34" s="2149" t="s">
        <v>1637</v>
      </c>
      <c r="OQO34" s="2150"/>
      <c r="OQP34" s="2151"/>
      <c r="OQQ34" s="2151"/>
      <c r="OQR34" s="2152">
        <v>252</v>
      </c>
      <c r="OQS34" s="2155"/>
      <c r="OQT34" s="2155" t="s">
        <v>75</v>
      </c>
      <c r="OQU34" s="2148" t="s">
        <v>84</v>
      </c>
      <c r="OQV34" s="2149" t="s">
        <v>1637</v>
      </c>
      <c r="OQW34" s="2150"/>
      <c r="OQX34" s="2151"/>
      <c r="OQY34" s="2151"/>
      <c r="OQZ34" s="2152">
        <v>252</v>
      </c>
      <c r="ORA34" s="2155"/>
      <c r="ORB34" s="2155" t="s">
        <v>75</v>
      </c>
      <c r="ORC34" s="2148" t="s">
        <v>84</v>
      </c>
      <c r="ORD34" s="2149" t="s">
        <v>1637</v>
      </c>
      <c r="ORE34" s="2150"/>
      <c r="ORF34" s="2151"/>
      <c r="ORG34" s="2151"/>
      <c r="ORH34" s="2152">
        <v>252</v>
      </c>
      <c r="ORI34" s="2155"/>
      <c r="ORJ34" s="2155" t="s">
        <v>75</v>
      </c>
      <c r="ORK34" s="2148" t="s">
        <v>84</v>
      </c>
      <c r="ORL34" s="2149" t="s">
        <v>1637</v>
      </c>
      <c r="ORM34" s="2150"/>
      <c r="ORN34" s="2151"/>
      <c r="ORO34" s="2151"/>
      <c r="ORP34" s="2152">
        <v>252</v>
      </c>
      <c r="ORQ34" s="2155"/>
      <c r="ORR34" s="2155" t="s">
        <v>75</v>
      </c>
      <c r="ORS34" s="2148" t="s">
        <v>84</v>
      </c>
      <c r="ORT34" s="2149" t="s">
        <v>1637</v>
      </c>
      <c r="ORU34" s="2150"/>
      <c r="ORV34" s="2151"/>
      <c r="ORW34" s="2151"/>
      <c r="ORX34" s="2152">
        <v>252</v>
      </c>
      <c r="ORY34" s="2155"/>
      <c r="ORZ34" s="2155" t="s">
        <v>75</v>
      </c>
      <c r="OSA34" s="2148" t="s">
        <v>84</v>
      </c>
      <c r="OSB34" s="2149" t="s">
        <v>1637</v>
      </c>
      <c r="OSC34" s="2150"/>
      <c r="OSD34" s="2151"/>
      <c r="OSE34" s="2151"/>
      <c r="OSF34" s="2152">
        <v>252</v>
      </c>
      <c r="OSG34" s="2155"/>
      <c r="OSH34" s="2155" t="s">
        <v>75</v>
      </c>
      <c r="OSI34" s="2148" t="s">
        <v>84</v>
      </c>
      <c r="OSJ34" s="2149" t="s">
        <v>1637</v>
      </c>
      <c r="OSK34" s="2150"/>
      <c r="OSL34" s="2151"/>
      <c r="OSM34" s="2151"/>
      <c r="OSN34" s="2152">
        <v>252</v>
      </c>
      <c r="OSO34" s="2155"/>
      <c r="OSP34" s="2155" t="s">
        <v>75</v>
      </c>
      <c r="OSQ34" s="2148" t="s">
        <v>84</v>
      </c>
      <c r="OSR34" s="2149" t="s">
        <v>1637</v>
      </c>
      <c r="OSS34" s="2150"/>
      <c r="OST34" s="2151"/>
      <c r="OSU34" s="2151"/>
      <c r="OSV34" s="2152">
        <v>252</v>
      </c>
      <c r="OSW34" s="2155"/>
      <c r="OSX34" s="2155" t="s">
        <v>75</v>
      </c>
      <c r="OSY34" s="2148" t="s">
        <v>84</v>
      </c>
      <c r="OSZ34" s="2149" t="s">
        <v>1637</v>
      </c>
      <c r="OTA34" s="2150"/>
      <c r="OTB34" s="2151"/>
      <c r="OTC34" s="2151"/>
      <c r="OTD34" s="2152">
        <v>252</v>
      </c>
      <c r="OTE34" s="2155"/>
      <c r="OTF34" s="2155" t="s">
        <v>75</v>
      </c>
      <c r="OTG34" s="2148" t="s">
        <v>84</v>
      </c>
      <c r="OTH34" s="2149" t="s">
        <v>1637</v>
      </c>
      <c r="OTI34" s="2150"/>
      <c r="OTJ34" s="2151"/>
      <c r="OTK34" s="2151"/>
      <c r="OTL34" s="2152">
        <v>252</v>
      </c>
      <c r="OTM34" s="2155"/>
      <c r="OTN34" s="2155" t="s">
        <v>75</v>
      </c>
      <c r="OTO34" s="2148" t="s">
        <v>84</v>
      </c>
      <c r="OTP34" s="2149" t="s">
        <v>1637</v>
      </c>
      <c r="OTQ34" s="2150"/>
      <c r="OTR34" s="2151"/>
      <c r="OTS34" s="2151"/>
      <c r="OTT34" s="2152">
        <v>252</v>
      </c>
      <c r="OTU34" s="2155"/>
      <c r="OTV34" s="2155" t="s">
        <v>75</v>
      </c>
      <c r="OTW34" s="2148" t="s">
        <v>84</v>
      </c>
      <c r="OTX34" s="2149" t="s">
        <v>1637</v>
      </c>
      <c r="OTY34" s="2150"/>
      <c r="OTZ34" s="2151"/>
      <c r="OUA34" s="2151"/>
      <c r="OUB34" s="2152">
        <v>252</v>
      </c>
      <c r="OUC34" s="2155"/>
      <c r="OUD34" s="2155" t="s">
        <v>75</v>
      </c>
      <c r="OUE34" s="2148" t="s">
        <v>84</v>
      </c>
      <c r="OUF34" s="2149" t="s">
        <v>1637</v>
      </c>
      <c r="OUG34" s="2150"/>
      <c r="OUH34" s="2151"/>
      <c r="OUI34" s="2151"/>
      <c r="OUJ34" s="2152">
        <v>252</v>
      </c>
      <c r="OUK34" s="2155"/>
      <c r="OUL34" s="2155" t="s">
        <v>75</v>
      </c>
      <c r="OUM34" s="2148" t="s">
        <v>84</v>
      </c>
      <c r="OUN34" s="2149" t="s">
        <v>1637</v>
      </c>
      <c r="OUO34" s="2150"/>
      <c r="OUP34" s="2151"/>
      <c r="OUQ34" s="2151"/>
      <c r="OUR34" s="2152">
        <v>252</v>
      </c>
      <c r="OUS34" s="2155"/>
      <c r="OUT34" s="2155" t="s">
        <v>75</v>
      </c>
      <c r="OUU34" s="2148" t="s">
        <v>84</v>
      </c>
      <c r="OUV34" s="2149" t="s">
        <v>1637</v>
      </c>
      <c r="OUW34" s="2150"/>
      <c r="OUX34" s="2151"/>
      <c r="OUY34" s="2151"/>
      <c r="OUZ34" s="2152">
        <v>252</v>
      </c>
      <c r="OVA34" s="2155"/>
      <c r="OVB34" s="2155" t="s">
        <v>75</v>
      </c>
      <c r="OVC34" s="2148" t="s">
        <v>84</v>
      </c>
      <c r="OVD34" s="2149" t="s">
        <v>1637</v>
      </c>
      <c r="OVE34" s="2150"/>
      <c r="OVF34" s="2151"/>
      <c r="OVG34" s="2151"/>
      <c r="OVH34" s="2152">
        <v>252</v>
      </c>
      <c r="OVI34" s="2155"/>
      <c r="OVJ34" s="2155" t="s">
        <v>75</v>
      </c>
      <c r="OVK34" s="2148" t="s">
        <v>84</v>
      </c>
      <c r="OVL34" s="2149" t="s">
        <v>1637</v>
      </c>
      <c r="OVM34" s="2150"/>
      <c r="OVN34" s="2151"/>
      <c r="OVO34" s="2151"/>
      <c r="OVP34" s="2152">
        <v>252</v>
      </c>
      <c r="OVQ34" s="2155"/>
      <c r="OVR34" s="2155" t="s">
        <v>75</v>
      </c>
      <c r="OVS34" s="2148" t="s">
        <v>84</v>
      </c>
      <c r="OVT34" s="2149" t="s">
        <v>1637</v>
      </c>
      <c r="OVU34" s="2150"/>
      <c r="OVV34" s="2151"/>
      <c r="OVW34" s="2151"/>
      <c r="OVX34" s="2152">
        <v>252</v>
      </c>
      <c r="OVY34" s="2155"/>
      <c r="OVZ34" s="2155" t="s">
        <v>75</v>
      </c>
      <c r="OWA34" s="2148" t="s">
        <v>84</v>
      </c>
      <c r="OWB34" s="2149" t="s">
        <v>1637</v>
      </c>
      <c r="OWC34" s="2150"/>
      <c r="OWD34" s="2151"/>
      <c r="OWE34" s="2151"/>
      <c r="OWF34" s="2152">
        <v>252</v>
      </c>
      <c r="OWG34" s="2155"/>
      <c r="OWH34" s="2155" t="s">
        <v>75</v>
      </c>
      <c r="OWI34" s="2148" t="s">
        <v>84</v>
      </c>
      <c r="OWJ34" s="2149" t="s">
        <v>1637</v>
      </c>
      <c r="OWK34" s="2150"/>
      <c r="OWL34" s="2151"/>
      <c r="OWM34" s="2151"/>
      <c r="OWN34" s="2152">
        <v>252</v>
      </c>
      <c r="OWO34" s="2155"/>
      <c r="OWP34" s="2155" t="s">
        <v>75</v>
      </c>
      <c r="OWQ34" s="2148" t="s">
        <v>84</v>
      </c>
      <c r="OWR34" s="2149" t="s">
        <v>1637</v>
      </c>
      <c r="OWS34" s="2150"/>
      <c r="OWT34" s="2151"/>
      <c r="OWU34" s="2151"/>
      <c r="OWV34" s="2152">
        <v>252</v>
      </c>
      <c r="OWW34" s="2155"/>
      <c r="OWX34" s="2155" t="s">
        <v>75</v>
      </c>
      <c r="OWY34" s="2148" t="s">
        <v>84</v>
      </c>
      <c r="OWZ34" s="2149" t="s">
        <v>1637</v>
      </c>
      <c r="OXA34" s="2150"/>
      <c r="OXB34" s="2151"/>
      <c r="OXC34" s="2151"/>
      <c r="OXD34" s="2152">
        <v>252</v>
      </c>
      <c r="OXE34" s="2155"/>
      <c r="OXF34" s="2155" t="s">
        <v>75</v>
      </c>
      <c r="OXG34" s="2148" t="s">
        <v>84</v>
      </c>
      <c r="OXH34" s="2149" t="s">
        <v>1637</v>
      </c>
      <c r="OXI34" s="2150"/>
      <c r="OXJ34" s="2151"/>
      <c r="OXK34" s="2151"/>
      <c r="OXL34" s="2152">
        <v>252</v>
      </c>
      <c r="OXM34" s="2155"/>
      <c r="OXN34" s="2155" t="s">
        <v>75</v>
      </c>
      <c r="OXO34" s="2148" t="s">
        <v>84</v>
      </c>
      <c r="OXP34" s="2149" t="s">
        <v>1637</v>
      </c>
      <c r="OXQ34" s="2150"/>
      <c r="OXR34" s="2151"/>
      <c r="OXS34" s="2151"/>
      <c r="OXT34" s="2152">
        <v>252</v>
      </c>
      <c r="OXU34" s="2155"/>
      <c r="OXV34" s="2155" t="s">
        <v>75</v>
      </c>
      <c r="OXW34" s="2148" t="s">
        <v>84</v>
      </c>
      <c r="OXX34" s="2149" t="s">
        <v>1637</v>
      </c>
      <c r="OXY34" s="2150"/>
      <c r="OXZ34" s="2151"/>
      <c r="OYA34" s="2151"/>
      <c r="OYB34" s="2152">
        <v>252</v>
      </c>
      <c r="OYC34" s="2155"/>
      <c r="OYD34" s="2155" t="s">
        <v>75</v>
      </c>
      <c r="OYE34" s="2148" t="s">
        <v>84</v>
      </c>
      <c r="OYF34" s="2149" t="s">
        <v>1637</v>
      </c>
      <c r="OYG34" s="2150"/>
      <c r="OYH34" s="2151"/>
      <c r="OYI34" s="2151"/>
      <c r="OYJ34" s="2152">
        <v>252</v>
      </c>
      <c r="OYK34" s="2155"/>
      <c r="OYL34" s="2155" t="s">
        <v>75</v>
      </c>
      <c r="OYM34" s="2148" t="s">
        <v>84</v>
      </c>
      <c r="OYN34" s="2149" t="s">
        <v>1637</v>
      </c>
      <c r="OYO34" s="2150"/>
      <c r="OYP34" s="2151"/>
      <c r="OYQ34" s="2151"/>
      <c r="OYR34" s="2152">
        <v>252</v>
      </c>
      <c r="OYS34" s="2155"/>
      <c r="OYT34" s="2155" t="s">
        <v>75</v>
      </c>
      <c r="OYU34" s="2148" t="s">
        <v>84</v>
      </c>
      <c r="OYV34" s="2149" t="s">
        <v>1637</v>
      </c>
      <c r="OYW34" s="2150"/>
      <c r="OYX34" s="2151"/>
      <c r="OYY34" s="2151"/>
      <c r="OYZ34" s="2152">
        <v>252</v>
      </c>
      <c r="OZA34" s="2155"/>
      <c r="OZB34" s="2155" t="s">
        <v>75</v>
      </c>
      <c r="OZC34" s="2148" t="s">
        <v>84</v>
      </c>
      <c r="OZD34" s="2149" t="s">
        <v>1637</v>
      </c>
      <c r="OZE34" s="2150"/>
      <c r="OZF34" s="2151"/>
      <c r="OZG34" s="2151"/>
      <c r="OZH34" s="2152">
        <v>252</v>
      </c>
      <c r="OZI34" s="2155"/>
      <c r="OZJ34" s="2155" t="s">
        <v>75</v>
      </c>
      <c r="OZK34" s="2148" t="s">
        <v>84</v>
      </c>
      <c r="OZL34" s="2149" t="s">
        <v>1637</v>
      </c>
      <c r="OZM34" s="2150"/>
      <c r="OZN34" s="2151"/>
      <c r="OZO34" s="2151"/>
      <c r="OZP34" s="2152">
        <v>252</v>
      </c>
      <c r="OZQ34" s="2155"/>
      <c r="OZR34" s="2155" t="s">
        <v>75</v>
      </c>
      <c r="OZS34" s="2148" t="s">
        <v>84</v>
      </c>
      <c r="OZT34" s="2149" t="s">
        <v>1637</v>
      </c>
      <c r="OZU34" s="2150"/>
      <c r="OZV34" s="2151"/>
      <c r="OZW34" s="2151"/>
      <c r="OZX34" s="2152">
        <v>252</v>
      </c>
      <c r="OZY34" s="2155"/>
      <c r="OZZ34" s="2155" t="s">
        <v>75</v>
      </c>
      <c r="PAA34" s="2148" t="s">
        <v>84</v>
      </c>
      <c r="PAB34" s="2149" t="s">
        <v>1637</v>
      </c>
      <c r="PAC34" s="2150"/>
      <c r="PAD34" s="2151"/>
      <c r="PAE34" s="2151"/>
      <c r="PAF34" s="2152">
        <v>252</v>
      </c>
      <c r="PAG34" s="2155"/>
      <c r="PAH34" s="2155" t="s">
        <v>75</v>
      </c>
      <c r="PAI34" s="2148" t="s">
        <v>84</v>
      </c>
      <c r="PAJ34" s="2149" t="s">
        <v>1637</v>
      </c>
      <c r="PAK34" s="2150"/>
      <c r="PAL34" s="2151"/>
      <c r="PAM34" s="2151"/>
      <c r="PAN34" s="2152">
        <v>252</v>
      </c>
      <c r="PAO34" s="2155"/>
      <c r="PAP34" s="2155" t="s">
        <v>75</v>
      </c>
      <c r="PAQ34" s="2148" t="s">
        <v>84</v>
      </c>
      <c r="PAR34" s="2149" t="s">
        <v>1637</v>
      </c>
      <c r="PAS34" s="2150"/>
      <c r="PAT34" s="2151"/>
      <c r="PAU34" s="2151"/>
      <c r="PAV34" s="2152">
        <v>252</v>
      </c>
      <c r="PAW34" s="2155"/>
      <c r="PAX34" s="2155" t="s">
        <v>75</v>
      </c>
      <c r="PAY34" s="2148" t="s">
        <v>84</v>
      </c>
      <c r="PAZ34" s="2149" t="s">
        <v>1637</v>
      </c>
      <c r="PBA34" s="2150"/>
      <c r="PBB34" s="2151"/>
      <c r="PBC34" s="2151"/>
      <c r="PBD34" s="2152">
        <v>252</v>
      </c>
      <c r="PBE34" s="2155"/>
      <c r="PBF34" s="2155" t="s">
        <v>75</v>
      </c>
      <c r="PBG34" s="2148" t="s">
        <v>84</v>
      </c>
      <c r="PBH34" s="2149" t="s">
        <v>1637</v>
      </c>
      <c r="PBI34" s="2150"/>
      <c r="PBJ34" s="2151"/>
      <c r="PBK34" s="2151"/>
      <c r="PBL34" s="2152">
        <v>252</v>
      </c>
      <c r="PBM34" s="2155"/>
      <c r="PBN34" s="2155" t="s">
        <v>75</v>
      </c>
      <c r="PBO34" s="2148" t="s">
        <v>84</v>
      </c>
      <c r="PBP34" s="2149" t="s">
        <v>1637</v>
      </c>
      <c r="PBQ34" s="2150"/>
      <c r="PBR34" s="2151"/>
      <c r="PBS34" s="2151"/>
      <c r="PBT34" s="2152">
        <v>252</v>
      </c>
      <c r="PBU34" s="2155"/>
      <c r="PBV34" s="2155" t="s">
        <v>75</v>
      </c>
      <c r="PBW34" s="2148" t="s">
        <v>84</v>
      </c>
      <c r="PBX34" s="2149" t="s">
        <v>1637</v>
      </c>
      <c r="PBY34" s="2150"/>
      <c r="PBZ34" s="2151"/>
      <c r="PCA34" s="2151"/>
      <c r="PCB34" s="2152">
        <v>252</v>
      </c>
      <c r="PCC34" s="2155"/>
      <c r="PCD34" s="2155" t="s">
        <v>75</v>
      </c>
      <c r="PCE34" s="2148" t="s">
        <v>84</v>
      </c>
      <c r="PCF34" s="2149" t="s">
        <v>1637</v>
      </c>
      <c r="PCG34" s="2150"/>
      <c r="PCH34" s="2151"/>
      <c r="PCI34" s="2151"/>
      <c r="PCJ34" s="2152">
        <v>252</v>
      </c>
      <c r="PCK34" s="2155"/>
      <c r="PCL34" s="2155" t="s">
        <v>75</v>
      </c>
      <c r="PCM34" s="2148" t="s">
        <v>84</v>
      </c>
      <c r="PCN34" s="2149" t="s">
        <v>1637</v>
      </c>
      <c r="PCO34" s="2150"/>
      <c r="PCP34" s="2151"/>
      <c r="PCQ34" s="2151"/>
      <c r="PCR34" s="2152">
        <v>252</v>
      </c>
      <c r="PCS34" s="2155"/>
      <c r="PCT34" s="2155" t="s">
        <v>75</v>
      </c>
      <c r="PCU34" s="2148" t="s">
        <v>84</v>
      </c>
      <c r="PCV34" s="2149" t="s">
        <v>1637</v>
      </c>
      <c r="PCW34" s="2150"/>
      <c r="PCX34" s="2151"/>
      <c r="PCY34" s="2151"/>
      <c r="PCZ34" s="2152">
        <v>252</v>
      </c>
      <c r="PDA34" s="2155"/>
      <c r="PDB34" s="2155" t="s">
        <v>75</v>
      </c>
      <c r="PDC34" s="2148" t="s">
        <v>84</v>
      </c>
      <c r="PDD34" s="2149" t="s">
        <v>1637</v>
      </c>
      <c r="PDE34" s="2150"/>
      <c r="PDF34" s="2151"/>
      <c r="PDG34" s="2151"/>
      <c r="PDH34" s="2152">
        <v>252</v>
      </c>
      <c r="PDI34" s="2155"/>
      <c r="PDJ34" s="2155" t="s">
        <v>75</v>
      </c>
      <c r="PDK34" s="2148" t="s">
        <v>84</v>
      </c>
      <c r="PDL34" s="2149" t="s">
        <v>1637</v>
      </c>
      <c r="PDM34" s="2150"/>
      <c r="PDN34" s="2151"/>
      <c r="PDO34" s="2151"/>
      <c r="PDP34" s="2152">
        <v>252</v>
      </c>
      <c r="PDQ34" s="2155"/>
      <c r="PDR34" s="2155" t="s">
        <v>75</v>
      </c>
      <c r="PDS34" s="2148" t="s">
        <v>84</v>
      </c>
      <c r="PDT34" s="2149" t="s">
        <v>1637</v>
      </c>
      <c r="PDU34" s="2150"/>
      <c r="PDV34" s="2151"/>
      <c r="PDW34" s="2151"/>
      <c r="PDX34" s="2152">
        <v>252</v>
      </c>
      <c r="PDY34" s="2155"/>
      <c r="PDZ34" s="2155" t="s">
        <v>75</v>
      </c>
      <c r="PEA34" s="2148" t="s">
        <v>84</v>
      </c>
      <c r="PEB34" s="2149" t="s">
        <v>1637</v>
      </c>
      <c r="PEC34" s="2150"/>
      <c r="PED34" s="2151"/>
      <c r="PEE34" s="2151"/>
      <c r="PEF34" s="2152">
        <v>252</v>
      </c>
      <c r="PEG34" s="2155"/>
      <c r="PEH34" s="2155" t="s">
        <v>75</v>
      </c>
      <c r="PEI34" s="2148" t="s">
        <v>84</v>
      </c>
      <c r="PEJ34" s="2149" t="s">
        <v>1637</v>
      </c>
      <c r="PEK34" s="2150"/>
      <c r="PEL34" s="2151"/>
      <c r="PEM34" s="2151"/>
      <c r="PEN34" s="2152">
        <v>252</v>
      </c>
      <c r="PEO34" s="2155"/>
      <c r="PEP34" s="2155" t="s">
        <v>75</v>
      </c>
      <c r="PEQ34" s="2148" t="s">
        <v>84</v>
      </c>
      <c r="PER34" s="2149" t="s">
        <v>1637</v>
      </c>
      <c r="PES34" s="2150"/>
      <c r="PET34" s="2151"/>
      <c r="PEU34" s="2151"/>
      <c r="PEV34" s="2152">
        <v>252</v>
      </c>
      <c r="PEW34" s="2155"/>
      <c r="PEX34" s="2155" t="s">
        <v>75</v>
      </c>
      <c r="PEY34" s="2148" t="s">
        <v>84</v>
      </c>
      <c r="PEZ34" s="2149" t="s">
        <v>1637</v>
      </c>
      <c r="PFA34" s="2150"/>
      <c r="PFB34" s="2151"/>
      <c r="PFC34" s="2151"/>
      <c r="PFD34" s="2152">
        <v>252</v>
      </c>
      <c r="PFE34" s="2155"/>
      <c r="PFF34" s="2155" t="s">
        <v>75</v>
      </c>
      <c r="PFG34" s="2148" t="s">
        <v>84</v>
      </c>
      <c r="PFH34" s="2149" t="s">
        <v>1637</v>
      </c>
      <c r="PFI34" s="2150"/>
      <c r="PFJ34" s="2151"/>
      <c r="PFK34" s="2151"/>
      <c r="PFL34" s="2152">
        <v>252</v>
      </c>
      <c r="PFM34" s="2155"/>
      <c r="PFN34" s="2155" t="s">
        <v>75</v>
      </c>
      <c r="PFO34" s="2148" t="s">
        <v>84</v>
      </c>
      <c r="PFP34" s="2149" t="s">
        <v>1637</v>
      </c>
      <c r="PFQ34" s="2150"/>
      <c r="PFR34" s="2151"/>
      <c r="PFS34" s="2151"/>
      <c r="PFT34" s="2152">
        <v>252</v>
      </c>
      <c r="PFU34" s="2155"/>
      <c r="PFV34" s="2155" t="s">
        <v>75</v>
      </c>
      <c r="PFW34" s="2148" t="s">
        <v>84</v>
      </c>
      <c r="PFX34" s="2149" t="s">
        <v>1637</v>
      </c>
      <c r="PFY34" s="2150"/>
      <c r="PFZ34" s="2151"/>
      <c r="PGA34" s="2151"/>
      <c r="PGB34" s="2152">
        <v>252</v>
      </c>
      <c r="PGC34" s="2155"/>
      <c r="PGD34" s="2155" t="s">
        <v>75</v>
      </c>
      <c r="PGE34" s="2148" t="s">
        <v>84</v>
      </c>
      <c r="PGF34" s="2149" t="s">
        <v>1637</v>
      </c>
      <c r="PGG34" s="2150"/>
      <c r="PGH34" s="2151"/>
      <c r="PGI34" s="2151"/>
      <c r="PGJ34" s="2152">
        <v>252</v>
      </c>
      <c r="PGK34" s="2155"/>
      <c r="PGL34" s="2155" t="s">
        <v>75</v>
      </c>
      <c r="PGM34" s="2148" t="s">
        <v>84</v>
      </c>
      <c r="PGN34" s="2149" t="s">
        <v>1637</v>
      </c>
      <c r="PGO34" s="2150"/>
      <c r="PGP34" s="2151"/>
      <c r="PGQ34" s="2151"/>
      <c r="PGR34" s="2152">
        <v>252</v>
      </c>
      <c r="PGS34" s="2155"/>
      <c r="PGT34" s="2155" t="s">
        <v>75</v>
      </c>
      <c r="PGU34" s="2148" t="s">
        <v>84</v>
      </c>
      <c r="PGV34" s="2149" t="s">
        <v>1637</v>
      </c>
      <c r="PGW34" s="2150"/>
      <c r="PGX34" s="2151"/>
      <c r="PGY34" s="2151"/>
      <c r="PGZ34" s="2152">
        <v>252</v>
      </c>
      <c r="PHA34" s="2155"/>
      <c r="PHB34" s="2155" t="s">
        <v>75</v>
      </c>
      <c r="PHC34" s="2148" t="s">
        <v>84</v>
      </c>
      <c r="PHD34" s="2149" t="s">
        <v>1637</v>
      </c>
      <c r="PHE34" s="2150"/>
      <c r="PHF34" s="2151"/>
      <c r="PHG34" s="2151"/>
      <c r="PHH34" s="2152">
        <v>252</v>
      </c>
      <c r="PHI34" s="2155"/>
      <c r="PHJ34" s="2155" t="s">
        <v>75</v>
      </c>
      <c r="PHK34" s="2148" t="s">
        <v>84</v>
      </c>
      <c r="PHL34" s="2149" t="s">
        <v>1637</v>
      </c>
      <c r="PHM34" s="2150"/>
      <c r="PHN34" s="2151"/>
      <c r="PHO34" s="2151"/>
      <c r="PHP34" s="2152">
        <v>252</v>
      </c>
      <c r="PHQ34" s="2155"/>
      <c r="PHR34" s="2155" t="s">
        <v>75</v>
      </c>
      <c r="PHS34" s="2148" t="s">
        <v>84</v>
      </c>
      <c r="PHT34" s="2149" t="s">
        <v>1637</v>
      </c>
      <c r="PHU34" s="2150"/>
      <c r="PHV34" s="2151"/>
      <c r="PHW34" s="2151"/>
      <c r="PHX34" s="2152">
        <v>252</v>
      </c>
      <c r="PHY34" s="2155"/>
      <c r="PHZ34" s="2155" t="s">
        <v>75</v>
      </c>
      <c r="PIA34" s="2148" t="s">
        <v>84</v>
      </c>
      <c r="PIB34" s="2149" t="s">
        <v>1637</v>
      </c>
      <c r="PIC34" s="2150"/>
      <c r="PID34" s="2151"/>
      <c r="PIE34" s="2151"/>
      <c r="PIF34" s="2152">
        <v>252</v>
      </c>
      <c r="PIG34" s="2155"/>
      <c r="PIH34" s="2155" t="s">
        <v>75</v>
      </c>
      <c r="PII34" s="2148" t="s">
        <v>84</v>
      </c>
      <c r="PIJ34" s="2149" t="s">
        <v>1637</v>
      </c>
      <c r="PIK34" s="2150"/>
      <c r="PIL34" s="2151"/>
      <c r="PIM34" s="2151"/>
      <c r="PIN34" s="2152">
        <v>252</v>
      </c>
      <c r="PIO34" s="2155"/>
      <c r="PIP34" s="2155" t="s">
        <v>75</v>
      </c>
      <c r="PIQ34" s="2148" t="s">
        <v>84</v>
      </c>
      <c r="PIR34" s="2149" t="s">
        <v>1637</v>
      </c>
      <c r="PIS34" s="2150"/>
      <c r="PIT34" s="2151"/>
      <c r="PIU34" s="2151"/>
      <c r="PIV34" s="2152">
        <v>252</v>
      </c>
      <c r="PIW34" s="2155"/>
      <c r="PIX34" s="2155" t="s">
        <v>75</v>
      </c>
      <c r="PIY34" s="2148" t="s">
        <v>84</v>
      </c>
      <c r="PIZ34" s="2149" t="s">
        <v>1637</v>
      </c>
      <c r="PJA34" s="2150"/>
      <c r="PJB34" s="2151"/>
      <c r="PJC34" s="2151"/>
      <c r="PJD34" s="2152">
        <v>252</v>
      </c>
      <c r="PJE34" s="2155"/>
      <c r="PJF34" s="2155" t="s">
        <v>75</v>
      </c>
      <c r="PJG34" s="2148" t="s">
        <v>84</v>
      </c>
      <c r="PJH34" s="2149" t="s">
        <v>1637</v>
      </c>
      <c r="PJI34" s="2150"/>
      <c r="PJJ34" s="2151"/>
      <c r="PJK34" s="2151"/>
      <c r="PJL34" s="2152">
        <v>252</v>
      </c>
      <c r="PJM34" s="2155"/>
      <c r="PJN34" s="2155" t="s">
        <v>75</v>
      </c>
      <c r="PJO34" s="2148" t="s">
        <v>84</v>
      </c>
      <c r="PJP34" s="2149" t="s">
        <v>1637</v>
      </c>
      <c r="PJQ34" s="2150"/>
      <c r="PJR34" s="2151"/>
      <c r="PJS34" s="2151"/>
      <c r="PJT34" s="2152">
        <v>252</v>
      </c>
      <c r="PJU34" s="2155"/>
      <c r="PJV34" s="2155" t="s">
        <v>75</v>
      </c>
      <c r="PJW34" s="2148" t="s">
        <v>84</v>
      </c>
      <c r="PJX34" s="2149" t="s">
        <v>1637</v>
      </c>
      <c r="PJY34" s="2150"/>
      <c r="PJZ34" s="2151"/>
      <c r="PKA34" s="2151"/>
      <c r="PKB34" s="2152">
        <v>252</v>
      </c>
      <c r="PKC34" s="2155"/>
      <c r="PKD34" s="2155" t="s">
        <v>75</v>
      </c>
      <c r="PKE34" s="2148" t="s">
        <v>84</v>
      </c>
      <c r="PKF34" s="2149" t="s">
        <v>1637</v>
      </c>
      <c r="PKG34" s="2150"/>
      <c r="PKH34" s="2151"/>
      <c r="PKI34" s="2151"/>
      <c r="PKJ34" s="2152">
        <v>252</v>
      </c>
      <c r="PKK34" s="2155"/>
      <c r="PKL34" s="2155" t="s">
        <v>75</v>
      </c>
      <c r="PKM34" s="2148" t="s">
        <v>84</v>
      </c>
      <c r="PKN34" s="2149" t="s">
        <v>1637</v>
      </c>
      <c r="PKO34" s="2150"/>
      <c r="PKP34" s="2151"/>
      <c r="PKQ34" s="2151"/>
      <c r="PKR34" s="2152">
        <v>252</v>
      </c>
      <c r="PKS34" s="2155"/>
      <c r="PKT34" s="2155" t="s">
        <v>75</v>
      </c>
      <c r="PKU34" s="2148" t="s">
        <v>84</v>
      </c>
      <c r="PKV34" s="2149" t="s">
        <v>1637</v>
      </c>
      <c r="PKW34" s="2150"/>
      <c r="PKX34" s="2151"/>
      <c r="PKY34" s="2151"/>
      <c r="PKZ34" s="2152">
        <v>252</v>
      </c>
      <c r="PLA34" s="2155"/>
      <c r="PLB34" s="2155" t="s">
        <v>75</v>
      </c>
      <c r="PLC34" s="2148" t="s">
        <v>84</v>
      </c>
      <c r="PLD34" s="2149" t="s">
        <v>1637</v>
      </c>
      <c r="PLE34" s="2150"/>
      <c r="PLF34" s="2151"/>
      <c r="PLG34" s="2151"/>
      <c r="PLH34" s="2152">
        <v>252</v>
      </c>
      <c r="PLI34" s="2155"/>
      <c r="PLJ34" s="2155" t="s">
        <v>75</v>
      </c>
      <c r="PLK34" s="2148" t="s">
        <v>84</v>
      </c>
      <c r="PLL34" s="2149" t="s">
        <v>1637</v>
      </c>
      <c r="PLM34" s="2150"/>
      <c r="PLN34" s="2151"/>
      <c r="PLO34" s="2151"/>
      <c r="PLP34" s="2152">
        <v>252</v>
      </c>
      <c r="PLQ34" s="2155"/>
      <c r="PLR34" s="2155" t="s">
        <v>75</v>
      </c>
      <c r="PLS34" s="2148" t="s">
        <v>84</v>
      </c>
      <c r="PLT34" s="2149" t="s">
        <v>1637</v>
      </c>
      <c r="PLU34" s="2150"/>
      <c r="PLV34" s="2151"/>
      <c r="PLW34" s="2151"/>
      <c r="PLX34" s="2152">
        <v>252</v>
      </c>
      <c r="PLY34" s="2155"/>
      <c r="PLZ34" s="2155" t="s">
        <v>75</v>
      </c>
      <c r="PMA34" s="2148" t="s">
        <v>84</v>
      </c>
      <c r="PMB34" s="2149" t="s">
        <v>1637</v>
      </c>
      <c r="PMC34" s="2150"/>
      <c r="PMD34" s="2151"/>
      <c r="PME34" s="2151"/>
      <c r="PMF34" s="2152">
        <v>252</v>
      </c>
      <c r="PMG34" s="2155"/>
      <c r="PMH34" s="2155" t="s">
        <v>75</v>
      </c>
      <c r="PMI34" s="2148" t="s">
        <v>84</v>
      </c>
      <c r="PMJ34" s="2149" t="s">
        <v>1637</v>
      </c>
      <c r="PMK34" s="2150"/>
      <c r="PML34" s="2151"/>
      <c r="PMM34" s="2151"/>
      <c r="PMN34" s="2152">
        <v>252</v>
      </c>
      <c r="PMO34" s="2155"/>
      <c r="PMP34" s="2155" t="s">
        <v>75</v>
      </c>
      <c r="PMQ34" s="2148" t="s">
        <v>84</v>
      </c>
      <c r="PMR34" s="2149" t="s">
        <v>1637</v>
      </c>
      <c r="PMS34" s="2150"/>
      <c r="PMT34" s="2151"/>
      <c r="PMU34" s="2151"/>
      <c r="PMV34" s="2152">
        <v>252</v>
      </c>
      <c r="PMW34" s="2155"/>
      <c r="PMX34" s="2155" t="s">
        <v>75</v>
      </c>
      <c r="PMY34" s="2148" t="s">
        <v>84</v>
      </c>
      <c r="PMZ34" s="2149" t="s">
        <v>1637</v>
      </c>
      <c r="PNA34" s="2150"/>
      <c r="PNB34" s="2151"/>
      <c r="PNC34" s="2151"/>
      <c r="PND34" s="2152">
        <v>252</v>
      </c>
      <c r="PNE34" s="2155"/>
      <c r="PNF34" s="2155" t="s">
        <v>75</v>
      </c>
      <c r="PNG34" s="2148" t="s">
        <v>84</v>
      </c>
      <c r="PNH34" s="2149" t="s">
        <v>1637</v>
      </c>
      <c r="PNI34" s="2150"/>
      <c r="PNJ34" s="2151"/>
      <c r="PNK34" s="2151"/>
      <c r="PNL34" s="2152">
        <v>252</v>
      </c>
      <c r="PNM34" s="2155"/>
      <c r="PNN34" s="2155" t="s">
        <v>75</v>
      </c>
      <c r="PNO34" s="2148" t="s">
        <v>84</v>
      </c>
      <c r="PNP34" s="2149" t="s">
        <v>1637</v>
      </c>
      <c r="PNQ34" s="2150"/>
      <c r="PNR34" s="2151"/>
      <c r="PNS34" s="2151"/>
      <c r="PNT34" s="2152">
        <v>252</v>
      </c>
      <c r="PNU34" s="2155"/>
      <c r="PNV34" s="2155" t="s">
        <v>75</v>
      </c>
      <c r="PNW34" s="2148" t="s">
        <v>84</v>
      </c>
      <c r="PNX34" s="2149" t="s">
        <v>1637</v>
      </c>
      <c r="PNY34" s="2150"/>
      <c r="PNZ34" s="2151"/>
      <c r="POA34" s="2151"/>
      <c r="POB34" s="2152">
        <v>252</v>
      </c>
      <c r="POC34" s="2155"/>
      <c r="POD34" s="2155" t="s">
        <v>75</v>
      </c>
      <c r="POE34" s="2148" t="s">
        <v>84</v>
      </c>
      <c r="POF34" s="2149" t="s">
        <v>1637</v>
      </c>
      <c r="POG34" s="2150"/>
      <c r="POH34" s="2151"/>
      <c r="POI34" s="2151"/>
      <c r="POJ34" s="2152">
        <v>252</v>
      </c>
      <c r="POK34" s="2155"/>
      <c r="POL34" s="2155" t="s">
        <v>75</v>
      </c>
      <c r="POM34" s="2148" t="s">
        <v>84</v>
      </c>
      <c r="PON34" s="2149" t="s">
        <v>1637</v>
      </c>
      <c r="POO34" s="2150"/>
      <c r="POP34" s="2151"/>
      <c r="POQ34" s="2151"/>
      <c r="POR34" s="2152">
        <v>252</v>
      </c>
      <c r="POS34" s="2155"/>
      <c r="POT34" s="2155" t="s">
        <v>75</v>
      </c>
      <c r="POU34" s="2148" t="s">
        <v>84</v>
      </c>
      <c r="POV34" s="2149" t="s">
        <v>1637</v>
      </c>
      <c r="POW34" s="2150"/>
      <c r="POX34" s="2151"/>
      <c r="POY34" s="2151"/>
      <c r="POZ34" s="2152">
        <v>252</v>
      </c>
      <c r="PPA34" s="2155"/>
      <c r="PPB34" s="2155" t="s">
        <v>75</v>
      </c>
      <c r="PPC34" s="2148" t="s">
        <v>84</v>
      </c>
      <c r="PPD34" s="2149" t="s">
        <v>1637</v>
      </c>
      <c r="PPE34" s="2150"/>
      <c r="PPF34" s="2151"/>
      <c r="PPG34" s="2151"/>
      <c r="PPH34" s="2152">
        <v>252</v>
      </c>
      <c r="PPI34" s="2155"/>
      <c r="PPJ34" s="2155" t="s">
        <v>75</v>
      </c>
      <c r="PPK34" s="2148" t="s">
        <v>84</v>
      </c>
      <c r="PPL34" s="2149" t="s">
        <v>1637</v>
      </c>
      <c r="PPM34" s="2150"/>
      <c r="PPN34" s="2151"/>
      <c r="PPO34" s="2151"/>
      <c r="PPP34" s="2152">
        <v>252</v>
      </c>
      <c r="PPQ34" s="2155"/>
      <c r="PPR34" s="2155" t="s">
        <v>75</v>
      </c>
      <c r="PPS34" s="2148" t="s">
        <v>84</v>
      </c>
      <c r="PPT34" s="2149" t="s">
        <v>1637</v>
      </c>
      <c r="PPU34" s="2150"/>
      <c r="PPV34" s="2151"/>
      <c r="PPW34" s="2151"/>
      <c r="PPX34" s="2152">
        <v>252</v>
      </c>
      <c r="PPY34" s="2155"/>
      <c r="PPZ34" s="2155" t="s">
        <v>75</v>
      </c>
      <c r="PQA34" s="2148" t="s">
        <v>84</v>
      </c>
      <c r="PQB34" s="2149" t="s">
        <v>1637</v>
      </c>
      <c r="PQC34" s="2150"/>
      <c r="PQD34" s="2151"/>
      <c r="PQE34" s="2151"/>
      <c r="PQF34" s="2152">
        <v>252</v>
      </c>
      <c r="PQG34" s="2155"/>
      <c r="PQH34" s="2155" t="s">
        <v>75</v>
      </c>
      <c r="PQI34" s="2148" t="s">
        <v>84</v>
      </c>
      <c r="PQJ34" s="2149" t="s">
        <v>1637</v>
      </c>
      <c r="PQK34" s="2150"/>
      <c r="PQL34" s="2151"/>
      <c r="PQM34" s="2151"/>
      <c r="PQN34" s="2152">
        <v>252</v>
      </c>
      <c r="PQO34" s="2155"/>
      <c r="PQP34" s="2155" t="s">
        <v>75</v>
      </c>
      <c r="PQQ34" s="2148" t="s">
        <v>84</v>
      </c>
      <c r="PQR34" s="2149" t="s">
        <v>1637</v>
      </c>
      <c r="PQS34" s="2150"/>
      <c r="PQT34" s="2151"/>
      <c r="PQU34" s="2151"/>
      <c r="PQV34" s="2152">
        <v>252</v>
      </c>
      <c r="PQW34" s="2155"/>
      <c r="PQX34" s="2155" t="s">
        <v>75</v>
      </c>
      <c r="PQY34" s="2148" t="s">
        <v>84</v>
      </c>
      <c r="PQZ34" s="2149" t="s">
        <v>1637</v>
      </c>
      <c r="PRA34" s="2150"/>
      <c r="PRB34" s="2151"/>
      <c r="PRC34" s="2151"/>
      <c r="PRD34" s="2152">
        <v>252</v>
      </c>
      <c r="PRE34" s="2155"/>
      <c r="PRF34" s="2155" t="s">
        <v>75</v>
      </c>
      <c r="PRG34" s="2148" t="s">
        <v>84</v>
      </c>
      <c r="PRH34" s="2149" t="s">
        <v>1637</v>
      </c>
      <c r="PRI34" s="2150"/>
      <c r="PRJ34" s="2151"/>
      <c r="PRK34" s="2151"/>
      <c r="PRL34" s="2152">
        <v>252</v>
      </c>
      <c r="PRM34" s="2155"/>
      <c r="PRN34" s="2155" t="s">
        <v>75</v>
      </c>
      <c r="PRO34" s="2148" t="s">
        <v>84</v>
      </c>
      <c r="PRP34" s="2149" t="s">
        <v>1637</v>
      </c>
      <c r="PRQ34" s="2150"/>
      <c r="PRR34" s="2151"/>
      <c r="PRS34" s="2151"/>
      <c r="PRT34" s="2152">
        <v>252</v>
      </c>
      <c r="PRU34" s="2155"/>
      <c r="PRV34" s="2155" t="s">
        <v>75</v>
      </c>
      <c r="PRW34" s="2148" t="s">
        <v>84</v>
      </c>
      <c r="PRX34" s="2149" t="s">
        <v>1637</v>
      </c>
      <c r="PRY34" s="2150"/>
      <c r="PRZ34" s="2151"/>
      <c r="PSA34" s="2151"/>
      <c r="PSB34" s="2152">
        <v>252</v>
      </c>
      <c r="PSC34" s="2155"/>
      <c r="PSD34" s="2155" t="s">
        <v>75</v>
      </c>
      <c r="PSE34" s="2148" t="s">
        <v>84</v>
      </c>
      <c r="PSF34" s="2149" t="s">
        <v>1637</v>
      </c>
      <c r="PSG34" s="2150"/>
      <c r="PSH34" s="2151"/>
      <c r="PSI34" s="2151"/>
      <c r="PSJ34" s="2152">
        <v>252</v>
      </c>
      <c r="PSK34" s="2155"/>
      <c r="PSL34" s="2155" t="s">
        <v>75</v>
      </c>
      <c r="PSM34" s="2148" t="s">
        <v>84</v>
      </c>
      <c r="PSN34" s="2149" t="s">
        <v>1637</v>
      </c>
      <c r="PSO34" s="2150"/>
      <c r="PSP34" s="2151"/>
      <c r="PSQ34" s="2151"/>
      <c r="PSR34" s="2152">
        <v>252</v>
      </c>
      <c r="PSS34" s="2155"/>
      <c r="PST34" s="2155" t="s">
        <v>75</v>
      </c>
      <c r="PSU34" s="2148" t="s">
        <v>84</v>
      </c>
      <c r="PSV34" s="2149" t="s">
        <v>1637</v>
      </c>
      <c r="PSW34" s="2150"/>
      <c r="PSX34" s="2151"/>
      <c r="PSY34" s="2151"/>
      <c r="PSZ34" s="2152">
        <v>252</v>
      </c>
      <c r="PTA34" s="2155"/>
      <c r="PTB34" s="2155" t="s">
        <v>75</v>
      </c>
      <c r="PTC34" s="2148" t="s">
        <v>84</v>
      </c>
      <c r="PTD34" s="2149" t="s">
        <v>1637</v>
      </c>
      <c r="PTE34" s="2150"/>
      <c r="PTF34" s="2151"/>
      <c r="PTG34" s="2151"/>
      <c r="PTH34" s="2152">
        <v>252</v>
      </c>
      <c r="PTI34" s="2155"/>
      <c r="PTJ34" s="2155" t="s">
        <v>75</v>
      </c>
      <c r="PTK34" s="2148" t="s">
        <v>84</v>
      </c>
      <c r="PTL34" s="2149" t="s">
        <v>1637</v>
      </c>
      <c r="PTM34" s="2150"/>
      <c r="PTN34" s="2151"/>
      <c r="PTO34" s="2151"/>
      <c r="PTP34" s="2152">
        <v>252</v>
      </c>
      <c r="PTQ34" s="2155"/>
      <c r="PTR34" s="2155" t="s">
        <v>75</v>
      </c>
      <c r="PTS34" s="2148" t="s">
        <v>84</v>
      </c>
      <c r="PTT34" s="2149" t="s">
        <v>1637</v>
      </c>
      <c r="PTU34" s="2150"/>
      <c r="PTV34" s="2151"/>
      <c r="PTW34" s="2151"/>
      <c r="PTX34" s="2152">
        <v>252</v>
      </c>
      <c r="PTY34" s="2155"/>
      <c r="PTZ34" s="2155" t="s">
        <v>75</v>
      </c>
      <c r="PUA34" s="2148" t="s">
        <v>84</v>
      </c>
      <c r="PUB34" s="2149" t="s">
        <v>1637</v>
      </c>
      <c r="PUC34" s="2150"/>
      <c r="PUD34" s="2151"/>
      <c r="PUE34" s="2151"/>
      <c r="PUF34" s="2152">
        <v>252</v>
      </c>
      <c r="PUG34" s="2155"/>
      <c r="PUH34" s="2155" t="s">
        <v>75</v>
      </c>
      <c r="PUI34" s="2148" t="s">
        <v>84</v>
      </c>
      <c r="PUJ34" s="2149" t="s">
        <v>1637</v>
      </c>
      <c r="PUK34" s="2150"/>
      <c r="PUL34" s="2151"/>
      <c r="PUM34" s="2151"/>
      <c r="PUN34" s="2152">
        <v>252</v>
      </c>
      <c r="PUO34" s="2155"/>
      <c r="PUP34" s="2155" t="s">
        <v>75</v>
      </c>
      <c r="PUQ34" s="2148" t="s">
        <v>84</v>
      </c>
      <c r="PUR34" s="2149" t="s">
        <v>1637</v>
      </c>
      <c r="PUS34" s="2150"/>
      <c r="PUT34" s="2151"/>
      <c r="PUU34" s="2151"/>
      <c r="PUV34" s="2152">
        <v>252</v>
      </c>
      <c r="PUW34" s="2155"/>
      <c r="PUX34" s="2155" t="s">
        <v>75</v>
      </c>
      <c r="PUY34" s="2148" t="s">
        <v>84</v>
      </c>
      <c r="PUZ34" s="2149" t="s">
        <v>1637</v>
      </c>
      <c r="PVA34" s="2150"/>
      <c r="PVB34" s="2151"/>
      <c r="PVC34" s="2151"/>
      <c r="PVD34" s="2152">
        <v>252</v>
      </c>
      <c r="PVE34" s="2155"/>
      <c r="PVF34" s="2155" t="s">
        <v>75</v>
      </c>
      <c r="PVG34" s="2148" t="s">
        <v>84</v>
      </c>
      <c r="PVH34" s="2149" t="s">
        <v>1637</v>
      </c>
      <c r="PVI34" s="2150"/>
      <c r="PVJ34" s="2151"/>
      <c r="PVK34" s="2151"/>
      <c r="PVL34" s="2152">
        <v>252</v>
      </c>
      <c r="PVM34" s="2155"/>
      <c r="PVN34" s="2155" t="s">
        <v>75</v>
      </c>
      <c r="PVO34" s="2148" t="s">
        <v>84</v>
      </c>
      <c r="PVP34" s="2149" t="s">
        <v>1637</v>
      </c>
      <c r="PVQ34" s="2150"/>
      <c r="PVR34" s="2151"/>
      <c r="PVS34" s="2151"/>
      <c r="PVT34" s="2152">
        <v>252</v>
      </c>
      <c r="PVU34" s="2155"/>
      <c r="PVV34" s="2155" t="s">
        <v>75</v>
      </c>
      <c r="PVW34" s="2148" t="s">
        <v>84</v>
      </c>
      <c r="PVX34" s="2149" t="s">
        <v>1637</v>
      </c>
      <c r="PVY34" s="2150"/>
      <c r="PVZ34" s="2151"/>
      <c r="PWA34" s="2151"/>
      <c r="PWB34" s="2152">
        <v>252</v>
      </c>
      <c r="PWC34" s="2155"/>
      <c r="PWD34" s="2155" t="s">
        <v>75</v>
      </c>
      <c r="PWE34" s="2148" t="s">
        <v>84</v>
      </c>
      <c r="PWF34" s="2149" t="s">
        <v>1637</v>
      </c>
      <c r="PWG34" s="2150"/>
      <c r="PWH34" s="2151"/>
      <c r="PWI34" s="2151"/>
      <c r="PWJ34" s="2152">
        <v>252</v>
      </c>
      <c r="PWK34" s="2155"/>
      <c r="PWL34" s="2155" t="s">
        <v>75</v>
      </c>
      <c r="PWM34" s="2148" t="s">
        <v>84</v>
      </c>
      <c r="PWN34" s="2149" t="s">
        <v>1637</v>
      </c>
      <c r="PWO34" s="2150"/>
      <c r="PWP34" s="2151"/>
      <c r="PWQ34" s="2151"/>
      <c r="PWR34" s="2152">
        <v>252</v>
      </c>
      <c r="PWS34" s="2155"/>
      <c r="PWT34" s="2155" t="s">
        <v>75</v>
      </c>
      <c r="PWU34" s="2148" t="s">
        <v>84</v>
      </c>
      <c r="PWV34" s="2149" t="s">
        <v>1637</v>
      </c>
      <c r="PWW34" s="2150"/>
      <c r="PWX34" s="2151"/>
      <c r="PWY34" s="2151"/>
      <c r="PWZ34" s="2152">
        <v>252</v>
      </c>
      <c r="PXA34" s="2155"/>
      <c r="PXB34" s="2155" t="s">
        <v>75</v>
      </c>
      <c r="PXC34" s="2148" t="s">
        <v>84</v>
      </c>
      <c r="PXD34" s="2149" t="s">
        <v>1637</v>
      </c>
      <c r="PXE34" s="2150"/>
      <c r="PXF34" s="2151"/>
      <c r="PXG34" s="2151"/>
      <c r="PXH34" s="2152">
        <v>252</v>
      </c>
      <c r="PXI34" s="2155"/>
      <c r="PXJ34" s="2155" t="s">
        <v>75</v>
      </c>
      <c r="PXK34" s="2148" t="s">
        <v>84</v>
      </c>
      <c r="PXL34" s="2149" t="s">
        <v>1637</v>
      </c>
      <c r="PXM34" s="2150"/>
      <c r="PXN34" s="2151"/>
      <c r="PXO34" s="2151"/>
      <c r="PXP34" s="2152">
        <v>252</v>
      </c>
      <c r="PXQ34" s="2155"/>
      <c r="PXR34" s="2155" t="s">
        <v>75</v>
      </c>
      <c r="PXS34" s="2148" t="s">
        <v>84</v>
      </c>
      <c r="PXT34" s="2149" t="s">
        <v>1637</v>
      </c>
      <c r="PXU34" s="2150"/>
      <c r="PXV34" s="2151"/>
      <c r="PXW34" s="2151"/>
      <c r="PXX34" s="2152">
        <v>252</v>
      </c>
      <c r="PXY34" s="2155"/>
      <c r="PXZ34" s="2155" t="s">
        <v>75</v>
      </c>
      <c r="PYA34" s="2148" t="s">
        <v>84</v>
      </c>
      <c r="PYB34" s="2149" t="s">
        <v>1637</v>
      </c>
      <c r="PYC34" s="2150"/>
      <c r="PYD34" s="2151"/>
      <c r="PYE34" s="2151"/>
      <c r="PYF34" s="2152">
        <v>252</v>
      </c>
      <c r="PYG34" s="2155"/>
      <c r="PYH34" s="2155" t="s">
        <v>75</v>
      </c>
      <c r="PYI34" s="2148" t="s">
        <v>84</v>
      </c>
      <c r="PYJ34" s="2149" t="s">
        <v>1637</v>
      </c>
      <c r="PYK34" s="2150"/>
      <c r="PYL34" s="2151"/>
      <c r="PYM34" s="2151"/>
      <c r="PYN34" s="2152">
        <v>252</v>
      </c>
      <c r="PYO34" s="2155"/>
      <c r="PYP34" s="2155" t="s">
        <v>75</v>
      </c>
      <c r="PYQ34" s="2148" t="s">
        <v>84</v>
      </c>
      <c r="PYR34" s="2149" t="s">
        <v>1637</v>
      </c>
      <c r="PYS34" s="2150"/>
      <c r="PYT34" s="2151"/>
      <c r="PYU34" s="2151"/>
      <c r="PYV34" s="2152">
        <v>252</v>
      </c>
      <c r="PYW34" s="2155"/>
      <c r="PYX34" s="2155" t="s">
        <v>75</v>
      </c>
      <c r="PYY34" s="2148" t="s">
        <v>84</v>
      </c>
      <c r="PYZ34" s="2149" t="s">
        <v>1637</v>
      </c>
      <c r="PZA34" s="2150"/>
      <c r="PZB34" s="2151"/>
      <c r="PZC34" s="2151"/>
      <c r="PZD34" s="2152">
        <v>252</v>
      </c>
      <c r="PZE34" s="2155"/>
      <c r="PZF34" s="2155" t="s">
        <v>75</v>
      </c>
      <c r="PZG34" s="2148" t="s">
        <v>84</v>
      </c>
      <c r="PZH34" s="2149" t="s">
        <v>1637</v>
      </c>
      <c r="PZI34" s="2150"/>
      <c r="PZJ34" s="2151"/>
      <c r="PZK34" s="2151"/>
      <c r="PZL34" s="2152">
        <v>252</v>
      </c>
      <c r="PZM34" s="2155"/>
      <c r="PZN34" s="2155" t="s">
        <v>75</v>
      </c>
      <c r="PZO34" s="2148" t="s">
        <v>84</v>
      </c>
      <c r="PZP34" s="2149" t="s">
        <v>1637</v>
      </c>
      <c r="PZQ34" s="2150"/>
      <c r="PZR34" s="2151"/>
      <c r="PZS34" s="2151"/>
      <c r="PZT34" s="2152">
        <v>252</v>
      </c>
      <c r="PZU34" s="2155"/>
      <c r="PZV34" s="2155" t="s">
        <v>75</v>
      </c>
      <c r="PZW34" s="2148" t="s">
        <v>84</v>
      </c>
      <c r="PZX34" s="2149" t="s">
        <v>1637</v>
      </c>
      <c r="PZY34" s="2150"/>
      <c r="PZZ34" s="2151"/>
      <c r="QAA34" s="2151"/>
      <c r="QAB34" s="2152">
        <v>252</v>
      </c>
      <c r="QAC34" s="2155"/>
      <c r="QAD34" s="2155" t="s">
        <v>75</v>
      </c>
      <c r="QAE34" s="2148" t="s">
        <v>84</v>
      </c>
      <c r="QAF34" s="2149" t="s">
        <v>1637</v>
      </c>
      <c r="QAG34" s="2150"/>
      <c r="QAH34" s="2151"/>
      <c r="QAI34" s="2151"/>
      <c r="QAJ34" s="2152">
        <v>252</v>
      </c>
      <c r="QAK34" s="2155"/>
      <c r="QAL34" s="2155" t="s">
        <v>75</v>
      </c>
      <c r="QAM34" s="2148" t="s">
        <v>84</v>
      </c>
      <c r="QAN34" s="2149" t="s">
        <v>1637</v>
      </c>
      <c r="QAO34" s="2150"/>
      <c r="QAP34" s="2151"/>
      <c r="QAQ34" s="2151"/>
      <c r="QAR34" s="2152">
        <v>252</v>
      </c>
      <c r="QAS34" s="2155"/>
      <c r="QAT34" s="2155" t="s">
        <v>75</v>
      </c>
      <c r="QAU34" s="2148" t="s">
        <v>84</v>
      </c>
      <c r="QAV34" s="2149" t="s">
        <v>1637</v>
      </c>
      <c r="QAW34" s="2150"/>
      <c r="QAX34" s="2151"/>
      <c r="QAY34" s="2151"/>
      <c r="QAZ34" s="2152">
        <v>252</v>
      </c>
      <c r="QBA34" s="2155"/>
      <c r="QBB34" s="2155" t="s">
        <v>75</v>
      </c>
      <c r="QBC34" s="2148" t="s">
        <v>84</v>
      </c>
      <c r="QBD34" s="2149" t="s">
        <v>1637</v>
      </c>
      <c r="QBE34" s="2150"/>
      <c r="QBF34" s="2151"/>
      <c r="QBG34" s="2151"/>
      <c r="QBH34" s="2152">
        <v>252</v>
      </c>
      <c r="QBI34" s="2155"/>
      <c r="QBJ34" s="2155" t="s">
        <v>75</v>
      </c>
      <c r="QBK34" s="2148" t="s">
        <v>84</v>
      </c>
      <c r="QBL34" s="2149" t="s">
        <v>1637</v>
      </c>
      <c r="QBM34" s="2150"/>
      <c r="QBN34" s="2151"/>
      <c r="QBO34" s="2151"/>
      <c r="QBP34" s="2152">
        <v>252</v>
      </c>
      <c r="QBQ34" s="2155"/>
      <c r="QBR34" s="2155" t="s">
        <v>75</v>
      </c>
      <c r="QBS34" s="2148" t="s">
        <v>84</v>
      </c>
      <c r="QBT34" s="2149" t="s">
        <v>1637</v>
      </c>
      <c r="QBU34" s="2150"/>
      <c r="QBV34" s="2151"/>
      <c r="QBW34" s="2151"/>
      <c r="QBX34" s="2152">
        <v>252</v>
      </c>
      <c r="QBY34" s="2155"/>
      <c r="QBZ34" s="2155" t="s">
        <v>75</v>
      </c>
      <c r="QCA34" s="2148" t="s">
        <v>84</v>
      </c>
      <c r="QCB34" s="2149" t="s">
        <v>1637</v>
      </c>
      <c r="QCC34" s="2150"/>
      <c r="QCD34" s="2151"/>
      <c r="QCE34" s="2151"/>
      <c r="QCF34" s="2152">
        <v>252</v>
      </c>
      <c r="QCG34" s="2155"/>
      <c r="QCH34" s="2155" t="s">
        <v>75</v>
      </c>
      <c r="QCI34" s="2148" t="s">
        <v>84</v>
      </c>
      <c r="QCJ34" s="2149" t="s">
        <v>1637</v>
      </c>
      <c r="QCK34" s="2150"/>
      <c r="QCL34" s="2151"/>
      <c r="QCM34" s="2151"/>
      <c r="QCN34" s="2152">
        <v>252</v>
      </c>
      <c r="QCO34" s="2155"/>
      <c r="QCP34" s="2155" t="s">
        <v>75</v>
      </c>
      <c r="QCQ34" s="2148" t="s">
        <v>84</v>
      </c>
      <c r="QCR34" s="2149" t="s">
        <v>1637</v>
      </c>
      <c r="QCS34" s="2150"/>
      <c r="QCT34" s="2151"/>
      <c r="QCU34" s="2151"/>
      <c r="QCV34" s="2152">
        <v>252</v>
      </c>
      <c r="QCW34" s="2155"/>
      <c r="QCX34" s="2155" t="s">
        <v>75</v>
      </c>
      <c r="QCY34" s="2148" t="s">
        <v>84</v>
      </c>
      <c r="QCZ34" s="2149" t="s">
        <v>1637</v>
      </c>
      <c r="QDA34" s="2150"/>
      <c r="QDB34" s="2151"/>
      <c r="QDC34" s="2151"/>
      <c r="QDD34" s="2152">
        <v>252</v>
      </c>
      <c r="QDE34" s="2155"/>
      <c r="QDF34" s="2155" t="s">
        <v>75</v>
      </c>
      <c r="QDG34" s="2148" t="s">
        <v>84</v>
      </c>
      <c r="QDH34" s="2149" t="s">
        <v>1637</v>
      </c>
      <c r="QDI34" s="2150"/>
      <c r="QDJ34" s="2151"/>
      <c r="QDK34" s="2151"/>
      <c r="QDL34" s="2152">
        <v>252</v>
      </c>
      <c r="QDM34" s="2155"/>
      <c r="QDN34" s="2155" t="s">
        <v>75</v>
      </c>
      <c r="QDO34" s="2148" t="s">
        <v>84</v>
      </c>
      <c r="QDP34" s="2149" t="s">
        <v>1637</v>
      </c>
      <c r="QDQ34" s="2150"/>
      <c r="QDR34" s="2151"/>
      <c r="QDS34" s="2151"/>
      <c r="QDT34" s="2152">
        <v>252</v>
      </c>
      <c r="QDU34" s="2155"/>
      <c r="QDV34" s="2155" t="s">
        <v>75</v>
      </c>
      <c r="QDW34" s="2148" t="s">
        <v>84</v>
      </c>
      <c r="QDX34" s="2149" t="s">
        <v>1637</v>
      </c>
      <c r="QDY34" s="2150"/>
      <c r="QDZ34" s="2151"/>
      <c r="QEA34" s="2151"/>
      <c r="QEB34" s="2152">
        <v>252</v>
      </c>
      <c r="QEC34" s="2155"/>
      <c r="QED34" s="2155" t="s">
        <v>75</v>
      </c>
      <c r="QEE34" s="2148" t="s">
        <v>84</v>
      </c>
      <c r="QEF34" s="2149" t="s">
        <v>1637</v>
      </c>
      <c r="QEG34" s="2150"/>
      <c r="QEH34" s="2151"/>
      <c r="QEI34" s="2151"/>
      <c r="QEJ34" s="2152">
        <v>252</v>
      </c>
      <c r="QEK34" s="2155"/>
      <c r="QEL34" s="2155" t="s">
        <v>75</v>
      </c>
      <c r="QEM34" s="2148" t="s">
        <v>84</v>
      </c>
      <c r="QEN34" s="2149" t="s">
        <v>1637</v>
      </c>
      <c r="QEO34" s="2150"/>
      <c r="QEP34" s="2151"/>
      <c r="QEQ34" s="2151"/>
      <c r="QER34" s="2152">
        <v>252</v>
      </c>
      <c r="QES34" s="2155"/>
      <c r="QET34" s="2155" t="s">
        <v>75</v>
      </c>
      <c r="QEU34" s="2148" t="s">
        <v>84</v>
      </c>
      <c r="QEV34" s="2149" t="s">
        <v>1637</v>
      </c>
      <c r="QEW34" s="2150"/>
      <c r="QEX34" s="2151"/>
      <c r="QEY34" s="2151"/>
      <c r="QEZ34" s="2152">
        <v>252</v>
      </c>
      <c r="QFA34" s="2155"/>
      <c r="QFB34" s="2155" t="s">
        <v>75</v>
      </c>
      <c r="QFC34" s="2148" t="s">
        <v>84</v>
      </c>
      <c r="QFD34" s="2149" t="s">
        <v>1637</v>
      </c>
      <c r="QFE34" s="2150"/>
      <c r="QFF34" s="2151"/>
      <c r="QFG34" s="2151"/>
      <c r="QFH34" s="2152">
        <v>252</v>
      </c>
      <c r="QFI34" s="2155"/>
      <c r="QFJ34" s="2155" t="s">
        <v>75</v>
      </c>
      <c r="QFK34" s="2148" t="s">
        <v>84</v>
      </c>
      <c r="QFL34" s="2149" t="s">
        <v>1637</v>
      </c>
      <c r="QFM34" s="2150"/>
      <c r="QFN34" s="2151"/>
      <c r="QFO34" s="2151"/>
      <c r="QFP34" s="2152">
        <v>252</v>
      </c>
      <c r="QFQ34" s="2155"/>
      <c r="QFR34" s="2155" t="s">
        <v>75</v>
      </c>
      <c r="QFS34" s="2148" t="s">
        <v>84</v>
      </c>
      <c r="QFT34" s="2149" t="s">
        <v>1637</v>
      </c>
      <c r="QFU34" s="2150"/>
      <c r="QFV34" s="2151"/>
      <c r="QFW34" s="2151"/>
      <c r="QFX34" s="2152">
        <v>252</v>
      </c>
      <c r="QFY34" s="2155"/>
      <c r="QFZ34" s="2155" t="s">
        <v>75</v>
      </c>
      <c r="QGA34" s="2148" t="s">
        <v>84</v>
      </c>
      <c r="QGB34" s="2149" t="s">
        <v>1637</v>
      </c>
      <c r="QGC34" s="2150"/>
      <c r="QGD34" s="2151"/>
      <c r="QGE34" s="2151"/>
      <c r="QGF34" s="2152">
        <v>252</v>
      </c>
      <c r="QGG34" s="2155"/>
      <c r="QGH34" s="2155" t="s">
        <v>75</v>
      </c>
      <c r="QGI34" s="2148" t="s">
        <v>84</v>
      </c>
      <c r="QGJ34" s="2149" t="s">
        <v>1637</v>
      </c>
      <c r="QGK34" s="2150"/>
      <c r="QGL34" s="2151"/>
      <c r="QGM34" s="2151"/>
      <c r="QGN34" s="2152">
        <v>252</v>
      </c>
      <c r="QGO34" s="2155"/>
      <c r="QGP34" s="2155" t="s">
        <v>75</v>
      </c>
      <c r="QGQ34" s="2148" t="s">
        <v>84</v>
      </c>
      <c r="QGR34" s="2149" t="s">
        <v>1637</v>
      </c>
      <c r="QGS34" s="2150"/>
      <c r="QGT34" s="2151"/>
      <c r="QGU34" s="2151"/>
      <c r="QGV34" s="2152">
        <v>252</v>
      </c>
      <c r="QGW34" s="2155"/>
      <c r="QGX34" s="2155" t="s">
        <v>75</v>
      </c>
      <c r="QGY34" s="2148" t="s">
        <v>84</v>
      </c>
      <c r="QGZ34" s="2149" t="s">
        <v>1637</v>
      </c>
      <c r="QHA34" s="2150"/>
      <c r="QHB34" s="2151"/>
      <c r="QHC34" s="2151"/>
      <c r="QHD34" s="2152">
        <v>252</v>
      </c>
      <c r="QHE34" s="2155"/>
      <c r="QHF34" s="2155" t="s">
        <v>75</v>
      </c>
      <c r="QHG34" s="2148" t="s">
        <v>84</v>
      </c>
      <c r="QHH34" s="2149" t="s">
        <v>1637</v>
      </c>
      <c r="QHI34" s="2150"/>
      <c r="QHJ34" s="2151"/>
      <c r="QHK34" s="2151"/>
      <c r="QHL34" s="2152">
        <v>252</v>
      </c>
      <c r="QHM34" s="2155"/>
      <c r="QHN34" s="2155" t="s">
        <v>75</v>
      </c>
      <c r="QHO34" s="2148" t="s">
        <v>84</v>
      </c>
      <c r="QHP34" s="2149" t="s">
        <v>1637</v>
      </c>
      <c r="QHQ34" s="2150"/>
      <c r="QHR34" s="2151"/>
      <c r="QHS34" s="2151"/>
      <c r="QHT34" s="2152">
        <v>252</v>
      </c>
      <c r="QHU34" s="2155"/>
      <c r="QHV34" s="2155" t="s">
        <v>75</v>
      </c>
      <c r="QHW34" s="2148" t="s">
        <v>84</v>
      </c>
      <c r="QHX34" s="2149" t="s">
        <v>1637</v>
      </c>
      <c r="QHY34" s="2150"/>
      <c r="QHZ34" s="2151"/>
      <c r="QIA34" s="2151"/>
      <c r="QIB34" s="2152">
        <v>252</v>
      </c>
      <c r="QIC34" s="2155"/>
      <c r="QID34" s="2155" t="s">
        <v>75</v>
      </c>
      <c r="QIE34" s="2148" t="s">
        <v>84</v>
      </c>
      <c r="QIF34" s="2149" t="s">
        <v>1637</v>
      </c>
      <c r="QIG34" s="2150"/>
      <c r="QIH34" s="2151"/>
      <c r="QII34" s="2151"/>
      <c r="QIJ34" s="2152">
        <v>252</v>
      </c>
      <c r="QIK34" s="2155"/>
      <c r="QIL34" s="2155" t="s">
        <v>75</v>
      </c>
      <c r="QIM34" s="2148" t="s">
        <v>84</v>
      </c>
      <c r="QIN34" s="2149" t="s">
        <v>1637</v>
      </c>
      <c r="QIO34" s="2150"/>
      <c r="QIP34" s="2151"/>
      <c r="QIQ34" s="2151"/>
      <c r="QIR34" s="2152">
        <v>252</v>
      </c>
      <c r="QIS34" s="2155"/>
      <c r="QIT34" s="2155" t="s">
        <v>75</v>
      </c>
      <c r="QIU34" s="2148" t="s">
        <v>84</v>
      </c>
      <c r="QIV34" s="2149" t="s">
        <v>1637</v>
      </c>
      <c r="QIW34" s="2150"/>
      <c r="QIX34" s="2151"/>
      <c r="QIY34" s="2151"/>
      <c r="QIZ34" s="2152">
        <v>252</v>
      </c>
      <c r="QJA34" s="2155"/>
      <c r="QJB34" s="2155" t="s">
        <v>75</v>
      </c>
      <c r="QJC34" s="2148" t="s">
        <v>84</v>
      </c>
      <c r="QJD34" s="2149" t="s">
        <v>1637</v>
      </c>
      <c r="QJE34" s="2150"/>
      <c r="QJF34" s="2151"/>
      <c r="QJG34" s="2151"/>
      <c r="QJH34" s="2152">
        <v>252</v>
      </c>
      <c r="QJI34" s="2155"/>
      <c r="QJJ34" s="2155" t="s">
        <v>75</v>
      </c>
      <c r="QJK34" s="2148" t="s">
        <v>84</v>
      </c>
      <c r="QJL34" s="2149" t="s">
        <v>1637</v>
      </c>
      <c r="QJM34" s="2150"/>
      <c r="QJN34" s="2151"/>
      <c r="QJO34" s="2151"/>
      <c r="QJP34" s="2152">
        <v>252</v>
      </c>
      <c r="QJQ34" s="2155"/>
      <c r="QJR34" s="2155" t="s">
        <v>75</v>
      </c>
      <c r="QJS34" s="2148" t="s">
        <v>84</v>
      </c>
      <c r="QJT34" s="2149" t="s">
        <v>1637</v>
      </c>
      <c r="QJU34" s="2150"/>
      <c r="QJV34" s="2151"/>
      <c r="QJW34" s="2151"/>
      <c r="QJX34" s="2152">
        <v>252</v>
      </c>
      <c r="QJY34" s="2155"/>
      <c r="QJZ34" s="2155" t="s">
        <v>75</v>
      </c>
      <c r="QKA34" s="2148" t="s">
        <v>84</v>
      </c>
      <c r="QKB34" s="2149" t="s">
        <v>1637</v>
      </c>
      <c r="QKC34" s="2150"/>
      <c r="QKD34" s="2151"/>
      <c r="QKE34" s="2151"/>
      <c r="QKF34" s="2152">
        <v>252</v>
      </c>
      <c r="QKG34" s="2155"/>
      <c r="QKH34" s="2155" t="s">
        <v>75</v>
      </c>
      <c r="QKI34" s="2148" t="s">
        <v>84</v>
      </c>
      <c r="QKJ34" s="2149" t="s">
        <v>1637</v>
      </c>
      <c r="QKK34" s="2150"/>
      <c r="QKL34" s="2151"/>
      <c r="QKM34" s="2151"/>
      <c r="QKN34" s="2152">
        <v>252</v>
      </c>
      <c r="QKO34" s="2155"/>
      <c r="QKP34" s="2155" t="s">
        <v>75</v>
      </c>
      <c r="QKQ34" s="2148" t="s">
        <v>84</v>
      </c>
      <c r="QKR34" s="2149" t="s">
        <v>1637</v>
      </c>
      <c r="QKS34" s="2150"/>
      <c r="QKT34" s="2151"/>
      <c r="QKU34" s="2151"/>
      <c r="QKV34" s="2152">
        <v>252</v>
      </c>
      <c r="QKW34" s="2155"/>
      <c r="QKX34" s="2155" t="s">
        <v>75</v>
      </c>
      <c r="QKY34" s="2148" t="s">
        <v>84</v>
      </c>
      <c r="QKZ34" s="2149" t="s">
        <v>1637</v>
      </c>
      <c r="QLA34" s="2150"/>
      <c r="QLB34" s="2151"/>
      <c r="QLC34" s="2151"/>
      <c r="QLD34" s="2152">
        <v>252</v>
      </c>
      <c r="QLE34" s="2155"/>
      <c r="QLF34" s="2155" t="s">
        <v>75</v>
      </c>
      <c r="QLG34" s="2148" t="s">
        <v>84</v>
      </c>
      <c r="QLH34" s="2149" t="s">
        <v>1637</v>
      </c>
      <c r="QLI34" s="2150"/>
      <c r="QLJ34" s="2151"/>
      <c r="QLK34" s="2151"/>
      <c r="QLL34" s="2152">
        <v>252</v>
      </c>
      <c r="QLM34" s="2155"/>
      <c r="QLN34" s="2155" t="s">
        <v>75</v>
      </c>
      <c r="QLO34" s="2148" t="s">
        <v>84</v>
      </c>
      <c r="QLP34" s="2149" t="s">
        <v>1637</v>
      </c>
      <c r="QLQ34" s="2150"/>
      <c r="QLR34" s="2151"/>
      <c r="QLS34" s="2151"/>
      <c r="QLT34" s="2152">
        <v>252</v>
      </c>
      <c r="QLU34" s="2155"/>
      <c r="QLV34" s="2155" t="s">
        <v>75</v>
      </c>
      <c r="QLW34" s="2148" t="s">
        <v>84</v>
      </c>
      <c r="QLX34" s="2149" t="s">
        <v>1637</v>
      </c>
      <c r="QLY34" s="2150"/>
      <c r="QLZ34" s="2151"/>
      <c r="QMA34" s="2151"/>
      <c r="QMB34" s="2152">
        <v>252</v>
      </c>
      <c r="QMC34" s="2155"/>
      <c r="QMD34" s="2155" t="s">
        <v>75</v>
      </c>
      <c r="QME34" s="2148" t="s">
        <v>84</v>
      </c>
      <c r="QMF34" s="2149" t="s">
        <v>1637</v>
      </c>
      <c r="QMG34" s="2150"/>
      <c r="QMH34" s="2151"/>
      <c r="QMI34" s="2151"/>
      <c r="QMJ34" s="2152">
        <v>252</v>
      </c>
      <c r="QMK34" s="2155"/>
      <c r="QML34" s="2155" t="s">
        <v>75</v>
      </c>
      <c r="QMM34" s="2148" t="s">
        <v>84</v>
      </c>
      <c r="QMN34" s="2149" t="s">
        <v>1637</v>
      </c>
      <c r="QMO34" s="2150"/>
      <c r="QMP34" s="2151"/>
      <c r="QMQ34" s="2151"/>
      <c r="QMR34" s="2152">
        <v>252</v>
      </c>
      <c r="QMS34" s="2155"/>
      <c r="QMT34" s="2155" t="s">
        <v>75</v>
      </c>
      <c r="QMU34" s="2148" t="s">
        <v>84</v>
      </c>
      <c r="QMV34" s="2149" t="s">
        <v>1637</v>
      </c>
      <c r="QMW34" s="2150"/>
      <c r="QMX34" s="2151"/>
      <c r="QMY34" s="2151"/>
      <c r="QMZ34" s="2152">
        <v>252</v>
      </c>
      <c r="QNA34" s="2155"/>
      <c r="QNB34" s="2155" t="s">
        <v>75</v>
      </c>
      <c r="QNC34" s="2148" t="s">
        <v>84</v>
      </c>
      <c r="QND34" s="2149" t="s">
        <v>1637</v>
      </c>
      <c r="QNE34" s="2150"/>
      <c r="QNF34" s="2151"/>
      <c r="QNG34" s="2151"/>
      <c r="QNH34" s="2152">
        <v>252</v>
      </c>
      <c r="QNI34" s="2155"/>
      <c r="QNJ34" s="2155" t="s">
        <v>75</v>
      </c>
      <c r="QNK34" s="2148" t="s">
        <v>84</v>
      </c>
      <c r="QNL34" s="2149" t="s">
        <v>1637</v>
      </c>
      <c r="QNM34" s="2150"/>
      <c r="QNN34" s="2151"/>
      <c r="QNO34" s="2151"/>
      <c r="QNP34" s="2152">
        <v>252</v>
      </c>
      <c r="QNQ34" s="2155"/>
      <c r="QNR34" s="2155" t="s">
        <v>75</v>
      </c>
      <c r="QNS34" s="2148" t="s">
        <v>84</v>
      </c>
      <c r="QNT34" s="2149" t="s">
        <v>1637</v>
      </c>
      <c r="QNU34" s="2150"/>
      <c r="QNV34" s="2151"/>
      <c r="QNW34" s="2151"/>
      <c r="QNX34" s="2152">
        <v>252</v>
      </c>
      <c r="QNY34" s="2155"/>
      <c r="QNZ34" s="2155" t="s">
        <v>75</v>
      </c>
      <c r="QOA34" s="2148" t="s">
        <v>84</v>
      </c>
      <c r="QOB34" s="2149" t="s">
        <v>1637</v>
      </c>
      <c r="QOC34" s="2150"/>
      <c r="QOD34" s="2151"/>
      <c r="QOE34" s="2151"/>
      <c r="QOF34" s="2152">
        <v>252</v>
      </c>
      <c r="QOG34" s="2155"/>
      <c r="QOH34" s="2155" t="s">
        <v>75</v>
      </c>
      <c r="QOI34" s="2148" t="s">
        <v>84</v>
      </c>
      <c r="QOJ34" s="2149" t="s">
        <v>1637</v>
      </c>
      <c r="QOK34" s="2150"/>
      <c r="QOL34" s="2151"/>
      <c r="QOM34" s="2151"/>
      <c r="QON34" s="2152">
        <v>252</v>
      </c>
      <c r="QOO34" s="2155"/>
      <c r="QOP34" s="2155" t="s">
        <v>75</v>
      </c>
      <c r="QOQ34" s="2148" t="s">
        <v>84</v>
      </c>
      <c r="QOR34" s="2149" t="s">
        <v>1637</v>
      </c>
      <c r="QOS34" s="2150"/>
      <c r="QOT34" s="2151"/>
      <c r="QOU34" s="2151"/>
      <c r="QOV34" s="2152">
        <v>252</v>
      </c>
      <c r="QOW34" s="2155"/>
      <c r="QOX34" s="2155" t="s">
        <v>75</v>
      </c>
      <c r="QOY34" s="2148" t="s">
        <v>84</v>
      </c>
      <c r="QOZ34" s="2149" t="s">
        <v>1637</v>
      </c>
      <c r="QPA34" s="2150"/>
      <c r="QPB34" s="2151"/>
      <c r="QPC34" s="2151"/>
      <c r="QPD34" s="2152">
        <v>252</v>
      </c>
      <c r="QPE34" s="2155"/>
      <c r="QPF34" s="2155" t="s">
        <v>75</v>
      </c>
      <c r="QPG34" s="2148" t="s">
        <v>84</v>
      </c>
      <c r="QPH34" s="2149" t="s">
        <v>1637</v>
      </c>
      <c r="QPI34" s="2150"/>
      <c r="QPJ34" s="2151"/>
      <c r="QPK34" s="2151"/>
      <c r="QPL34" s="2152">
        <v>252</v>
      </c>
      <c r="QPM34" s="2155"/>
      <c r="QPN34" s="2155" t="s">
        <v>75</v>
      </c>
      <c r="QPO34" s="2148" t="s">
        <v>84</v>
      </c>
      <c r="QPP34" s="2149" t="s">
        <v>1637</v>
      </c>
      <c r="QPQ34" s="2150"/>
      <c r="QPR34" s="2151"/>
      <c r="QPS34" s="2151"/>
      <c r="QPT34" s="2152">
        <v>252</v>
      </c>
      <c r="QPU34" s="2155"/>
      <c r="QPV34" s="2155" t="s">
        <v>75</v>
      </c>
      <c r="QPW34" s="2148" t="s">
        <v>84</v>
      </c>
      <c r="QPX34" s="2149" t="s">
        <v>1637</v>
      </c>
      <c r="QPY34" s="2150"/>
      <c r="QPZ34" s="2151"/>
      <c r="QQA34" s="2151"/>
      <c r="QQB34" s="2152">
        <v>252</v>
      </c>
      <c r="QQC34" s="2155"/>
      <c r="QQD34" s="2155" t="s">
        <v>75</v>
      </c>
      <c r="QQE34" s="2148" t="s">
        <v>84</v>
      </c>
      <c r="QQF34" s="2149" t="s">
        <v>1637</v>
      </c>
      <c r="QQG34" s="2150"/>
      <c r="QQH34" s="2151"/>
      <c r="QQI34" s="2151"/>
      <c r="QQJ34" s="2152">
        <v>252</v>
      </c>
      <c r="QQK34" s="2155"/>
      <c r="QQL34" s="2155" t="s">
        <v>75</v>
      </c>
      <c r="QQM34" s="2148" t="s">
        <v>84</v>
      </c>
      <c r="QQN34" s="2149" t="s">
        <v>1637</v>
      </c>
      <c r="QQO34" s="2150"/>
      <c r="QQP34" s="2151"/>
      <c r="QQQ34" s="2151"/>
      <c r="QQR34" s="2152">
        <v>252</v>
      </c>
      <c r="QQS34" s="2155"/>
      <c r="QQT34" s="2155" t="s">
        <v>75</v>
      </c>
      <c r="QQU34" s="2148" t="s">
        <v>84</v>
      </c>
      <c r="QQV34" s="2149" t="s">
        <v>1637</v>
      </c>
      <c r="QQW34" s="2150"/>
      <c r="QQX34" s="2151"/>
      <c r="QQY34" s="2151"/>
      <c r="QQZ34" s="2152">
        <v>252</v>
      </c>
      <c r="QRA34" s="2155"/>
      <c r="QRB34" s="2155" t="s">
        <v>75</v>
      </c>
      <c r="QRC34" s="2148" t="s">
        <v>84</v>
      </c>
      <c r="QRD34" s="2149" t="s">
        <v>1637</v>
      </c>
      <c r="QRE34" s="2150"/>
      <c r="QRF34" s="2151"/>
      <c r="QRG34" s="2151"/>
      <c r="QRH34" s="2152">
        <v>252</v>
      </c>
      <c r="QRI34" s="2155"/>
      <c r="QRJ34" s="2155" t="s">
        <v>75</v>
      </c>
      <c r="QRK34" s="2148" t="s">
        <v>84</v>
      </c>
      <c r="QRL34" s="2149" t="s">
        <v>1637</v>
      </c>
      <c r="QRM34" s="2150"/>
      <c r="QRN34" s="2151"/>
      <c r="QRO34" s="2151"/>
      <c r="QRP34" s="2152">
        <v>252</v>
      </c>
      <c r="QRQ34" s="2155"/>
      <c r="QRR34" s="2155" t="s">
        <v>75</v>
      </c>
      <c r="QRS34" s="2148" t="s">
        <v>84</v>
      </c>
      <c r="QRT34" s="2149" t="s">
        <v>1637</v>
      </c>
      <c r="QRU34" s="2150"/>
      <c r="QRV34" s="2151"/>
      <c r="QRW34" s="2151"/>
      <c r="QRX34" s="2152">
        <v>252</v>
      </c>
      <c r="QRY34" s="2155"/>
      <c r="QRZ34" s="2155" t="s">
        <v>75</v>
      </c>
      <c r="QSA34" s="2148" t="s">
        <v>84</v>
      </c>
      <c r="QSB34" s="2149" t="s">
        <v>1637</v>
      </c>
      <c r="QSC34" s="2150"/>
      <c r="QSD34" s="2151"/>
      <c r="QSE34" s="2151"/>
      <c r="QSF34" s="2152">
        <v>252</v>
      </c>
      <c r="QSG34" s="2155"/>
      <c r="QSH34" s="2155" t="s">
        <v>75</v>
      </c>
      <c r="QSI34" s="2148" t="s">
        <v>84</v>
      </c>
      <c r="QSJ34" s="2149" t="s">
        <v>1637</v>
      </c>
      <c r="QSK34" s="2150"/>
      <c r="QSL34" s="2151"/>
      <c r="QSM34" s="2151"/>
      <c r="QSN34" s="2152">
        <v>252</v>
      </c>
      <c r="QSO34" s="2155"/>
      <c r="QSP34" s="2155" t="s">
        <v>75</v>
      </c>
      <c r="QSQ34" s="2148" t="s">
        <v>84</v>
      </c>
      <c r="QSR34" s="2149" t="s">
        <v>1637</v>
      </c>
      <c r="QSS34" s="2150"/>
      <c r="QST34" s="2151"/>
      <c r="QSU34" s="2151"/>
      <c r="QSV34" s="2152">
        <v>252</v>
      </c>
      <c r="QSW34" s="2155"/>
      <c r="QSX34" s="2155" t="s">
        <v>75</v>
      </c>
      <c r="QSY34" s="2148" t="s">
        <v>84</v>
      </c>
      <c r="QSZ34" s="2149" t="s">
        <v>1637</v>
      </c>
      <c r="QTA34" s="2150"/>
      <c r="QTB34" s="2151"/>
      <c r="QTC34" s="2151"/>
      <c r="QTD34" s="2152">
        <v>252</v>
      </c>
      <c r="QTE34" s="2155"/>
      <c r="QTF34" s="2155" t="s">
        <v>75</v>
      </c>
      <c r="QTG34" s="2148" t="s">
        <v>84</v>
      </c>
      <c r="QTH34" s="2149" t="s">
        <v>1637</v>
      </c>
      <c r="QTI34" s="2150"/>
      <c r="QTJ34" s="2151"/>
      <c r="QTK34" s="2151"/>
      <c r="QTL34" s="2152">
        <v>252</v>
      </c>
      <c r="QTM34" s="2155"/>
      <c r="QTN34" s="2155" t="s">
        <v>75</v>
      </c>
      <c r="QTO34" s="2148" t="s">
        <v>84</v>
      </c>
      <c r="QTP34" s="2149" t="s">
        <v>1637</v>
      </c>
      <c r="QTQ34" s="2150"/>
      <c r="QTR34" s="2151"/>
      <c r="QTS34" s="2151"/>
      <c r="QTT34" s="2152">
        <v>252</v>
      </c>
      <c r="QTU34" s="2155"/>
      <c r="QTV34" s="2155" t="s">
        <v>75</v>
      </c>
      <c r="QTW34" s="2148" t="s">
        <v>84</v>
      </c>
      <c r="QTX34" s="2149" t="s">
        <v>1637</v>
      </c>
      <c r="QTY34" s="2150"/>
      <c r="QTZ34" s="2151"/>
      <c r="QUA34" s="2151"/>
      <c r="QUB34" s="2152">
        <v>252</v>
      </c>
      <c r="QUC34" s="2155"/>
      <c r="QUD34" s="2155" t="s">
        <v>75</v>
      </c>
      <c r="QUE34" s="2148" t="s">
        <v>84</v>
      </c>
      <c r="QUF34" s="2149" t="s">
        <v>1637</v>
      </c>
      <c r="QUG34" s="2150"/>
      <c r="QUH34" s="2151"/>
      <c r="QUI34" s="2151"/>
      <c r="QUJ34" s="2152">
        <v>252</v>
      </c>
      <c r="QUK34" s="2155"/>
      <c r="QUL34" s="2155" t="s">
        <v>75</v>
      </c>
      <c r="QUM34" s="2148" t="s">
        <v>84</v>
      </c>
      <c r="QUN34" s="2149" t="s">
        <v>1637</v>
      </c>
      <c r="QUO34" s="2150"/>
      <c r="QUP34" s="2151"/>
      <c r="QUQ34" s="2151"/>
      <c r="QUR34" s="2152">
        <v>252</v>
      </c>
      <c r="QUS34" s="2155"/>
      <c r="QUT34" s="2155" t="s">
        <v>75</v>
      </c>
      <c r="QUU34" s="2148" t="s">
        <v>84</v>
      </c>
      <c r="QUV34" s="2149" t="s">
        <v>1637</v>
      </c>
      <c r="QUW34" s="2150"/>
      <c r="QUX34" s="2151"/>
      <c r="QUY34" s="2151"/>
      <c r="QUZ34" s="2152">
        <v>252</v>
      </c>
      <c r="QVA34" s="2155"/>
      <c r="QVB34" s="2155" t="s">
        <v>75</v>
      </c>
      <c r="QVC34" s="2148" t="s">
        <v>84</v>
      </c>
      <c r="QVD34" s="2149" t="s">
        <v>1637</v>
      </c>
      <c r="QVE34" s="2150"/>
      <c r="QVF34" s="2151"/>
      <c r="QVG34" s="2151"/>
      <c r="QVH34" s="2152">
        <v>252</v>
      </c>
      <c r="QVI34" s="2155"/>
      <c r="QVJ34" s="2155" t="s">
        <v>75</v>
      </c>
      <c r="QVK34" s="2148" t="s">
        <v>84</v>
      </c>
      <c r="QVL34" s="2149" t="s">
        <v>1637</v>
      </c>
      <c r="QVM34" s="2150"/>
      <c r="QVN34" s="2151"/>
      <c r="QVO34" s="2151"/>
      <c r="QVP34" s="2152">
        <v>252</v>
      </c>
      <c r="QVQ34" s="2155"/>
      <c r="QVR34" s="2155" t="s">
        <v>75</v>
      </c>
      <c r="QVS34" s="2148" t="s">
        <v>84</v>
      </c>
      <c r="QVT34" s="2149" t="s">
        <v>1637</v>
      </c>
      <c r="QVU34" s="2150"/>
      <c r="QVV34" s="2151"/>
      <c r="QVW34" s="2151"/>
      <c r="QVX34" s="2152">
        <v>252</v>
      </c>
      <c r="QVY34" s="2155"/>
      <c r="QVZ34" s="2155" t="s">
        <v>75</v>
      </c>
      <c r="QWA34" s="2148" t="s">
        <v>84</v>
      </c>
      <c r="QWB34" s="2149" t="s">
        <v>1637</v>
      </c>
      <c r="QWC34" s="2150"/>
      <c r="QWD34" s="2151"/>
      <c r="QWE34" s="2151"/>
      <c r="QWF34" s="2152">
        <v>252</v>
      </c>
      <c r="QWG34" s="2155"/>
      <c r="QWH34" s="2155" t="s">
        <v>75</v>
      </c>
      <c r="QWI34" s="2148" t="s">
        <v>84</v>
      </c>
      <c r="QWJ34" s="2149" t="s">
        <v>1637</v>
      </c>
      <c r="QWK34" s="2150"/>
      <c r="QWL34" s="2151"/>
      <c r="QWM34" s="2151"/>
      <c r="QWN34" s="2152">
        <v>252</v>
      </c>
      <c r="QWO34" s="2155"/>
      <c r="QWP34" s="2155" t="s">
        <v>75</v>
      </c>
      <c r="QWQ34" s="2148" t="s">
        <v>84</v>
      </c>
      <c r="QWR34" s="2149" t="s">
        <v>1637</v>
      </c>
      <c r="QWS34" s="2150"/>
      <c r="QWT34" s="2151"/>
      <c r="QWU34" s="2151"/>
      <c r="QWV34" s="2152">
        <v>252</v>
      </c>
      <c r="QWW34" s="2155"/>
      <c r="QWX34" s="2155" t="s">
        <v>75</v>
      </c>
      <c r="QWY34" s="2148" t="s">
        <v>84</v>
      </c>
      <c r="QWZ34" s="2149" t="s">
        <v>1637</v>
      </c>
      <c r="QXA34" s="2150"/>
      <c r="QXB34" s="2151"/>
      <c r="QXC34" s="2151"/>
      <c r="QXD34" s="2152">
        <v>252</v>
      </c>
      <c r="QXE34" s="2155"/>
      <c r="QXF34" s="2155" t="s">
        <v>75</v>
      </c>
      <c r="QXG34" s="2148" t="s">
        <v>84</v>
      </c>
      <c r="QXH34" s="2149" t="s">
        <v>1637</v>
      </c>
      <c r="QXI34" s="2150"/>
      <c r="QXJ34" s="2151"/>
      <c r="QXK34" s="2151"/>
      <c r="QXL34" s="2152">
        <v>252</v>
      </c>
      <c r="QXM34" s="2155"/>
      <c r="QXN34" s="2155" t="s">
        <v>75</v>
      </c>
      <c r="QXO34" s="2148" t="s">
        <v>84</v>
      </c>
      <c r="QXP34" s="2149" t="s">
        <v>1637</v>
      </c>
      <c r="QXQ34" s="2150"/>
      <c r="QXR34" s="2151"/>
      <c r="QXS34" s="2151"/>
      <c r="QXT34" s="2152">
        <v>252</v>
      </c>
      <c r="QXU34" s="2155"/>
      <c r="QXV34" s="2155" t="s">
        <v>75</v>
      </c>
      <c r="QXW34" s="2148" t="s">
        <v>84</v>
      </c>
      <c r="QXX34" s="2149" t="s">
        <v>1637</v>
      </c>
      <c r="QXY34" s="2150"/>
      <c r="QXZ34" s="2151"/>
      <c r="QYA34" s="2151"/>
      <c r="QYB34" s="2152">
        <v>252</v>
      </c>
      <c r="QYC34" s="2155"/>
      <c r="QYD34" s="2155" t="s">
        <v>75</v>
      </c>
      <c r="QYE34" s="2148" t="s">
        <v>84</v>
      </c>
      <c r="QYF34" s="2149" t="s">
        <v>1637</v>
      </c>
      <c r="QYG34" s="2150"/>
      <c r="QYH34" s="2151"/>
      <c r="QYI34" s="2151"/>
      <c r="QYJ34" s="2152">
        <v>252</v>
      </c>
      <c r="QYK34" s="2155"/>
      <c r="QYL34" s="2155" t="s">
        <v>75</v>
      </c>
      <c r="QYM34" s="2148" t="s">
        <v>84</v>
      </c>
      <c r="QYN34" s="2149" t="s">
        <v>1637</v>
      </c>
      <c r="QYO34" s="2150"/>
      <c r="QYP34" s="2151"/>
      <c r="QYQ34" s="2151"/>
      <c r="QYR34" s="2152">
        <v>252</v>
      </c>
      <c r="QYS34" s="2155"/>
      <c r="QYT34" s="2155" t="s">
        <v>75</v>
      </c>
      <c r="QYU34" s="2148" t="s">
        <v>84</v>
      </c>
      <c r="QYV34" s="2149" t="s">
        <v>1637</v>
      </c>
      <c r="QYW34" s="2150"/>
      <c r="QYX34" s="2151"/>
      <c r="QYY34" s="2151"/>
      <c r="QYZ34" s="2152">
        <v>252</v>
      </c>
      <c r="QZA34" s="2155"/>
      <c r="QZB34" s="2155" t="s">
        <v>75</v>
      </c>
      <c r="QZC34" s="2148" t="s">
        <v>84</v>
      </c>
      <c r="QZD34" s="2149" t="s">
        <v>1637</v>
      </c>
      <c r="QZE34" s="2150"/>
      <c r="QZF34" s="2151"/>
      <c r="QZG34" s="2151"/>
      <c r="QZH34" s="2152">
        <v>252</v>
      </c>
      <c r="QZI34" s="2155"/>
      <c r="QZJ34" s="2155" t="s">
        <v>75</v>
      </c>
      <c r="QZK34" s="2148" t="s">
        <v>84</v>
      </c>
      <c r="QZL34" s="2149" t="s">
        <v>1637</v>
      </c>
      <c r="QZM34" s="2150"/>
      <c r="QZN34" s="2151"/>
      <c r="QZO34" s="2151"/>
      <c r="QZP34" s="2152">
        <v>252</v>
      </c>
      <c r="QZQ34" s="2155"/>
      <c r="QZR34" s="2155" t="s">
        <v>75</v>
      </c>
      <c r="QZS34" s="2148" t="s">
        <v>84</v>
      </c>
      <c r="QZT34" s="2149" t="s">
        <v>1637</v>
      </c>
      <c r="QZU34" s="2150"/>
      <c r="QZV34" s="2151"/>
      <c r="QZW34" s="2151"/>
      <c r="QZX34" s="2152">
        <v>252</v>
      </c>
      <c r="QZY34" s="2155"/>
      <c r="QZZ34" s="2155" t="s">
        <v>75</v>
      </c>
      <c r="RAA34" s="2148" t="s">
        <v>84</v>
      </c>
      <c r="RAB34" s="2149" t="s">
        <v>1637</v>
      </c>
      <c r="RAC34" s="2150"/>
      <c r="RAD34" s="2151"/>
      <c r="RAE34" s="2151"/>
      <c r="RAF34" s="2152">
        <v>252</v>
      </c>
      <c r="RAG34" s="2155"/>
      <c r="RAH34" s="2155" t="s">
        <v>75</v>
      </c>
      <c r="RAI34" s="2148" t="s">
        <v>84</v>
      </c>
      <c r="RAJ34" s="2149" t="s">
        <v>1637</v>
      </c>
      <c r="RAK34" s="2150"/>
      <c r="RAL34" s="2151"/>
      <c r="RAM34" s="2151"/>
      <c r="RAN34" s="2152">
        <v>252</v>
      </c>
      <c r="RAO34" s="2155"/>
      <c r="RAP34" s="2155" t="s">
        <v>75</v>
      </c>
      <c r="RAQ34" s="2148" t="s">
        <v>84</v>
      </c>
      <c r="RAR34" s="2149" t="s">
        <v>1637</v>
      </c>
      <c r="RAS34" s="2150"/>
      <c r="RAT34" s="2151"/>
      <c r="RAU34" s="2151"/>
      <c r="RAV34" s="2152">
        <v>252</v>
      </c>
      <c r="RAW34" s="2155"/>
      <c r="RAX34" s="2155" t="s">
        <v>75</v>
      </c>
      <c r="RAY34" s="2148" t="s">
        <v>84</v>
      </c>
      <c r="RAZ34" s="2149" t="s">
        <v>1637</v>
      </c>
      <c r="RBA34" s="2150"/>
      <c r="RBB34" s="2151"/>
      <c r="RBC34" s="2151"/>
      <c r="RBD34" s="2152">
        <v>252</v>
      </c>
      <c r="RBE34" s="2155"/>
      <c r="RBF34" s="2155" t="s">
        <v>75</v>
      </c>
      <c r="RBG34" s="2148" t="s">
        <v>84</v>
      </c>
      <c r="RBH34" s="2149" t="s">
        <v>1637</v>
      </c>
      <c r="RBI34" s="2150"/>
      <c r="RBJ34" s="2151"/>
      <c r="RBK34" s="2151"/>
      <c r="RBL34" s="2152">
        <v>252</v>
      </c>
      <c r="RBM34" s="2155"/>
      <c r="RBN34" s="2155" t="s">
        <v>75</v>
      </c>
      <c r="RBO34" s="2148" t="s">
        <v>84</v>
      </c>
      <c r="RBP34" s="2149" t="s">
        <v>1637</v>
      </c>
      <c r="RBQ34" s="2150"/>
      <c r="RBR34" s="2151"/>
      <c r="RBS34" s="2151"/>
      <c r="RBT34" s="2152">
        <v>252</v>
      </c>
      <c r="RBU34" s="2155"/>
      <c r="RBV34" s="2155" t="s">
        <v>75</v>
      </c>
      <c r="RBW34" s="2148" t="s">
        <v>84</v>
      </c>
      <c r="RBX34" s="2149" t="s">
        <v>1637</v>
      </c>
      <c r="RBY34" s="2150"/>
      <c r="RBZ34" s="2151"/>
      <c r="RCA34" s="2151"/>
      <c r="RCB34" s="2152">
        <v>252</v>
      </c>
      <c r="RCC34" s="2155"/>
      <c r="RCD34" s="2155" t="s">
        <v>75</v>
      </c>
      <c r="RCE34" s="2148" t="s">
        <v>84</v>
      </c>
      <c r="RCF34" s="2149" t="s">
        <v>1637</v>
      </c>
      <c r="RCG34" s="2150"/>
      <c r="RCH34" s="2151"/>
      <c r="RCI34" s="2151"/>
      <c r="RCJ34" s="2152">
        <v>252</v>
      </c>
      <c r="RCK34" s="2155"/>
      <c r="RCL34" s="2155" t="s">
        <v>75</v>
      </c>
      <c r="RCM34" s="2148" t="s">
        <v>84</v>
      </c>
      <c r="RCN34" s="2149" t="s">
        <v>1637</v>
      </c>
      <c r="RCO34" s="2150"/>
      <c r="RCP34" s="2151"/>
      <c r="RCQ34" s="2151"/>
      <c r="RCR34" s="2152">
        <v>252</v>
      </c>
      <c r="RCS34" s="2155"/>
      <c r="RCT34" s="2155" t="s">
        <v>75</v>
      </c>
      <c r="RCU34" s="2148" t="s">
        <v>84</v>
      </c>
      <c r="RCV34" s="2149" t="s">
        <v>1637</v>
      </c>
      <c r="RCW34" s="2150"/>
      <c r="RCX34" s="2151"/>
      <c r="RCY34" s="2151"/>
      <c r="RCZ34" s="2152">
        <v>252</v>
      </c>
      <c r="RDA34" s="2155"/>
      <c r="RDB34" s="2155" t="s">
        <v>75</v>
      </c>
      <c r="RDC34" s="2148" t="s">
        <v>84</v>
      </c>
      <c r="RDD34" s="2149" t="s">
        <v>1637</v>
      </c>
      <c r="RDE34" s="2150"/>
      <c r="RDF34" s="2151"/>
      <c r="RDG34" s="2151"/>
      <c r="RDH34" s="2152">
        <v>252</v>
      </c>
      <c r="RDI34" s="2155"/>
      <c r="RDJ34" s="2155" t="s">
        <v>75</v>
      </c>
      <c r="RDK34" s="2148" t="s">
        <v>84</v>
      </c>
      <c r="RDL34" s="2149" t="s">
        <v>1637</v>
      </c>
      <c r="RDM34" s="2150"/>
      <c r="RDN34" s="2151"/>
      <c r="RDO34" s="2151"/>
      <c r="RDP34" s="2152">
        <v>252</v>
      </c>
      <c r="RDQ34" s="2155"/>
      <c r="RDR34" s="2155" t="s">
        <v>75</v>
      </c>
      <c r="RDS34" s="2148" t="s">
        <v>84</v>
      </c>
      <c r="RDT34" s="2149" t="s">
        <v>1637</v>
      </c>
      <c r="RDU34" s="2150"/>
      <c r="RDV34" s="2151"/>
      <c r="RDW34" s="2151"/>
      <c r="RDX34" s="2152">
        <v>252</v>
      </c>
      <c r="RDY34" s="2155"/>
      <c r="RDZ34" s="2155" t="s">
        <v>75</v>
      </c>
      <c r="REA34" s="2148" t="s">
        <v>84</v>
      </c>
      <c r="REB34" s="2149" t="s">
        <v>1637</v>
      </c>
      <c r="REC34" s="2150"/>
      <c r="RED34" s="2151"/>
      <c r="REE34" s="2151"/>
      <c r="REF34" s="2152">
        <v>252</v>
      </c>
      <c r="REG34" s="2155"/>
      <c r="REH34" s="2155" t="s">
        <v>75</v>
      </c>
      <c r="REI34" s="2148" t="s">
        <v>84</v>
      </c>
      <c r="REJ34" s="2149" t="s">
        <v>1637</v>
      </c>
      <c r="REK34" s="2150"/>
      <c r="REL34" s="2151"/>
      <c r="REM34" s="2151"/>
      <c r="REN34" s="2152">
        <v>252</v>
      </c>
      <c r="REO34" s="2155"/>
      <c r="REP34" s="2155" t="s">
        <v>75</v>
      </c>
      <c r="REQ34" s="2148" t="s">
        <v>84</v>
      </c>
      <c r="RER34" s="2149" t="s">
        <v>1637</v>
      </c>
      <c r="RES34" s="2150"/>
      <c r="RET34" s="2151"/>
      <c r="REU34" s="2151"/>
      <c r="REV34" s="2152">
        <v>252</v>
      </c>
      <c r="REW34" s="2155"/>
      <c r="REX34" s="2155" t="s">
        <v>75</v>
      </c>
      <c r="REY34" s="2148" t="s">
        <v>84</v>
      </c>
      <c r="REZ34" s="2149" t="s">
        <v>1637</v>
      </c>
      <c r="RFA34" s="2150"/>
      <c r="RFB34" s="2151"/>
      <c r="RFC34" s="2151"/>
      <c r="RFD34" s="2152">
        <v>252</v>
      </c>
      <c r="RFE34" s="2155"/>
      <c r="RFF34" s="2155" t="s">
        <v>75</v>
      </c>
      <c r="RFG34" s="2148" t="s">
        <v>84</v>
      </c>
      <c r="RFH34" s="2149" t="s">
        <v>1637</v>
      </c>
      <c r="RFI34" s="2150"/>
      <c r="RFJ34" s="2151"/>
      <c r="RFK34" s="2151"/>
      <c r="RFL34" s="2152">
        <v>252</v>
      </c>
      <c r="RFM34" s="2155"/>
      <c r="RFN34" s="2155" t="s">
        <v>75</v>
      </c>
      <c r="RFO34" s="2148" t="s">
        <v>84</v>
      </c>
      <c r="RFP34" s="2149" t="s">
        <v>1637</v>
      </c>
      <c r="RFQ34" s="2150"/>
      <c r="RFR34" s="2151"/>
      <c r="RFS34" s="2151"/>
      <c r="RFT34" s="2152">
        <v>252</v>
      </c>
      <c r="RFU34" s="2155"/>
      <c r="RFV34" s="2155" t="s">
        <v>75</v>
      </c>
      <c r="RFW34" s="2148" t="s">
        <v>84</v>
      </c>
      <c r="RFX34" s="2149" t="s">
        <v>1637</v>
      </c>
      <c r="RFY34" s="2150"/>
      <c r="RFZ34" s="2151"/>
      <c r="RGA34" s="2151"/>
      <c r="RGB34" s="2152">
        <v>252</v>
      </c>
      <c r="RGC34" s="2155"/>
      <c r="RGD34" s="2155" t="s">
        <v>75</v>
      </c>
      <c r="RGE34" s="2148" t="s">
        <v>84</v>
      </c>
      <c r="RGF34" s="2149" t="s">
        <v>1637</v>
      </c>
      <c r="RGG34" s="2150"/>
      <c r="RGH34" s="2151"/>
      <c r="RGI34" s="2151"/>
      <c r="RGJ34" s="2152">
        <v>252</v>
      </c>
      <c r="RGK34" s="2155"/>
      <c r="RGL34" s="2155" t="s">
        <v>75</v>
      </c>
      <c r="RGM34" s="2148" t="s">
        <v>84</v>
      </c>
      <c r="RGN34" s="2149" t="s">
        <v>1637</v>
      </c>
      <c r="RGO34" s="2150"/>
      <c r="RGP34" s="2151"/>
      <c r="RGQ34" s="2151"/>
      <c r="RGR34" s="2152">
        <v>252</v>
      </c>
      <c r="RGS34" s="2155"/>
      <c r="RGT34" s="2155" t="s">
        <v>75</v>
      </c>
      <c r="RGU34" s="2148" t="s">
        <v>84</v>
      </c>
      <c r="RGV34" s="2149" t="s">
        <v>1637</v>
      </c>
      <c r="RGW34" s="2150"/>
      <c r="RGX34" s="2151"/>
      <c r="RGY34" s="2151"/>
      <c r="RGZ34" s="2152">
        <v>252</v>
      </c>
      <c r="RHA34" s="2155"/>
      <c r="RHB34" s="2155" t="s">
        <v>75</v>
      </c>
      <c r="RHC34" s="2148" t="s">
        <v>84</v>
      </c>
      <c r="RHD34" s="2149" t="s">
        <v>1637</v>
      </c>
      <c r="RHE34" s="2150"/>
      <c r="RHF34" s="2151"/>
      <c r="RHG34" s="2151"/>
      <c r="RHH34" s="2152">
        <v>252</v>
      </c>
      <c r="RHI34" s="2155"/>
      <c r="RHJ34" s="2155" t="s">
        <v>75</v>
      </c>
      <c r="RHK34" s="2148" t="s">
        <v>84</v>
      </c>
      <c r="RHL34" s="2149" t="s">
        <v>1637</v>
      </c>
      <c r="RHM34" s="2150"/>
      <c r="RHN34" s="2151"/>
      <c r="RHO34" s="2151"/>
      <c r="RHP34" s="2152">
        <v>252</v>
      </c>
      <c r="RHQ34" s="2155"/>
      <c r="RHR34" s="2155" t="s">
        <v>75</v>
      </c>
      <c r="RHS34" s="2148" t="s">
        <v>84</v>
      </c>
      <c r="RHT34" s="2149" t="s">
        <v>1637</v>
      </c>
      <c r="RHU34" s="2150"/>
      <c r="RHV34" s="2151"/>
      <c r="RHW34" s="2151"/>
      <c r="RHX34" s="2152">
        <v>252</v>
      </c>
      <c r="RHY34" s="2155"/>
      <c r="RHZ34" s="2155" t="s">
        <v>75</v>
      </c>
      <c r="RIA34" s="2148" t="s">
        <v>84</v>
      </c>
      <c r="RIB34" s="2149" t="s">
        <v>1637</v>
      </c>
      <c r="RIC34" s="2150"/>
      <c r="RID34" s="2151"/>
      <c r="RIE34" s="2151"/>
      <c r="RIF34" s="2152">
        <v>252</v>
      </c>
      <c r="RIG34" s="2155"/>
      <c r="RIH34" s="2155" t="s">
        <v>75</v>
      </c>
      <c r="RII34" s="2148" t="s">
        <v>84</v>
      </c>
      <c r="RIJ34" s="2149" t="s">
        <v>1637</v>
      </c>
      <c r="RIK34" s="2150"/>
      <c r="RIL34" s="2151"/>
      <c r="RIM34" s="2151"/>
      <c r="RIN34" s="2152">
        <v>252</v>
      </c>
      <c r="RIO34" s="2155"/>
      <c r="RIP34" s="2155" t="s">
        <v>75</v>
      </c>
      <c r="RIQ34" s="2148" t="s">
        <v>84</v>
      </c>
      <c r="RIR34" s="2149" t="s">
        <v>1637</v>
      </c>
      <c r="RIS34" s="2150"/>
      <c r="RIT34" s="2151"/>
      <c r="RIU34" s="2151"/>
      <c r="RIV34" s="2152">
        <v>252</v>
      </c>
      <c r="RIW34" s="2155"/>
      <c r="RIX34" s="2155" t="s">
        <v>75</v>
      </c>
      <c r="RIY34" s="2148" t="s">
        <v>84</v>
      </c>
      <c r="RIZ34" s="2149" t="s">
        <v>1637</v>
      </c>
      <c r="RJA34" s="2150"/>
      <c r="RJB34" s="2151"/>
      <c r="RJC34" s="2151"/>
      <c r="RJD34" s="2152">
        <v>252</v>
      </c>
      <c r="RJE34" s="2155"/>
      <c r="RJF34" s="2155" t="s">
        <v>75</v>
      </c>
      <c r="RJG34" s="2148" t="s">
        <v>84</v>
      </c>
      <c r="RJH34" s="2149" t="s">
        <v>1637</v>
      </c>
      <c r="RJI34" s="2150"/>
      <c r="RJJ34" s="2151"/>
      <c r="RJK34" s="2151"/>
      <c r="RJL34" s="2152">
        <v>252</v>
      </c>
      <c r="RJM34" s="2155"/>
      <c r="RJN34" s="2155" t="s">
        <v>75</v>
      </c>
      <c r="RJO34" s="2148" t="s">
        <v>84</v>
      </c>
      <c r="RJP34" s="2149" t="s">
        <v>1637</v>
      </c>
      <c r="RJQ34" s="2150"/>
      <c r="RJR34" s="2151"/>
      <c r="RJS34" s="2151"/>
      <c r="RJT34" s="2152">
        <v>252</v>
      </c>
      <c r="RJU34" s="2155"/>
      <c r="RJV34" s="2155" t="s">
        <v>75</v>
      </c>
      <c r="RJW34" s="2148" t="s">
        <v>84</v>
      </c>
      <c r="RJX34" s="2149" t="s">
        <v>1637</v>
      </c>
      <c r="RJY34" s="2150"/>
      <c r="RJZ34" s="2151"/>
      <c r="RKA34" s="2151"/>
      <c r="RKB34" s="2152">
        <v>252</v>
      </c>
      <c r="RKC34" s="2155"/>
      <c r="RKD34" s="2155" t="s">
        <v>75</v>
      </c>
      <c r="RKE34" s="2148" t="s">
        <v>84</v>
      </c>
      <c r="RKF34" s="2149" t="s">
        <v>1637</v>
      </c>
      <c r="RKG34" s="2150"/>
      <c r="RKH34" s="2151"/>
      <c r="RKI34" s="2151"/>
      <c r="RKJ34" s="2152">
        <v>252</v>
      </c>
      <c r="RKK34" s="2155"/>
      <c r="RKL34" s="2155" t="s">
        <v>75</v>
      </c>
      <c r="RKM34" s="2148" t="s">
        <v>84</v>
      </c>
      <c r="RKN34" s="2149" t="s">
        <v>1637</v>
      </c>
      <c r="RKO34" s="2150"/>
      <c r="RKP34" s="2151"/>
      <c r="RKQ34" s="2151"/>
      <c r="RKR34" s="2152">
        <v>252</v>
      </c>
      <c r="RKS34" s="2155"/>
      <c r="RKT34" s="2155" t="s">
        <v>75</v>
      </c>
      <c r="RKU34" s="2148" t="s">
        <v>84</v>
      </c>
      <c r="RKV34" s="2149" t="s">
        <v>1637</v>
      </c>
      <c r="RKW34" s="2150"/>
      <c r="RKX34" s="2151"/>
      <c r="RKY34" s="2151"/>
      <c r="RKZ34" s="2152">
        <v>252</v>
      </c>
      <c r="RLA34" s="2155"/>
      <c r="RLB34" s="2155" t="s">
        <v>75</v>
      </c>
      <c r="RLC34" s="2148" t="s">
        <v>84</v>
      </c>
      <c r="RLD34" s="2149" t="s">
        <v>1637</v>
      </c>
      <c r="RLE34" s="2150"/>
      <c r="RLF34" s="2151"/>
      <c r="RLG34" s="2151"/>
      <c r="RLH34" s="2152">
        <v>252</v>
      </c>
      <c r="RLI34" s="2155"/>
      <c r="RLJ34" s="2155" t="s">
        <v>75</v>
      </c>
      <c r="RLK34" s="2148" t="s">
        <v>84</v>
      </c>
      <c r="RLL34" s="2149" t="s">
        <v>1637</v>
      </c>
      <c r="RLM34" s="2150"/>
      <c r="RLN34" s="2151"/>
      <c r="RLO34" s="2151"/>
      <c r="RLP34" s="2152">
        <v>252</v>
      </c>
      <c r="RLQ34" s="2155"/>
      <c r="RLR34" s="2155" t="s">
        <v>75</v>
      </c>
      <c r="RLS34" s="2148" t="s">
        <v>84</v>
      </c>
      <c r="RLT34" s="2149" t="s">
        <v>1637</v>
      </c>
      <c r="RLU34" s="2150"/>
      <c r="RLV34" s="2151"/>
      <c r="RLW34" s="2151"/>
      <c r="RLX34" s="2152">
        <v>252</v>
      </c>
      <c r="RLY34" s="2155"/>
      <c r="RLZ34" s="2155" t="s">
        <v>75</v>
      </c>
      <c r="RMA34" s="2148" t="s">
        <v>84</v>
      </c>
      <c r="RMB34" s="2149" t="s">
        <v>1637</v>
      </c>
      <c r="RMC34" s="2150"/>
      <c r="RMD34" s="2151"/>
      <c r="RME34" s="2151"/>
      <c r="RMF34" s="2152">
        <v>252</v>
      </c>
      <c r="RMG34" s="2155"/>
      <c r="RMH34" s="2155" t="s">
        <v>75</v>
      </c>
      <c r="RMI34" s="2148" t="s">
        <v>84</v>
      </c>
      <c r="RMJ34" s="2149" t="s">
        <v>1637</v>
      </c>
      <c r="RMK34" s="2150"/>
      <c r="RML34" s="2151"/>
      <c r="RMM34" s="2151"/>
      <c r="RMN34" s="2152">
        <v>252</v>
      </c>
      <c r="RMO34" s="2155"/>
      <c r="RMP34" s="2155" t="s">
        <v>75</v>
      </c>
      <c r="RMQ34" s="2148" t="s">
        <v>84</v>
      </c>
      <c r="RMR34" s="2149" t="s">
        <v>1637</v>
      </c>
      <c r="RMS34" s="2150"/>
      <c r="RMT34" s="2151"/>
      <c r="RMU34" s="2151"/>
      <c r="RMV34" s="2152">
        <v>252</v>
      </c>
      <c r="RMW34" s="2155"/>
      <c r="RMX34" s="2155" t="s">
        <v>75</v>
      </c>
      <c r="RMY34" s="2148" t="s">
        <v>84</v>
      </c>
      <c r="RMZ34" s="2149" t="s">
        <v>1637</v>
      </c>
      <c r="RNA34" s="2150"/>
      <c r="RNB34" s="2151"/>
      <c r="RNC34" s="2151"/>
      <c r="RND34" s="2152">
        <v>252</v>
      </c>
      <c r="RNE34" s="2155"/>
      <c r="RNF34" s="2155" t="s">
        <v>75</v>
      </c>
      <c r="RNG34" s="2148" t="s">
        <v>84</v>
      </c>
      <c r="RNH34" s="2149" t="s">
        <v>1637</v>
      </c>
      <c r="RNI34" s="2150"/>
      <c r="RNJ34" s="2151"/>
      <c r="RNK34" s="2151"/>
      <c r="RNL34" s="2152">
        <v>252</v>
      </c>
      <c r="RNM34" s="2155"/>
      <c r="RNN34" s="2155" t="s">
        <v>75</v>
      </c>
      <c r="RNO34" s="2148" t="s">
        <v>84</v>
      </c>
      <c r="RNP34" s="2149" t="s">
        <v>1637</v>
      </c>
      <c r="RNQ34" s="2150"/>
      <c r="RNR34" s="2151"/>
      <c r="RNS34" s="2151"/>
      <c r="RNT34" s="2152">
        <v>252</v>
      </c>
      <c r="RNU34" s="2155"/>
      <c r="RNV34" s="2155" t="s">
        <v>75</v>
      </c>
      <c r="RNW34" s="2148" t="s">
        <v>84</v>
      </c>
      <c r="RNX34" s="2149" t="s">
        <v>1637</v>
      </c>
      <c r="RNY34" s="2150"/>
      <c r="RNZ34" s="2151"/>
      <c r="ROA34" s="2151"/>
      <c r="ROB34" s="2152">
        <v>252</v>
      </c>
      <c r="ROC34" s="2155"/>
      <c r="ROD34" s="2155" t="s">
        <v>75</v>
      </c>
      <c r="ROE34" s="2148" t="s">
        <v>84</v>
      </c>
      <c r="ROF34" s="2149" t="s">
        <v>1637</v>
      </c>
      <c r="ROG34" s="2150"/>
      <c r="ROH34" s="2151"/>
      <c r="ROI34" s="2151"/>
      <c r="ROJ34" s="2152">
        <v>252</v>
      </c>
      <c r="ROK34" s="2155"/>
      <c r="ROL34" s="2155" t="s">
        <v>75</v>
      </c>
      <c r="ROM34" s="2148" t="s">
        <v>84</v>
      </c>
      <c r="RON34" s="2149" t="s">
        <v>1637</v>
      </c>
      <c r="ROO34" s="2150"/>
      <c r="ROP34" s="2151"/>
      <c r="ROQ34" s="2151"/>
      <c r="ROR34" s="2152">
        <v>252</v>
      </c>
      <c r="ROS34" s="2155"/>
      <c r="ROT34" s="2155" t="s">
        <v>75</v>
      </c>
      <c r="ROU34" s="2148" t="s">
        <v>84</v>
      </c>
      <c r="ROV34" s="2149" t="s">
        <v>1637</v>
      </c>
      <c r="ROW34" s="2150"/>
      <c r="ROX34" s="2151"/>
      <c r="ROY34" s="2151"/>
      <c r="ROZ34" s="2152">
        <v>252</v>
      </c>
      <c r="RPA34" s="2155"/>
      <c r="RPB34" s="2155" t="s">
        <v>75</v>
      </c>
      <c r="RPC34" s="2148" t="s">
        <v>84</v>
      </c>
      <c r="RPD34" s="2149" t="s">
        <v>1637</v>
      </c>
      <c r="RPE34" s="2150"/>
      <c r="RPF34" s="2151"/>
      <c r="RPG34" s="2151"/>
      <c r="RPH34" s="2152">
        <v>252</v>
      </c>
      <c r="RPI34" s="2155"/>
      <c r="RPJ34" s="2155" t="s">
        <v>75</v>
      </c>
      <c r="RPK34" s="2148" t="s">
        <v>84</v>
      </c>
      <c r="RPL34" s="2149" t="s">
        <v>1637</v>
      </c>
      <c r="RPM34" s="2150"/>
      <c r="RPN34" s="2151"/>
      <c r="RPO34" s="2151"/>
      <c r="RPP34" s="2152">
        <v>252</v>
      </c>
      <c r="RPQ34" s="2155"/>
      <c r="RPR34" s="2155" t="s">
        <v>75</v>
      </c>
      <c r="RPS34" s="2148" t="s">
        <v>84</v>
      </c>
      <c r="RPT34" s="2149" t="s">
        <v>1637</v>
      </c>
      <c r="RPU34" s="2150"/>
      <c r="RPV34" s="2151"/>
      <c r="RPW34" s="2151"/>
      <c r="RPX34" s="2152">
        <v>252</v>
      </c>
      <c r="RPY34" s="2155"/>
      <c r="RPZ34" s="2155" t="s">
        <v>75</v>
      </c>
      <c r="RQA34" s="2148" t="s">
        <v>84</v>
      </c>
      <c r="RQB34" s="2149" t="s">
        <v>1637</v>
      </c>
      <c r="RQC34" s="2150"/>
      <c r="RQD34" s="2151"/>
      <c r="RQE34" s="2151"/>
      <c r="RQF34" s="2152">
        <v>252</v>
      </c>
      <c r="RQG34" s="2155"/>
      <c r="RQH34" s="2155" t="s">
        <v>75</v>
      </c>
      <c r="RQI34" s="2148" t="s">
        <v>84</v>
      </c>
      <c r="RQJ34" s="2149" t="s">
        <v>1637</v>
      </c>
      <c r="RQK34" s="2150"/>
      <c r="RQL34" s="2151"/>
      <c r="RQM34" s="2151"/>
      <c r="RQN34" s="2152">
        <v>252</v>
      </c>
      <c r="RQO34" s="2155"/>
      <c r="RQP34" s="2155" t="s">
        <v>75</v>
      </c>
      <c r="RQQ34" s="2148" t="s">
        <v>84</v>
      </c>
      <c r="RQR34" s="2149" t="s">
        <v>1637</v>
      </c>
      <c r="RQS34" s="2150"/>
      <c r="RQT34" s="2151"/>
      <c r="RQU34" s="2151"/>
      <c r="RQV34" s="2152">
        <v>252</v>
      </c>
      <c r="RQW34" s="2155"/>
      <c r="RQX34" s="2155" t="s">
        <v>75</v>
      </c>
      <c r="RQY34" s="2148" t="s">
        <v>84</v>
      </c>
      <c r="RQZ34" s="2149" t="s">
        <v>1637</v>
      </c>
      <c r="RRA34" s="2150"/>
      <c r="RRB34" s="2151"/>
      <c r="RRC34" s="2151"/>
      <c r="RRD34" s="2152">
        <v>252</v>
      </c>
      <c r="RRE34" s="2155"/>
      <c r="RRF34" s="2155" t="s">
        <v>75</v>
      </c>
      <c r="RRG34" s="2148" t="s">
        <v>84</v>
      </c>
      <c r="RRH34" s="2149" t="s">
        <v>1637</v>
      </c>
      <c r="RRI34" s="2150"/>
      <c r="RRJ34" s="2151"/>
      <c r="RRK34" s="2151"/>
      <c r="RRL34" s="2152">
        <v>252</v>
      </c>
      <c r="RRM34" s="2155"/>
      <c r="RRN34" s="2155" t="s">
        <v>75</v>
      </c>
      <c r="RRO34" s="2148" t="s">
        <v>84</v>
      </c>
      <c r="RRP34" s="2149" t="s">
        <v>1637</v>
      </c>
      <c r="RRQ34" s="2150"/>
      <c r="RRR34" s="2151"/>
      <c r="RRS34" s="2151"/>
      <c r="RRT34" s="2152">
        <v>252</v>
      </c>
      <c r="RRU34" s="2155"/>
      <c r="RRV34" s="2155" t="s">
        <v>75</v>
      </c>
      <c r="RRW34" s="2148" t="s">
        <v>84</v>
      </c>
      <c r="RRX34" s="2149" t="s">
        <v>1637</v>
      </c>
      <c r="RRY34" s="2150"/>
      <c r="RRZ34" s="2151"/>
      <c r="RSA34" s="2151"/>
      <c r="RSB34" s="2152">
        <v>252</v>
      </c>
      <c r="RSC34" s="2155"/>
      <c r="RSD34" s="2155" t="s">
        <v>75</v>
      </c>
      <c r="RSE34" s="2148" t="s">
        <v>84</v>
      </c>
      <c r="RSF34" s="2149" t="s">
        <v>1637</v>
      </c>
      <c r="RSG34" s="2150"/>
      <c r="RSH34" s="2151"/>
      <c r="RSI34" s="2151"/>
      <c r="RSJ34" s="2152">
        <v>252</v>
      </c>
      <c r="RSK34" s="2155"/>
      <c r="RSL34" s="2155" t="s">
        <v>75</v>
      </c>
      <c r="RSM34" s="2148" t="s">
        <v>84</v>
      </c>
      <c r="RSN34" s="2149" t="s">
        <v>1637</v>
      </c>
      <c r="RSO34" s="2150"/>
      <c r="RSP34" s="2151"/>
      <c r="RSQ34" s="2151"/>
      <c r="RSR34" s="2152">
        <v>252</v>
      </c>
      <c r="RSS34" s="2155"/>
      <c r="RST34" s="2155" t="s">
        <v>75</v>
      </c>
      <c r="RSU34" s="2148" t="s">
        <v>84</v>
      </c>
      <c r="RSV34" s="2149" t="s">
        <v>1637</v>
      </c>
      <c r="RSW34" s="2150"/>
      <c r="RSX34" s="2151"/>
      <c r="RSY34" s="2151"/>
      <c r="RSZ34" s="2152">
        <v>252</v>
      </c>
      <c r="RTA34" s="2155"/>
      <c r="RTB34" s="2155" t="s">
        <v>75</v>
      </c>
      <c r="RTC34" s="2148" t="s">
        <v>84</v>
      </c>
      <c r="RTD34" s="2149" t="s">
        <v>1637</v>
      </c>
      <c r="RTE34" s="2150"/>
      <c r="RTF34" s="2151"/>
      <c r="RTG34" s="2151"/>
      <c r="RTH34" s="2152">
        <v>252</v>
      </c>
      <c r="RTI34" s="2155"/>
      <c r="RTJ34" s="2155" t="s">
        <v>75</v>
      </c>
      <c r="RTK34" s="2148" t="s">
        <v>84</v>
      </c>
      <c r="RTL34" s="2149" t="s">
        <v>1637</v>
      </c>
      <c r="RTM34" s="2150"/>
      <c r="RTN34" s="2151"/>
      <c r="RTO34" s="2151"/>
      <c r="RTP34" s="2152">
        <v>252</v>
      </c>
      <c r="RTQ34" s="2155"/>
      <c r="RTR34" s="2155" t="s">
        <v>75</v>
      </c>
      <c r="RTS34" s="2148" t="s">
        <v>84</v>
      </c>
      <c r="RTT34" s="2149" t="s">
        <v>1637</v>
      </c>
      <c r="RTU34" s="2150"/>
      <c r="RTV34" s="2151"/>
      <c r="RTW34" s="2151"/>
      <c r="RTX34" s="2152">
        <v>252</v>
      </c>
      <c r="RTY34" s="2155"/>
      <c r="RTZ34" s="2155" t="s">
        <v>75</v>
      </c>
      <c r="RUA34" s="2148" t="s">
        <v>84</v>
      </c>
      <c r="RUB34" s="2149" t="s">
        <v>1637</v>
      </c>
      <c r="RUC34" s="2150"/>
      <c r="RUD34" s="2151"/>
      <c r="RUE34" s="2151"/>
      <c r="RUF34" s="2152">
        <v>252</v>
      </c>
      <c r="RUG34" s="2155"/>
      <c r="RUH34" s="2155" t="s">
        <v>75</v>
      </c>
      <c r="RUI34" s="2148" t="s">
        <v>84</v>
      </c>
      <c r="RUJ34" s="2149" t="s">
        <v>1637</v>
      </c>
      <c r="RUK34" s="2150"/>
      <c r="RUL34" s="2151"/>
      <c r="RUM34" s="2151"/>
      <c r="RUN34" s="2152">
        <v>252</v>
      </c>
      <c r="RUO34" s="2155"/>
      <c r="RUP34" s="2155" t="s">
        <v>75</v>
      </c>
      <c r="RUQ34" s="2148" t="s">
        <v>84</v>
      </c>
      <c r="RUR34" s="2149" t="s">
        <v>1637</v>
      </c>
      <c r="RUS34" s="2150"/>
      <c r="RUT34" s="2151"/>
      <c r="RUU34" s="2151"/>
      <c r="RUV34" s="2152">
        <v>252</v>
      </c>
      <c r="RUW34" s="2155"/>
      <c r="RUX34" s="2155" t="s">
        <v>75</v>
      </c>
      <c r="RUY34" s="2148" t="s">
        <v>84</v>
      </c>
      <c r="RUZ34" s="2149" t="s">
        <v>1637</v>
      </c>
      <c r="RVA34" s="2150"/>
      <c r="RVB34" s="2151"/>
      <c r="RVC34" s="2151"/>
      <c r="RVD34" s="2152">
        <v>252</v>
      </c>
      <c r="RVE34" s="2155"/>
      <c r="RVF34" s="2155" t="s">
        <v>75</v>
      </c>
      <c r="RVG34" s="2148" t="s">
        <v>84</v>
      </c>
      <c r="RVH34" s="2149" t="s">
        <v>1637</v>
      </c>
      <c r="RVI34" s="2150"/>
      <c r="RVJ34" s="2151"/>
      <c r="RVK34" s="2151"/>
      <c r="RVL34" s="2152">
        <v>252</v>
      </c>
      <c r="RVM34" s="2155"/>
      <c r="RVN34" s="2155" t="s">
        <v>75</v>
      </c>
      <c r="RVO34" s="2148" t="s">
        <v>84</v>
      </c>
      <c r="RVP34" s="2149" t="s">
        <v>1637</v>
      </c>
      <c r="RVQ34" s="2150"/>
      <c r="RVR34" s="2151"/>
      <c r="RVS34" s="2151"/>
      <c r="RVT34" s="2152">
        <v>252</v>
      </c>
      <c r="RVU34" s="2155"/>
      <c r="RVV34" s="2155" t="s">
        <v>75</v>
      </c>
      <c r="RVW34" s="2148" t="s">
        <v>84</v>
      </c>
      <c r="RVX34" s="2149" t="s">
        <v>1637</v>
      </c>
      <c r="RVY34" s="2150"/>
      <c r="RVZ34" s="2151"/>
      <c r="RWA34" s="2151"/>
      <c r="RWB34" s="2152">
        <v>252</v>
      </c>
      <c r="RWC34" s="2155"/>
      <c r="RWD34" s="2155" t="s">
        <v>75</v>
      </c>
      <c r="RWE34" s="2148" t="s">
        <v>84</v>
      </c>
      <c r="RWF34" s="2149" t="s">
        <v>1637</v>
      </c>
      <c r="RWG34" s="2150"/>
      <c r="RWH34" s="2151"/>
      <c r="RWI34" s="2151"/>
      <c r="RWJ34" s="2152">
        <v>252</v>
      </c>
      <c r="RWK34" s="2155"/>
      <c r="RWL34" s="2155" t="s">
        <v>75</v>
      </c>
      <c r="RWM34" s="2148" t="s">
        <v>84</v>
      </c>
      <c r="RWN34" s="2149" t="s">
        <v>1637</v>
      </c>
      <c r="RWO34" s="2150"/>
      <c r="RWP34" s="2151"/>
      <c r="RWQ34" s="2151"/>
      <c r="RWR34" s="2152">
        <v>252</v>
      </c>
      <c r="RWS34" s="2155"/>
      <c r="RWT34" s="2155" t="s">
        <v>75</v>
      </c>
      <c r="RWU34" s="2148" t="s">
        <v>84</v>
      </c>
      <c r="RWV34" s="2149" t="s">
        <v>1637</v>
      </c>
      <c r="RWW34" s="2150"/>
      <c r="RWX34" s="2151"/>
      <c r="RWY34" s="2151"/>
      <c r="RWZ34" s="2152">
        <v>252</v>
      </c>
      <c r="RXA34" s="2155"/>
      <c r="RXB34" s="2155" t="s">
        <v>75</v>
      </c>
      <c r="RXC34" s="2148" t="s">
        <v>84</v>
      </c>
      <c r="RXD34" s="2149" t="s">
        <v>1637</v>
      </c>
      <c r="RXE34" s="2150"/>
      <c r="RXF34" s="2151"/>
      <c r="RXG34" s="2151"/>
      <c r="RXH34" s="2152">
        <v>252</v>
      </c>
      <c r="RXI34" s="2155"/>
      <c r="RXJ34" s="2155" t="s">
        <v>75</v>
      </c>
      <c r="RXK34" s="2148" t="s">
        <v>84</v>
      </c>
      <c r="RXL34" s="2149" t="s">
        <v>1637</v>
      </c>
      <c r="RXM34" s="2150"/>
      <c r="RXN34" s="2151"/>
      <c r="RXO34" s="2151"/>
      <c r="RXP34" s="2152">
        <v>252</v>
      </c>
      <c r="RXQ34" s="2155"/>
      <c r="RXR34" s="2155" t="s">
        <v>75</v>
      </c>
      <c r="RXS34" s="2148" t="s">
        <v>84</v>
      </c>
      <c r="RXT34" s="2149" t="s">
        <v>1637</v>
      </c>
      <c r="RXU34" s="2150"/>
      <c r="RXV34" s="2151"/>
      <c r="RXW34" s="2151"/>
      <c r="RXX34" s="2152">
        <v>252</v>
      </c>
      <c r="RXY34" s="2155"/>
      <c r="RXZ34" s="2155" t="s">
        <v>75</v>
      </c>
      <c r="RYA34" s="2148" t="s">
        <v>84</v>
      </c>
      <c r="RYB34" s="2149" t="s">
        <v>1637</v>
      </c>
      <c r="RYC34" s="2150"/>
      <c r="RYD34" s="2151"/>
      <c r="RYE34" s="2151"/>
      <c r="RYF34" s="2152">
        <v>252</v>
      </c>
      <c r="RYG34" s="2155"/>
      <c r="RYH34" s="2155" t="s">
        <v>75</v>
      </c>
      <c r="RYI34" s="2148" t="s">
        <v>84</v>
      </c>
      <c r="RYJ34" s="2149" t="s">
        <v>1637</v>
      </c>
      <c r="RYK34" s="2150"/>
      <c r="RYL34" s="2151"/>
      <c r="RYM34" s="2151"/>
      <c r="RYN34" s="2152">
        <v>252</v>
      </c>
      <c r="RYO34" s="2155"/>
      <c r="RYP34" s="2155" t="s">
        <v>75</v>
      </c>
      <c r="RYQ34" s="2148" t="s">
        <v>84</v>
      </c>
      <c r="RYR34" s="2149" t="s">
        <v>1637</v>
      </c>
      <c r="RYS34" s="2150"/>
      <c r="RYT34" s="2151"/>
      <c r="RYU34" s="2151"/>
      <c r="RYV34" s="2152">
        <v>252</v>
      </c>
      <c r="RYW34" s="2155"/>
      <c r="RYX34" s="2155" t="s">
        <v>75</v>
      </c>
      <c r="RYY34" s="2148" t="s">
        <v>84</v>
      </c>
      <c r="RYZ34" s="2149" t="s">
        <v>1637</v>
      </c>
      <c r="RZA34" s="2150"/>
      <c r="RZB34" s="2151"/>
      <c r="RZC34" s="2151"/>
      <c r="RZD34" s="2152">
        <v>252</v>
      </c>
      <c r="RZE34" s="2155"/>
      <c r="RZF34" s="2155" t="s">
        <v>75</v>
      </c>
      <c r="RZG34" s="2148" t="s">
        <v>84</v>
      </c>
      <c r="RZH34" s="2149" t="s">
        <v>1637</v>
      </c>
      <c r="RZI34" s="2150"/>
      <c r="RZJ34" s="2151"/>
      <c r="RZK34" s="2151"/>
      <c r="RZL34" s="2152">
        <v>252</v>
      </c>
      <c r="RZM34" s="2155"/>
      <c r="RZN34" s="2155" t="s">
        <v>75</v>
      </c>
      <c r="RZO34" s="2148" t="s">
        <v>84</v>
      </c>
      <c r="RZP34" s="2149" t="s">
        <v>1637</v>
      </c>
      <c r="RZQ34" s="2150"/>
      <c r="RZR34" s="2151"/>
      <c r="RZS34" s="2151"/>
      <c r="RZT34" s="2152">
        <v>252</v>
      </c>
      <c r="RZU34" s="2155"/>
      <c r="RZV34" s="2155" t="s">
        <v>75</v>
      </c>
      <c r="RZW34" s="2148" t="s">
        <v>84</v>
      </c>
      <c r="RZX34" s="2149" t="s">
        <v>1637</v>
      </c>
      <c r="RZY34" s="2150"/>
      <c r="RZZ34" s="2151"/>
      <c r="SAA34" s="2151"/>
      <c r="SAB34" s="2152">
        <v>252</v>
      </c>
      <c r="SAC34" s="2155"/>
      <c r="SAD34" s="2155" t="s">
        <v>75</v>
      </c>
      <c r="SAE34" s="2148" t="s">
        <v>84</v>
      </c>
      <c r="SAF34" s="2149" t="s">
        <v>1637</v>
      </c>
      <c r="SAG34" s="2150"/>
      <c r="SAH34" s="2151"/>
      <c r="SAI34" s="2151"/>
      <c r="SAJ34" s="2152">
        <v>252</v>
      </c>
      <c r="SAK34" s="2155"/>
      <c r="SAL34" s="2155" t="s">
        <v>75</v>
      </c>
      <c r="SAM34" s="2148" t="s">
        <v>84</v>
      </c>
      <c r="SAN34" s="2149" t="s">
        <v>1637</v>
      </c>
      <c r="SAO34" s="2150"/>
      <c r="SAP34" s="2151"/>
      <c r="SAQ34" s="2151"/>
      <c r="SAR34" s="2152">
        <v>252</v>
      </c>
      <c r="SAS34" s="2155"/>
      <c r="SAT34" s="2155" t="s">
        <v>75</v>
      </c>
      <c r="SAU34" s="2148" t="s">
        <v>84</v>
      </c>
      <c r="SAV34" s="2149" t="s">
        <v>1637</v>
      </c>
      <c r="SAW34" s="2150"/>
      <c r="SAX34" s="2151"/>
      <c r="SAY34" s="2151"/>
      <c r="SAZ34" s="2152">
        <v>252</v>
      </c>
      <c r="SBA34" s="2155"/>
      <c r="SBB34" s="2155" t="s">
        <v>75</v>
      </c>
      <c r="SBC34" s="2148" t="s">
        <v>84</v>
      </c>
      <c r="SBD34" s="2149" t="s">
        <v>1637</v>
      </c>
      <c r="SBE34" s="2150"/>
      <c r="SBF34" s="2151"/>
      <c r="SBG34" s="2151"/>
      <c r="SBH34" s="2152">
        <v>252</v>
      </c>
      <c r="SBI34" s="2155"/>
      <c r="SBJ34" s="2155" t="s">
        <v>75</v>
      </c>
      <c r="SBK34" s="2148" t="s">
        <v>84</v>
      </c>
      <c r="SBL34" s="2149" t="s">
        <v>1637</v>
      </c>
      <c r="SBM34" s="2150"/>
      <c r="SBN34" s="2151"/>
      <c r="SBO34" s="2151"/>
      <c r="SBP34" s="2152">
        <v>252</v>
      </c>
      <c r="SBQ34" s="2155"/>
      <c r="SBR34" s="2155" t="s">
        <v>75</v>
      </c>
      <c r="SBS34" s="2148" t="s">
        <v>84</v>
      </c>
      <c r="SBT34" s="2149" t="s">
        <v>1637</v>
      </c>
      <c r="SBU34" s="2150"/>
      <c r="SBV34" s="2151"/>
      <c r="SBW34" s="2151"/>
      <c r="SBX34" s="2152">
        <v>252</v>
      </c>
      <c r="SBY34" s="2155"/>
      <c r="SBZ34" s="2155" t="s">
        <v>75</v>
      </c>
      <c r="SCA34" s="2148" t="s">
        <v>84</v>
      </c>
      <c r="SCB34" s="2149" t="s">
        <v>1637</v>
      </c>
      <c r="SCC34" s="2150"/>
      <c r="SCD34" s="2151"/>
      <c r="SCE34" s="2151"/>
      <c r="SCF34" s="2152">
        <v>252</v>
      </c>
      <c r="SCG34" s="2155"/>
      <c r="SCH34" s="2155" t="s">
        <v>75</v>
      </c>
      <c r="SCI34" s="2148" t="s">
        <v>84</v>
      </c>
      <c r="SCJ34" s="2149" t="s">
        <v>1637</v>
      </c>
      <c r="SCK34" s="2150"/>
      <c r="SCL34" s="2151"/>
      <c r="SCM34" s="2151"/>
      <c r="SCN34" s="2152">
        <v>252</v>
      </c>
      <c r="SCO34" s="2155"/>
      <c r="SCP34" s="2155" t="s">
        <v>75</v>
      </c>
      <c r="SCQ34" s="2148" t="s">
        <v>84</v>
      </c>
      <c r="SCR34" s="2149" t="s">
        <v>1637</v>
      </c>
      <c r="SCS34" s="2150"/>
      <c r="SCT34" s="2151"/>
      <c r="SCU34" s="2151"/>
      <c r="SCV34" s="2152">
        <v>252</v>
      </c>
      <c r="SCW34" s="2155"/>
      <c r="SCX34" s="2155" t="s">
        <v>75</v>
      </c>
      <c r="SCY34" s="2148" t="s">
        <v>84</v>
      </c>
      <c r="SCZ34" s="2149" t="s">
        <v>1637</v>
      </c>
      <c r="SDA34" s="2150"/>
      <c r="SDB34" s="2151"/>
      <c r="SDC34" s="2151"/>
      <c r="SDD34" s="2152">
        <v>252</v>
      </c>
      <c r="SDE34" s="2155"/>
      <c r="SDF34" s="2155" t="s">
        <v>75</v>
      </c>
      <c r="SDG34" s="2148" t="s">
        <v>84</v>
      </c>
      <c r="SDH34" s="2149" t="s">
        <v>1637</v>
      </c>
      <c r="SDI34" s="2150"/>
      <c r="SDJ34" s="2151"/>
      <c r="SDK34" s="2151"/>
      <c r="SDL34" s="2152">
        <v>252</v>
      </c>
      <c r="SDM34" s="2155"/>
      <c r="SDN34" s="2155" t="s">
        <v>75</v>
      </c>
      <c r="SDO34" s="2148" t="s">
        <v>84</v>
      </c>
      <c r="SDP34" s="2149" t="s">
        <v>1637</v>
      </c>
      <c r="SDQ34" s="2150"/>
      <c r="SDR34" s="2151"/>
      <c r="SDS34" s="2151"/>
      <c r="SDT34" s="2152">
        <v>252</v>
      </c>
      <c r="SDU34" s="2155"/>
      <c r="SDV34" s="2155" t="s">
        <v>75</v>
      </c>
      <c r="SDW34" s="2148" t="s">
        <v>84</v>
      </c>
      <c r="SDX34" s="2149" t="s">
        <v>1637</v>
      </c>
      <c r="SDY34" s="2150"/>
      <c r="SDZ34" s="2151"/>
      <c r="SEA34" s="2151"/>
      <c r="SEB34" s="2152">
        <v>252</v>
      </c>
      <c r="SEC34" s="2155"/>
      <c r="SED34" s="2155" t="s">
        <v>75</v>
      </c>
      <c r="SEE34" s="2148" t="s">
        <v>84</v>
      </c>
      <c r="SEF34" s="2149" t="s">
        <v>1637</v>
      </c>
      <c r="SEG34" s="2150"/>
      <c r="SEH34" s="2151"/>
      <c r="SEI34" s="2151"/>
      <c r="SEJ34" s="2152">
        <v>252</v>
      </c>
      <c r="SEK34" s="2155"/>
      <c r="SEL34" s="2155" t="s">
        <v>75</v>
      </c>
      <c r="SEM34" s="2148" t="s">
        <v>84</v>
      </c>
      <c r="SEN34" s="2149" t="s">
        <v>1637</v>
      </c>
      <c r="SEO34" s="2150"/>
      <c r="SEP34" s="2151"/>
      <c r="SEQ34" s="2151"/>
      <c r="SER34" s="2152">
        <v>252</v>
      </c>
      <c r="SES34" s="2155"/>
      <c r="SET34" s="2155" t="s">
        <v>75</v>
      </c>
      <c r="SEU34" s="2148" t="s">
        <v>84</v>
      </c>
      <c r="SEV34" s="2149" t="s">
        <v>1637</v>
      </c>
      <c r="SEW34" s="2150"/>
      <c r="SEX34" s="2151"/>
      <c r="SEY34" s="2151"/>
      <c r="SEZ34" s="2152">
        <v>252</v>
      </c>
      <c r="SFA34" s="2155"/>
      <c r="SFB34" s="2155" t="s">
        <v>75</v>
      </c>
      <c r="SFC34" s="2148" t="s">
        <v>84</v>
      </c>
      <c r="SFD34" s="2149" t="s">
        <v>1637</v>
      </c>
      <c r="SFE34" s="2150"/>
      <c r="SFF34" s="2151"/>
      <c r="SFG34" s="2151"/>
      <c r="SFH34" s="2152">
        <v>252</v>
      </c>
      <c r="SFI34" s="2155"/>
      <c r="SFJ34" s="2155" t="s">
        <v>75</v>
      </c>
      <c r="SFK34" s="2148" t="s">
        <v>84</v>
      </c>
      <c r="SFL34" s="2149" t="s">
        <v>1637</v>
      </c>
      <c r="SFM34" s="2150"/>
      <c r="SFN34" s="2151"/>
      <c r="SFO34" s="2151"/>
      <c r="SFP34" s="2152">
        <v>252</v>
      </c>
      <c r="SFQ34" s="2155"/>
      <c r="SFR34" s="2155" t="s">
        <v>75</v>
      </c>
      <c r="SFS34" s="2148" t="s">
        <v>84</v>
      </c>
      <c r="SFT34" s="2149" t="s">
        <v>1637</v>
      </c>
      <c r="SFU34" s="2150"/>
      <c r="SFV34" s="2151"/>
      <c r="SFW34" s="2151"/>
      <c r="SFX34" s="2152">
        <v>252</v>
      </c>
      <c r="SFY34" s="2155"/>
      <c r="SFZ34" s="2155" t="s">
        <v>75</v>
      </c>
      <c r="SGA34" s="2148" t="s">
        <v>84</v>
      </c>
      <c r="SGB34" s="2149" t="s">
        <v>1637</v>
      </c>
      <c r="SGC34" s="2150"/>
      <c r="SGD34" s="2151"/>
      <c r="SGE34" s="2151"/>
      <c r="SGF34" s="2152">
        <v>252</v>
      </c>
      <c r="SGG34" s="2155"/>
      <c r="SGH34" s="2155" t="s">
        <v>75</v>
      </c>
      <c r="SGI34" s="2148" t="s">
        <v>84</v>
      </c>
      <c r="SGJ34" s="2149" t="s">
        <v>1637</v>
      </c>
      <c r="SGK34" s="2150"/>
      <c r="SGL34" s="2151"/>
      <c r="SGM34" s="2151"/>
      <c r="SGN34" s="2152">
        <v>252</v>
      </c>
      <c r="SGO34" s="2155"/>
      <c r="SGP34" s="2155" t="s">
        <v>75</v>
      </c>
      <c r="SGQ34" s="2148" t="s">
        <v>84</v>
      </c>
      <c r="SGR34" s="2149" t="s">
        <v>1637</v>
      </c>
      <c r="SGS34" s="2150"/>
      <c r="SGT34" s="2151"/>
      <c r="SGU34" s="2151"/>
      <c r="SGV34" s="2152">
        <v>252</v>
      </c>
      <c r="SGW34" s="2155"/>
      <c r="SGX34" s="2155" t="s">
        <v>75</v>
      </c>
      <c r="SGY34" s="2148" t="s">
        <v>84</v>
      </c>
      <c r="SGZ34" s="2149" t="s">
        <v>1637</v>
      </c>
      <c r="SHA34" s="2150"/>
      <c r="SHB34" s="2151"/>
      <c r="SHC34" s="2151"/>
      <c r="SHD34" s="2152">
        <v>252</v>
      </c>
      <c r="SHE34" s="2155"/>
      <c r="SHF34" s="2155" t="s">
        <v>75</v>
      </c>
      <c r="SHG34" s="2148" t="s">
        <v>84</v>
      </c>
      <c r="SHH34" s="2149" t="s">
        <v>1637</v>
      </c>
      <c r="SHI34" s="2150"/>
      <c r="SHJ34" s="2151"/>
      <c r="SHK34" s="2151"/>
      <c r="SHL34" s="2152">
        <v>252</v>
      </c>
      <c r="SHM34" s="2155"/>
      <c r="SHN34" s="2155" t="s">
        <v>75</v>
      </c>
      <c r="SHO34" s="2148" t="s">
        <v>84</v>
      </c>
      <c r="SHP34" s="2149" t="s">
        <v>1637</v>
      </c>
      <c r="SHQ34" s="2150"/>
      <c r="SHR34" s="2151"/>
      <c r="SHS34" s="2151"/>
      <c r="SHT34" s="2152">
        <v>252</v>
      </c>
      <c r="SHU34" s="2155"/>
      <c r="SHV34" s="2155" t="s">
        <v>75</v>
      </c>
      <c r="SHW34" s="2148" t="s">
        <v>84</v>
      </c>
      <c r="SHX34" s="2149" t="s">
        <v>1637</v>
      </c>
      <c r="SHY34" s="2150"/>
      <c r="SHZ34" s="2151"/>
      <c r="SIA34" s="2151"/>
      <c r="SIB34" s="2152">
        <v>252</v>
      </c>
      <c r="SIC34" s="2155"/>
      <c r="SID34" s="2155" t="s">
        <v>75</v>
      </c>
      <c r="SIE34" s="2148" t="s">
        <v>84</v>
      </c>
      <c r="SIF34" s="2149" t="s">
        <v>1637</v>
      </c>
      <c r="SIG34" s="2150"/>
      <c r="SIH34" s="2151"/>
      <c r="SII34" s="2151"/>
      <c r="SIJ34" s="2152">
        <v>252</v>
      </c>
      <c r="SIK34" s="2155"/>
      <c r="SIL34" s="2155" t="s">
        <v>75</v>
      </c>
      <c r="SIM34" s="2148" t="s">
        <v>84</v>
      </c>
      <c r="SIN34" s="2149" t="s">
        <v>1637</v>
      </c>
      <c r="SIO34" s="2150"/>
      <c r="SIP34" s="2151"/>
      <c r="SIQ34" s="2151"/>
      <c r="SIR34" s="2152">
        <v>252</v>
      </c>
      <c r="SIS34" s="2155"/>
      <c r="SIT34" s="2155" t="s">
        <v>75</v>
      </c>
      <c r="SIU34" s="2148" t="s">
        <v>84</v>
      </c>
      <c r="SIV34" s="2149" t="s">
        <v>1637</v>
      </c>
      <c r="SIW34" s="2150"/>
      <c r="SIX34" s="2151"/>
      <c r="SIY34" s="2151"/>
      <c r="SIZ34" s="2152">
        <v>252</v>
      </c>
      <c r="SJA34" s="2155"/>
      <c r="SJB34" s="2155" t="s">
        <v>75</v>
      </c>
      <c r="SJC34" s="2148" t="s">
        <v>84</v>
      </c>
      <c r="SJD34" s="2149" t="s">
        <v>1637</v>
      </c>
      <c r="SJE34" s="2150"/>
      <c r="SJF34" s="2151"/>
      <c r="SJG34" s="2151"/>
      <c r="SJH34" s="2152">
        <v>252</v>
      </c>
      <c r="SJI34" s="2155"/>
      <c r="SJJ34" s="2155" t="s">
        <v>75</v>
      </c>
      <c r="SJK34" s="2148" t="s">
        <v>84</v>
      </c>
      <c r="SJL34" s="2149" t="s">
        <v>1637</v>
      </c>
      <c r="SJM34" s="2150"/>
      <c r="SJN34" s="2151"/>
      <c r="SJO34" s="2151"/>
      <c r="SJP34" s="2152">
        <v>252</v>
      </c>
      <c r="SJQ34" s="2155"/>
      <c r="SJR34" s="2155" t="s">
        <v>75</v>
      </c>
      <c r="SJS34" s="2148" t="s">
        <v>84</v>
      </c>
      <c r="SJT34" s="2149" t="s">
        <v>1637</v>
      </c>
      <c r="SJU34" s="2150"/>
      <c r="SJV34" s="2151"/>
      <c r="SJW34" s="2151"/>
      <c r="SJX34" s="2152">
        <v>252</v>
      </c>
      <c r="SJY34" s="2155"/>
      <c r="SJZ34" s="2155" t="s">
        <v>75</v>
      </c>
      <c r="SKA34" s="2148" t="s">
        <v>84</v>
      </c>
      <c r="SKB34" s="2149" t="s">
        <v>1637</v>
      </c>
      <c r="SKC34" s="2150"/>
      <c r="SKD34" s="2151"/>
      <c r="SKE34" s="2151"/>
      <c r="SKF34" s="2152">
        <v>252</v>
      </c>
      <c r="SKG34" s="2155"/>
      <c r="SKH34" s="2155" t="s">
        <v>75</v>
      </c>
      <c r="SKI34" s="2148" t="s">
        <v>84</v>
      </c>
      <c r="SKJ34" s="2149" t="s">
        <v>1637</v>
      </c>
      <c r="SKK34" s="2150"/>
      <c r="SKL34" s="2151"/>
      <c r="SKM34" s="2151"/>
      <c r="SKN34" s="2152">
        <v>252</v>
      </c>
      <c r="SKO34" s="2155"/>
      <c r="SKP34" s="2155" t="s">
        <v>75</v>
      </c>
      <c r="SKQ34" s="2148" t="s">
        <v>84</v>
      </c>
      <c r="SKR34" s="2149" t="s">
        <v>1637</v>
      </c>
      <c r="SKS34" s="2150"/>
      <c r="SKT34" s="2151"/>
      <c r="SKU34" s="2151"/>
      <c r="SKV34" s="2152">
        <v>252</v>
      </c>
      <c r="SKW34" s="2155"/>
      <c r="SKX34" s="2155" t="s">
        <v>75</v>
      </c>
      <c r="SKY34" s="2148" t="s">
        <v>84</v>
      </c>
      <c r="SKZ34" s="2149" t="s">
        <v>1637</v>
      </c>
      <c r="SLA34" s="2150"/>
      <c r="SLB34" s="2151"/>
      <c r="SLC34" s="2151"/>
      <c r="SLD34" s="2152">
        <v>252</v>
      </c>
      <c r="SLE34" s="2155"/>
      <c r="SLF34" s="2155" t="s">
        <v>75</v>
      </c>
      <c r="SLG34" s="2148" t="s">
        <v>84</v>
      </c>
      <c r="SLH34" s="2149" t="s">
        <v>1637</v>
      </c>
      <c r="SLI34" s="2150"/>
      <c r="SLJ34" s="2151"/>
      <c r="SLK34" s="2151"/>
      <c r="SLL34" s="2152">
        <v>252</v>
      </c>
      <c r="SLM34" s="2155"/>
      <c r="SLN34" s="2155" t="s">
        <v>75</v>
      </c>
      <c r="SLO34" s="2148" t="s">
        <v>84</v>
      </c>
      <c r="SLP34" s="2149" t="s">
        <v>1637</v>
      </c>
      <c r="SLQ34" s="2150"/>
      <c r="SLR34" s="2151"/>
      <c r="SLS34" s="2151"/>
      <c r="SLT34" s="2152">
        <v>252</v>
      </c>
      <c r="SLU34" s="2155"/>
      <c r="SLV34" s="2155" t="s">
        <v>75</v>
      </c>
      <c r="SLW34" s="2148" t="s">
        <v>84</v>
      </c>
      <c r="SLX34" s="2149" t="s">
        <v>1637</v>
      </c>
      <c r="SLY34" s="2150"/>
      <c r="SLZ34" s="2151"/>
      <c r="SMA34" s="2151"/>
      <c r="SMB34" s="2152">
        <v>252</v>
      </c>
      <c r="SMC34" s="2155"/>
      <c r="SMD34" s="2155" t="s">
        <v>75</v>
      </c>
      <c r="SME34" s="2148" t="s">
        <v>84</v>
      </c>
      <c r="SMF34" s="2149" t="s">
        <v>1637</v>
      </c>
      <c r="SMG34" s="2150"/>
      <c r="SMH34" s="2151"/>
      <c r="SMI34" s="2151"/>
      <c r="SMJ34" s="2152">
        <v>252</v>
      </c>
      <c r="SMK34" s="2155"/>
      <c r="SML34" s="2155" t="s">
        <v>75</v>
      </c>
      <c r="SMM34" s="2148" t="s">
        <v>84</v>
      </c>
      <c r="SMN34" s="2149" t="s">
        <v>1637</v>
      </c>
      <c r="SMO34" s="2150"/>
      <c r="SMP34" s="2151"/>
      <c r="SMQ34" s="2151"/>
      <c r="SMR34" s="2152">
        <v>252</v>
      </c>
      <c r="SMS34" s="2155"/>
      <c r="SMT34" s="2155" t="s">
        <v>75</v>
      </c>
      <c r="SMU34" s="2148" t="s">
        <v>84</v>
      </c>
      <c r="SMV34" s="2149" t="s">
        <v>1637</v>
      </c>
      <c r="SMW34" s="2150"/>
      <c r="SMX34" s="2151"/>
      <c r="SMY34" s="2151"/>
      <c r="SMZ34" s="2152">
        <v>252</v>
      </c>
      <c r="SNA34" s="2155"/>
      <c r="SNB34" s="2155" t="s">
        <v>75</v>
      </c>
      <c r="SNC34" s="2148" t="s">
        <v>84</v>
      </c>
      <c r="SND34" s="2149" t="s">
        <v>1637</v>
      </c>
      <c r="SNE34" s="2150"/>
      <c r="SNF34" s="2151"/>
      <c r="SNG34" s="2151"/>
      <c r="SNH34" s="2152">
        <v>252</v>
      </c>
      <c r="SNI34" s="2155"/>
      <c r="SNJ34" s="2155" t="s">
        <v>75</v>
      </c>
      <c r="SNK34" s="2148" t="s">
        <v>84</v>
      </c>
      <c r="SNL34" s="2149" t="s">
        <v>1637</v>
      </c>
      <c r="SNM34" s="2150"/>
      <c r="SNN34" s="2151"/>
      <c r="SNO34" s="2151"/>
      <c r="SNP34" s="2152">
        <v>252</v>
      </c>
      <c r="SNQ34" s="2155"/>
      <c r="SNR34" s="2155" t="s">
        <v>75</v>
      </c>
      <c r="SNS34" s="2148" t="s">
        <v>84</v>
      </c>
      <c r="SNT34" s="2149" t="s">
        <v>1637</v>
      </c>
      <c r="SNU34" s="2150"/>
      <c r="SNV34" s="2151"/>
      <c r="SNW34" s="2151"/>
      <c r="SNX34" s="2152">
        <v>252</v>
      </c>
      <c r="SNY34" s="2155"/>
      <c r="SNZ34" s="2155" t="s">
        <v>75</v>
      </c>
      <c r="SOA34" s="2148" t="s">
        <v>84</v>
      </c>
      <c r="SOB34" s="2149" t="s">
        <v>1637</v>
      </c>
      <c r="SOC34" s="2150"/>
      <c r="SOD34" s="2151"/>
      <c r="SOE34" s="2151"/>
      <c r="SOF34" s="2152">
        <v>252</v>
      </c>
      <c r="SOG34" s="2155"/>
      <c r="SOH34" s="2155" t="s">
        <v>75</v>
      </c>
      <c r="SOI34" s="2148" t="s">
        <v>84</v>
      </c>
      <c r="SOJ34" s="2149" t="s">
        <v>1637</v>
      </c>
      <c r="SOK34" s="2150"/>
      <c r="SOL34" s="2151"/>
      <c r="SOM34" s="2151"/>
      <c r="SON34" s="2152">
        <v>252</v>
      </c>
      <c r="SOO34" s="2155"/>
      <c r="SOP34" s="2155" t="s">
        <v>75</v>
      </c>
      <c r="SOQ34" s="2148" t="s">
        <v>84</v>
      </c>
      <c r="SOR34" s="2149" t="s">
        <v>1637</v>
      </c>
      <c r="SOS34" s="2150"/>
      <c r="SOT34" s="2151"/>
      <c r="SOU34" s="2151"/>
      <c r="SOV34" s="2152">
        <v>252</v>
      </c>
      <c r="SOW34" s="2155"/>
      <c r="SOX34" s="2155" t="s">
        <v>75</v>
      </c>
      <c r="SOY34" s="2148" t="s">
        <v>84</v>
      </c>
      <c r="SOZ34" s="2149" t="s">
        <v>1637</v>
      </c>
      <c r="SPA34" s="2150"/>
      <c r="SPB34" s="2151"/>
      <c r="SPC34" s="2151"/>
      <c r="SPD34" s="2152">
        <v>252</v>
      </c>
      <c r="SPE34" s="2155"/>
      <c r="SPF34" s="2155" t="s">
        <v>75</v>
      </c>
      <c r="SPG34" s="2148" t="s">
        <v>84</v>
      </c>
      <c r="SPH34" s="2149" t="s">
        <v>1637</v>
      </c>
      <c r="SPI34" s="2150"/>
      <c r="SPJ34" s="2151"/>
      <c r="SPK34" s="2151"/>
      <c r="SPL34" s="2152">
        <v>252</v>
      </c>
      <c r="SPM34" s="2155"/>
      <c r="SPN34" s="2155" t="s">
        <v>75</v>
      </c>
      <c r="SPO34" s="2148" t="s">
        <v>84</v>
      </c>
      <c r="SPP34" s="2149" t="s">
        <v>1637</v>
      </c>
      <c r="SPQ34" s="2150"/>
      <c r="SPR34" s="2151"/>
      <c r="SPS34" s="2151"/>
      <c r="SPT34" s="2152">
        <v>252</v>
      </c>
      <c r="SPU34" s="2155"/>
      <c r="SPV34" s="2155" t="s">
        <v>75</v>
      </c>
      <c r="SPW34" s="2148" t="s">
        <v>84</v>
      </c>
      <c r="SPX34" s="2149" t="s">
        <v>1637</v>
      </c>
      <c r="SPY34" s="2150"/>
      <c r="SPZ34" s="2151"/>
      <c r="SQA34" s="2151"/>
      <c r="SQB34" s="2152">
        <v>252</v>
      </c>
      <c r="SQC34" s="2155"/>
      <c r="SQD34" s="2155" t="s">
        <v>75</v>
      </c>
      <c r="SQE34" s="2148" t="s">
        <v>84</v>
      </c>
      <c r="SQF34" s="2149" t="s">
        <v>1637</v>
      </c>
      <c r="SQG34" s="2150"/>
      <c r="SQH34" s="2151"/>
      <c r="SQI34" s="2151"/>
      <c r="SQJ34" s="2152">
        <v>252</v>
      </c>
      <c r="SQK34" s="2155"/>
      <c r="SQL34" s="2155" t="s">
        <v>75</v>
      </c>
      <c r="SQM34" s="2148" t="s">
        <v>84</v>
      </c>
      <c r="SQN34" s="2149" t="s">
        <v>1637</v>
      </c>
      <c r="SQO34" s="2150"/>
      <c r="SQP34" s="2151"/>
      <c r="SQQ34" s="2151"/>
      <c r="SQR34" s="2152">
        <v>252</v>
      </c>
      <c r="SQS34" s="2155"/>
      <c r="SQT34" s="2155" t="s">
        <v>75</v>
      </c>
      <c r="SQU34" s="2148" t="s">
        <v>84</v>
      </c>
      <c r="SQV34" s="2149" t="s">
        <v>1637</v>
      </c>
      <c r="SQW34" s="2150"/>
      <c r="SQX34" s="2151"/>
      <c r="SQY34" s="2151"/>
      <c r="SQZ34" s="2152">
        <v>252</v>
      </c>
      <c r="SRA34" s="2155"/>
      <c r="SRB34" s="2155" t="s">
        <v>75</v>
      </c>
      <c r="SRC34" s="2148" t="s">
        <v>84</v>
      </c>
      <c r="SRD34" s="2149" t="s">
        <v>1637</v>
      </c>
      <c r="SRE34" s="2150"/>
      <c r="SRF34" s="2151"/>
      <c r="SRG34" s="2151"/>
      <c r="SRH34" s="2152">
        <v>252</v>
      </c>
      <c r="SRI34" s="2155"/>
      <c r="SRJ34" s="2155" t="s">
        <v>75</v>
      </c>
      <c r="SRK34" s="2148" t="s">
        <v>84</v>
      </c>
      <c r="SRL34" s="2149" t="s">
        <v>1637</v>
      </c>
      <c r="SRM34" s="2150"/>
      <c r="SRN34" s="2151"/>
      <c r="SRO34" s="2151"/>
      <c r="SRP34" s="2152">
        <v>252</v>
      </c>
      <c r="SRQ34" s="2155"/>
      <c r="SRR34" s="2155" t="s">
        <v>75</v>
      </c>
      <c r="SRS34" s="2148" t="s">
        <v>84</v>
      </c>
      <c r="SRT34" s="2149" t="s">
        <v>1637</v>
      </c>
      <c r="SRU34" s="2150"/>
      <c r="SRV34" s="2151"/>
      <c r="SRW34" s="2151"/>
      <c r="SRX34" s="2152">
        <v>252</v>
      </c>
      <c r="SRY34" s="2155"/>
      <c r="SRZ34" s="2155" t="s">
        <v>75</v>
      </c>
      <c r="SSA34" s="2148" t="s">
        <v>84</v>
      </c>
      <c r="SSB34" s="2149" t="s">
        <v>1637</v>
      </c>
      <c r="SSC34" s="2150"/>
      <c r="SSD34" s="2151"/>
      <c r="SSE34" s="2151"/>
      <c r="SSF34" s="2152">
        <v>252</v>
      </c>
      <c r="SSG34" s="2155"/>
      <c r="SSH34" s="2155" t="s">
        <v>75</v>
      </c>
      <c r="SSI34" s="2148" t="s">
        <v>84</v>
      </c>
      <c r="SSJ34" s="2149" t="s">
        <v>1637</v>
      </c>
      <c r="SSK34" s="2150"/>
      <c r="SSL34" s="2151"/>
      <c r="SSM34" s="2151"/>
      <c r="SSN34" s="2152">
        <v>252</v>
      </c>
      <c r="SSO34" s="2155"/>
      <c r="SSP34" s="2155" t="s">
        <v>75</v>
      </c>
      <c r="SSQ34" s="2148" t="s">
        <v>84</v>
      </c>
      <c r="SSR34" s="2149" t="s">
        <v>1637</v>
      </c>
      <c r="SSS34" s="2150"/>
      <c r="SST34" s="2151"/>
      <c r="SSU34" s="2151"/>
      <c r="SSV34" s="2152">
        <v>252</v>
      </c>
      <c r="SSW34" s="2155"/>
      <c r="SSX34" s="2155" t="s">
        <v>75</v>
      </c>
      <c r="SSY34" s="2148" t="s">
        <v>84</v>
      </c>
      <c r="SSZ34" s="2149" t="s">
        <v>1637</v>
      </c>
      <c r="STA34" s="2150"/>
      <c r="STB34" s="2151"/>
      <c r="STC34" s="2151"/>
      <c r="STD34" s="2152">
        <v>252</v>
      </c>
      <c r="STE34" s="2155"/>
      <c r="STF34" s="2155" t="s">
        <v>75</v>
      </c>
      <c r="STG34" s="2148" t="s">
        <v>84</v>
      </c>
      <c r="STH34" s="2149" t="s">
        <v>1637</v>
      </c>
      <c r="STI34" s="2150"/>
      <c r="STJ34" s="2151"/>
      <c r="STK34" s="2151"/>
      <c r="STL34" s="2152">
        <v>252</v>
      </c>
      <c r="STM34" s="2155"/>
      <c r="STN34" s="2155" t="s">
        <v>75</v>
      </c>
      <c r="STO34" s="2148" t="s">
        <v>84</v>
      </c>
      <c r="STP34" s="2149" t="s">
        <v>1637</v>
      </c>
      <c r="STQ34" s="2150"/>
      <c r="STR34" s="2151"/>
      <c r="STS34" s="2151"/>
      <c r="STT34" s="2152">
        <v>252</v>
      </c>
      <c r="STU34" s="2155"/>
      <c r="STV34" s="2155" t="s">
        <v>75</v>
      </c>
      <c r="STW34" s="2148" t="s">
        <v>84</v>
      </c>
      <c r="STX34" s="2149" t="s">
        <v>1637</v>
      </c>
      <c r="STY34" s="2150"/>
      <c r="STZ34" s="2151"/>
      <c r="SUA34" s="2151"/>
      <c r="SUB34" s="2152">
        <v>252</v>
      </c>
      <c r="SUC34" s="2155"/>
      <c r="SUD34" s="2155" t="s">
        <v>75</v>
      </c>
      <c r="SUE34" s="2148" t="s">
        <v>84</v>
      </c>
      <c r="SUF34" s="2149" t="s">
        <v>1637</v>
      </c>
      <c r="SUG34" s="2150"/>
      <c r="SUH34" s="2151"/>
      <c r="SUI34" s="2151"/>
      <c r="SUJ34" s="2152">
        <v>252</v>
      </c>
      <c r="SUK34" s="2155"/>
      <c r="SUL34" s="2155" t="s">
        <v>75</v>
      </c>
      <c r="SUM34" s="2148" t="s">
        <v>84</v>
      </c>
      <c r="SUN34" s="2149" t="s">
        <v>1637</v>
      </c>
      <c r="SUO34" s="2150"/>
      <c r="SUP34" s="2151"/>
      <c r="SUQ34" s="2151"/>
      <c r="SUR34" s="2152">
        <v>252</v>
      </c>
      <c r="SUS34" s="2155"/>
      <c r="SUT34" s="2155" t="s">
        <v>75</v>
      </c>
      <c r="SUU34" s="2148" t="s">
        <v>84</v>
      </c>
      <c r="SUV34" s="2149" t="s">
        <v>1637</v>
      </c>
      <c r="SUW34" s="2150"/>
      <c r="SUX34" s="2151"/>
      <c r="SUY34" s="2151"/>
      <c r="SUZ34" s="2152">
        <v>252</v>
      </c>
      <c r="SVA34" s="2155"/>
      <c r="SVB34" s="2155" t="s">
        <v>75</v>
      </c>
      <c r="SVC34" s="2148" t="s">
        <v>84</v>
      </c>
      <c r="SVD34" s="2149" t="s">
        <v>1637</v>
      </c>
      <c r="SVE34" s="2150"/>
      <c r="SVF34" s="2151"/>
      <c r="SVG34" s="2151"/>
      <c r="SVH34" s="2152">
        <v>252</v>
      </c>
      <c r="SVI34" s="2155"/>
      <c r="SVJ34" s="2155" t="s">
        <v>75</v>
      </c>
      <c r="SVK34" s="2148" t="s">
        <v>84</v>
      </c>
      <c r="SVL34" s="2149" t="s">
        <v>1637</v>
      </c>
      <c r="SVM34" s="2150"/>
      <c r="SVN34" s="2151"/>
      <c r="SVO34" s="2151"/>
      <c r="SVP34" s="2152">
        <v>252</v>
      </c>
      <c r="SVQ34" s="2155"/>
      <c r="SVR34" s="2155" t="s">
        <v>75</v>
      </c>
      <c r="SVS34" s="2148" t="s">
        <v>84</v>
      </c>
      <c r="SVT34" s="2149" t="s">
        <v>1637</v>
      </c>
      <c r="SVU34" s="2150"/>
      <c r="SVV34" s="2151"/>
      <c r="SVW34" s="2151"/>
      <c r="SVX34" s="2152">
        <v>252</v>
      </c>
      <c r="SVY34" s="2155"/>
      <c r="SVZ34" s="2155" t="s">
        <v>75</v>
      </c>
      <c r="SWA34" s="2148" t="s">
        <v>84</v>
      </c>
      <c r="SWB34" s="2149" t="s">
        <v>1637</v>
      </c>
      <c r="SWC34" s="2150"/>
      <c r="SWD34" s="2151"/>
      <c r="SWE34" s="2151"/>
      <c r="SWF34" s="2152">
        <v>252</v>
      </c>
      <c r="SWG34" s="2155"/>
      <c r="SWH34" s="2155" t="s">
        <v>75</v>
      </c>
      <c r="SWI34" s="2148" t="s">
        <v>84</v>
      </c>
      <c r="SWJ34" s="2149" t="s">
        <v>1637</v>
      </c>
      <c r="SWK34" s="2150"/>
      <c r="SWL34" s="2151"/>
      <c r="SWM34" s="2151"/>
      <c r="SWN34" s="2152">
        <v>252</v>
      </c>
      <c r="SWO34" s="2155"/>
      <c r="SWP34" s="2155" t="s">
        <v>75</v>
      </c>
      <c r="SWQ34" s="2148" t="s">
        <v>84</v>
      </c>
      <c r="SWR34" s="2149" t="s">
        <v>1637</v>
      </c>
      <c r="SWS34" s="2150"/>
      <c r="SWT34" s="2151"/>
      <c r="SWU34" s="2151"/>
      <c r="SWV34" s="2152">
        <v>252</v>
      </c>
      <c r="SWW34" s="2155"/>
      <c r="SWX34" s="2155" t="s">
        <v>75</v>
      </c>
      <c r="SWY34" s="2148" t="s">
        <v>84</v>
      </c>
      <c r="SWZ34" s="2149" t="s">
        <v>1637</v>
      </c>
      <c r="SXA34" s="2150"/>
      <c r="SXB34" s="2151"/>
      <c r="SXC34" s="2151"/>
      <c r="SXD34" s="2152">
        <v>252</v>
      </c>
      <c r="SXE34" s="2155"/>
      <c r="SXF34" s="2155" t="s">
        <v>75</v>
      </c>
      <c r="SXG34" s="2148" t="s">
        <v>84</v>
      </c>
      <c r="SXH34" s="2149" t="s">
        <v>1637</v>
      </c>
      <c r="SXI34" s="2150"/>
      <c r="SXJ34" s="2151"/>
      <c r="SXK34" s="2151"/>
      <c r="SXL34" s="2152">
        <v>252</v>
      </c>
      <c r="SXM34" s="2155"/>
      <c r="SXN34" s="2155" t="s">
        <v>75</v>
      </c>
      <c r="SXO34" s="2148" t="s">
        <v>84</v>
      </c>
      <c r="SXP34" s="2149" t="s">
        <v>1637</v>
      </c>
      <c r="SXQ34" s="2150"/>
      <c r="SXR34" s="2151"/>
      <c r="SXS34" s="2151"/>
      <c r="SXT34" s="2152">
        <v>252</v>
      </c>
      <c r="SXU34" s="2155"/>
      <c r="SXV34" s="2155" t="s">
        <v>75</v>
      </c>
      <c r="SXW34" s="2148" t="s">
        <v>84</v>
      </c>
      <c r="SXX34" s="2149" t="s">
        <v>1637</v>
      </c>
      <c r="SXY34" s="2150"/>
      <c r="SXZ34" s="2151"/>
      <c r="SYA34" s="2151"/>
      <c r="SYB34" s="2152">
        <v>252</v>
      </c>
      <c r="SYC34" s="2155"/>
      <c r="SYD34" s="2155" t="s">
        <v>75</v>
      </c>
      <c r="SYE34" s="2148" t="s">
        <v>84</v>
      </c>
      <c r="SYF34" s="2149" t="s">
        <v>1637</v>
      </c>
      <c r="SYG34" s="2150"/>
      <c r="SYH34" s="2151"/>
      <c r="SYI34" s="2151"/>
      <c r="SYJ34" s="2152">
        <v>252</v>
      </c>
      <c r="SYK34" s="2155"/>
      <c r="SYL34" s="2155" t="s">
        <v>75</v>
      </c>
      <c r="SYM34" s="2148" t="s">
        <v>84</v>
      </c>
      <c r="SYN34" s="2149" t="s">
        <v>1637</v>
      </c>
      <c r="SYO34" s="2150"/>
      <c r="SYP34" s="2151"/>
      <c r="SYQ34" s="2151"/>
      <c r="SYR34" s="2152">
        <v>252</v>
      </c>
      <c r="SYS34" s="2155"/>
      <c r="SYT34" s="2155" t="s">
        <v>75</v>
      </c>
      <c r="SYU34" s="2148" t="s">
        <v>84</v>
      </c>
      <c r="SYV34" s="2149" t="s">
        <v>1637</v>
      </c>
      <c r="SYW34" s="2150"/>
      <c r="SYX34" s="2151"/>
      <c r="SYY34" s="2151"/>
      <c r="SYZ34" s="2152">
        <v>252</v>
      </c>
      <c r="SZA34" s="2155"/>
      <c r="SZB34" s="2155" t="s">
        <v>75</v>
      </c>
      <c r="SZC34" s="2148" t="s">
        <v>84</v>
      </c>
      <c r="SZD34" s="2149" t="s">
        <v>1637</v>
      </c>
      <c r="SZE34" s="2150"/>
      <c r="SZF34" s="2151"/>
      <c r="SZG34" s="2151"/>
      <c r="SZH34" s="2152">
        <v>252</v>
      </c>
      <c r="SZI34" s="2155"/>
      <c r="SZJ34" s="2155" t="s">
        <v>75</v>
      </c>
      <c r="SZK34" s="2148" t="s">
        <v>84</v>
      </c>
      <c r="SZL34" s="2149" t="s">
        <v>1637</v>
      </c>
      <c r="SZM34" s="2150"/>
      <c r="SZN34" s="2151"/>
      <c r="SZO34" s="2151"/>
      <c r="SZP34" s="2152">
        <v>252</v>
      </c>
      <c r="SZQ34" s="2155"/>
      <c r="SZR34" s="2155" t="s">
        <v>75</v>
      </c>
      <c r="SZS34" s="2148" t="s">
        <v>84</v>
      </c>
      <c r="SZT34" s="2149" t="s">
        <v>1637</v>
      </c>
      <c r="SZU34" s="2150"/>
      <c r="SZV34" s="2151"/>
      <c r="SZW34" s="2151"/>
      <c r="SZX34" s="2152">
        <v>252</v>
      </c>
      <c r="SZY34" s="2155"/>
      <c r="SZZ34" s="2155" t="s">
        <v>75</v>
      </c>
      <c r="TAA34" s="2148" t="s">
        <v>84</v>
      </c>
      <c r="TAB34" s="2149" t="s">
        <v>1637</v>
      </c>
      <c r="TAC34" s="2150"/>
      <c r="TAD34" s="2151"/>
      <c r="TAE34" s="2151"/>
      <c r="TAF34" s="2152">
        <v>252</v>
      </c>
      <c r="TAG34" s="2155"/>
      <c r="TAH34" s="2155" t="s">
        <v>75</v>
      </c>
      <c r="TAI34" s="2148" t="s">
        <v>84</v>
      </c>
      <c r="TAJ34" s="2149" t="s">
        <v>1637</v>
      </c>
      <c r="TAK34" s="2150"/>
      <c r="TAL34" s="2151"/>
      <c r="TAM34" s="2151"/>
      <c r="TAN34" s="2152">
        <v>252</v>
      </c>
      <c r="TAO34" s="2155"/>
      <c r="TAP34" s="2155" t="s">
        <v>75</v>
      </c>
      <c r="TAQ34" s="2148" t="s">
        <v>84</v>
      </c>
      <c r="TAR34" s="2149" t="s">
        <v>1637</v>
      </c>
      <c r="TAS34" s="2150"/>
      <c r="TAT34" s="2151"/>
      <c r="TAU34" s="2151"/>
      <c r="TAV34" s="2152">
        <v>252</v>
      </c>
      <c r="TAW34" s="2155"/>
      <c r="TAX34" s="2155" t="s">
        <v>75</v>
      </c>
      <c r="TAY34" s="2148" t="s">
        <v>84</v>
      </c>
      <c r="TAZ34" s="2149" t="s">
        <v>1637</v>
      </c>
      <c r="TBA34" s="2150"/>
      <c r="TBB34" s="2151"/>
      <c r="TBC34" s="2151"/>
      <c r="TBD34" s="2152">
        <v>252</v>
      </c>
      <c r="TBE34" s="2155"/>
      <c r="TBF34" s="2155" t="s">
        <v>75</v>
      </c>
      <c r="TBG34" s="2148" t="s">
        <v>84</v>
      </c>
      <c r="TBH34" s="2149" t="s">
        <v>1637</v>
      </c>
      <c r="TBI34" s="2150"/>
      <c r="TBJ34" s="2151"/>
      <c r="TBK34" s="2151"/>
      <c r="TBL34" s="2152">
        <v>252</v>
      </c>
      <c r="TBM34" s="2155"/>
      <c r="TBN34" s="2155" t="s">
        <v>75</v>
      </c>
      <c r="TBO34" s="2148" t="s">
        <v>84</v>
      </c>
      <c r="TBP34" s="2149" t="s">
        <v>1637</v>
      </c>
      <c r="TBQ34" s="2150"/>
      <c r="TBR34" s="2151"/>
      <c r="TBS34" s="2151"/>
      <c r="TBT34" s="2152">
        <v>252</v>
      </c>
      <c r="TBU34" s="2155"/>
      <c r="TBV34" s="2155" t="s">
        <v>75</v>
      </c>
      <c r="TBW34" s="2148" t="s">
        <v>84</v>
      </c>
      <c r="TBX34" s="2149" t="s">
        <v>1637</v>
      </c>
      <c r="TBY34" s="2150"/>
      <c r="TBZ34" s="2151"/>
      <c r="TCA34" s="2151"/>
      <c r="TCB34" s="2152">
        <v>252</v>
      </c>
      <c r="TCC34" s="2155"/>
      <c r="TCD34" s="2155" t="s">
        <v>75</v>
      </c>
      <c r="TCE34" s="2148" t="s">
        <v>84</v>
      </c>
      <c r="TCF34" s="2149" t="s">
        <v>1637</v>
      </c>
      <c r="TCG34" s="2150"/>
      <c r="TCH34" s="2151"/>
      <c r="TCI34" s="2151"/>
      <c r="TCJ34" s="2152">
        <v>252</v>
      </c>
      <c r="TCK34" s="2155"/>
      <c r="TCL34" s="2155" t="s">
        <v>75</v>
      </c>
      <c r="TCM34" s="2148" t="s">
        <v>84</v>
      </c>
      <c r="TCN34" s="2149" t="s">
        <v>1637</v>
      </c>
      <c r="TCO34" s="2150"/>
      <c r="TCP34" s="2151"/>
      <c r="TCQ34" s="2151"/>
      <c r="TCR34" s="2152">
        <v>252</v>
      </c>
      <c r="TCS34" s="2155"/>
      <c r="TCT34" s="2155" t="s">
        <v>75</v>
      </c>
      <c r="TCU34" s="2148" t="s">
        <v>84</v>
      </c>
      <c r="TCV34" s="2149" t="s">
        <v>1637</v>
      </c>
      <c r="TCW34" s="2150"/>
      <c r="TCX34" s="2151"/>
      <c r="TCY34" s="2151"/>
      <c r="TCZ34" s="2152">
        <v>252</v>
      </c>
      <c r="TDA34" s="2155"/>
      <c r="TDB34" s="2155" t="s">
        <v>75</v>
      </c>
      <c r="TDC34" s="2148" t="s">
        <v>84</v>
      </c>
      <c r="TDD34" s="2149" t="s">
        <v>1637</v>
      </c>
      <c r="TDE34" s="2150"/>
      <c r="TDF34" s="2151"/>
      <c r="TDG34" s="2151"/>
      <c r="TDH34" s="2152">
        <v>252</v>
      </c>
      <c r="TDI34" s="2155"/>
      <c r="TDJ34" s="2155" t="s">
        <v>75</v>
      </c>
      <c r="TDK34" s="2148" t="s">
        <v>84</v>
      </c>
      <c r="TDL34" s="2149" t="s">
        <v>1637</v>
      </c>
      <c r="TDM34" s="2150"/>
      <c r="TDN34" s="2151"/>
      <c r="TDO34" s="2151"/>
      <c r="TDP34" s="2152">
        <v>252</v>
      </c>
      <c r="TDQ34" s="2155"/>
      <c r="TDR34" s="2155" t="s">
        <v>75</v>
      </c>
      <c r="TDS34" s="2148" t="s">
        <v>84</v>
      </c>
      <c r="TDT34" s="2149" t="s">
        <v>1637</v>
      </c>
      <c r="TDU34" s="2150"/>
      <c r="TDV34" s="2151"/>
      <c r="TDW34" s="2151"/>
      <c r="TDX34" s="2152">
        <v>252</v>
      </c>
      <c r="TDY34" s="2155"/>
      <c r="TDZ34" s="2155" t="s">
        <v>75</v>
      </c>
      <c r="TEA34" s="2148" t="s">
        <v>84</v>
      </c>
      <c r="TEB34" s="2149" t="s">
        <v>1637</v>
      </c>
      <c r="TEC34" s="2150"/>
      <c r="TED34" s="2151"/>
      <c r="TEE34" s="2151"/>
      <c r="TEF34" s="2152">
        <v>252</v>
      </c>
      <c r="TEG34" s="2155"/>
      <c r="TEH34" s="2155" t="s">
        <v>75</v>
      </c>
      <c r="TEI34" s="2148" t="s">
        <v>84</v>
      </c>
      <c r="TEJ34" s="2149" t="s">
        <v>1637</v>
      </c>
      <c r="TEK34" s="2150"/>
      <c r="TEL34" s="2151"/>
      <c r="TEM34" s="2151"/>
      <c r="TEN34" s="2152">
        <v>252</v>
      </c>
      <c r="TEO34" s="2155"/>
      <c r="TEP34" s="2155" t="s">
        <v>75</v>
      </c>
      <c r="TEQ34" s="2148" t="s">
        <v>84</v>
      </c>
      <c r="TER34" s="2149" t="s">
        <v>1637</v>
      </c>
      <c r="TES34" s="2150"/>
      <c r="TET34" s="2151"/>
      <c r="TEU34" s="2151"/>
      <c r="TEV34" s="2152">
        <v>252</v>
      </c>
      <c r="TEW34" s="2155"/>
      <c r="TEX34" s="2155" t="s">
        <v>75</v>
      </c>
      <c r="TEY34" s="2148" t="s">
        <v>84</v>
      </c>
      <c r="TEZ34" s="2149" t="s">
        <v>1637</v>
      </c>
      <c r="TFA34" s="2150"/>
      <c r="TFB34" s="2151"/>
      <c r="TFC34" s="2151"/>
      <c r="TFD34" s="2152">
        <v>252</v>
      </c>
      <c r="TFE34" s="2155"/>
      <c r="TFF34" s="2155" t="s">
        <v>75</v>
      </c>
      <c r="TFG34" s="2148" t="s">
        <v>84</v>
      </c>
      <c r="TFH34" s="2149" t="s">
        <v>1637</v>
      </c>
      <c r="TFI34" s="2150"/>
      <c r="TFJ34" s="2151"/>
      <c r="TFK34" s="2151"/>
      <c r="TFL34" s="2152">
        <v>252</v>
      </c>
      <c r="TFM34" s="2155"/>
      <c r="TFN34" s="2155" t="s">
        <v>75</v>
      </c>
      <c r="TFO34" s="2148" t="s">
        <v>84</v>
      </c>
      <c r="TFP34" s="2149" t="s">
        <v>1637</v>
      </c>
      <c r="TFQ34" s="2150"/>
      <c r="TFR34" s="2151"/>
      <c r="TFS34" s="2151"/>
      <c r="TFT34" s="2152">
        <v>252</v>
      </c>
      <c r="TFU34" s="2155"/>
      <c r="TFV34" s="2155" t="s">
        <v>75</v>
      </c>
      <c r="TFW34" s="2148" t="s">
        <v>84</v>
      </c>
      <c r="TFX34" s="2149" t="s">
        <v>1637</v>
      </c>
      <c r="TFY34" s="2150"/>
      <c r="TFZ34" s="2151"/>
      <c r="TGA34" s="2151"/>
      <c r="TGB34" s="2152">
        <v>252</v>
      </c>
      <c r="TGC34" s="2155"/>
      <c r="TGD34" s="2155" t="s">
        <v>75</v>
      </c>
      <c r="TGE34" s="2148" t="s">
        <v>84</v>
      </c>
      <c r="TGF34" s="2149" t="s">
        <v>1637</v>
      </c>
      <c r="TGG34" s="2150"/>
      <c r="TGH34" s="2151"/>
      <c r="TGI34" s="2151"/>
      <c r="TGJ34" s="2152">
        <v>252</v>
      </c>
      <c r="TGK34" s="2155"/>
      <c r="TGL34" s="2155" t="s">
        <v>75</v>
      </c>
      <c r="TGM34" s="2148" t="s">
        <v>84</v>
      </c>
      <c r="TGN34" s="2149" t="s">
        <v>1637</v>
      </c>
      <c r="TGO34" s="2150"/>
      <c r="TGP34" s="2151"/>
      <c r="TGQ34" s="2151"/>
      <c r="TGR34" s="2152">
        <v>252</v>
      </c>
      <c r="TGS34" s="2155"/>
      <c r="TGT34" s="2155" t="s">
        <v>75</v>
      </c>
      <c r="TGU34" s="2148" t="s">
        <v>84</v>
      </c>
      <c r="TGV34" s="2149" t="s">
        <v>1637</v>
      </c>
      <c r="TGW34" s="2150"/>
      <c r="TGX34" s="2151"/>
      <c r="TGY34" s="2151"/>
      <c r="TGZ34" s="2152">
        <v>252</v>
      </c>
      <c r="THA34" s="2155"/>
      <c r="THB34" s="2155" t="s">
        <v>75</v>
      </c>
      <c r="THC34" s="2148" t="s">
        <v>84</v>
      </c>
      <c r="THD34" s="2149" t="s">
        <v>1637</v>
      </c>
      <c r="THE34" s="2150"/>
      <c r="THF34" s="2151"/>
      <c r="THG34" s="2151"/>
      <c r="THH34" s="2152">
        <v>252</v>
      </c>
      <c r="THI34" s="2155"/>
      <c r="THJ34" s="2155" t="s">
        <v>75</v>
      </c>
      <c r="THK34" s="2148" t="s">
        <v>84</v>
      </c>
      <c r="THL34" s="2149" t="s">
        <v>1637</v>
      </c>
      <c r="THM34" s="2150"/>
      <c r="THN34" s="2151"/>
      <c r="THO34" s="2151"/>
      <c r="THP34" s="2152">
        <v>252</v>
      </c>
      <c r="THQ34" s="2155"/>
      <c r="THR34" s="2155" t="s">
        <v>75</v>
      </c>
      <c r="THS34" s="2148" t="s">
        <v>84</v>
      </c>
      <c r="THT34" s="2149" t="s">
        <v>1637</v>
      </c>
      <c r="THU34" s="2150"/>
      <c r="THV34" s="2151"/>
      <c r="THW34" s="2151"/>
      <c r="THX34" s="2152">
        <v>252</v>
      </c>
      <c r="THY34" s="2155"/>
      <c r="THZ34" s="2155" t="s">
        <v>75</v>
      </c>
      <c r="TIA34" s="2148" t="s">
        <v>84</v>
      </c>
      <c r="TIB34" s="2149" t="s">
        <v>1637</v>
      </c>
      <c r="TIC34" s="2150"/>
      <c r="TID34" s="2151"/>
      <c r="TIE34" s="2151"/>
      <c r="TIF34" s="2152">
        <v>252</v>
      </c>
      <c r="TIG34" s="2155"/>
      <c r="TIH34" s="2155" t="s">
        <v>75</v>
      </c>
      <c r="TII34" s="2148" t="s">
        <v>84</v>
      </c>
      <c r="TIJ34" s="2149" t="s">
        <v>1637</v>
      </c>
      <c r="TIK34" s="2150"/>
      <c r="TIL34" s="2151"/>
      <c r="TIM34" s="2151"/>
      <c r="TIN34" s="2152">
        <v>252</v>
      </c>
      <c r="TIO34" s="2155"/>
      <c r="TIP34" s="2155" t="s">
        <v>75</v>
      </c>
      <c r="TIQ34" s="2148" t="s">
        <v>84</v>
      </c>
      <c r="TIR34" s="2149" t="s">
        <v>1637</v>
      </c>
      <c r="TIS34" s="2150"/>
      <c r="TIT34" s="2151"/>
      <c r="TIU34" s="2151"/>
      <c r="TIV34" s="2152">
        <v>252</v>
      </c>
      <c r="TIW34" s="2155"/>
      <c r="TIX34" s="2155" t="s">
        <v>75</v>
      </c>
      <c r="TIY34" s="2148" t="s">
        <v>84</v>
      </c>
      <c r="TIZ34" s="2149" t="s">
        <v>1637</v>
      </c>
      <c r="TJA34" s="2150"/>
      <c r="TJB34" s="2151"/>
      <c r="TJC34" s="2151"/>
      <c r="TJD34" s="2152">
        <v>252</v>
      </c>
      <c r="TJE34" s="2155"/>
      <c r="TJF34" s="2155" t="s">
        <v>75</v>
      </c>
      <c r="TJG34" s="2148" t="s">
        <v>84</v>
      </c>
      <c r="TJH34" s="2149" t="s">
        <v>1637</v>
      </c>
      <c r="TJI34" s="2150"/>
      <c r="TJJ34" s="2151"/>
      <c r="TJK34" s="2151"/>
      <c r="TJL34" s="2152">
        <v>252</v>
      </c>
      <c r="TJM34" s="2155"/>
      <c r="TJN34" s="2155" t="s">
        <v>75</v>
      </c>
      <c r="TJO34" s="2148" t="s">
        <v>84</v>
      </c>
      <c r="TJP34" s="2149" t="s">
        <v>1637</v>
      </c>
      <c r="TJQ34" s="2150"/>
      <c r="TJR34" s="2151"/>
      <c r="TJS34" s="2151"/>
      <c r="TJT34" s="2152">
        <v>252</v>
      </c>
      <c r="TJU34" s="2155"/>
      <c r="TJV34" s="2155" t="s">
        <v>75</v>
      </c>
      <c r="TJW34" s="2148" t="s">
        <v>84</v>
      </c>
      <c r="TJX34" s="2149" t="s">
        <v>1637</v>
      </c>
      <c r="TJY34" s="2150"/>
      <c r="TJZ34" s="2151"/>
      <c r="TKA34" s="2151"/>
      <c r="TKB34" s="2152">
        <v>252</v>
      </c>
      <c r="TKC34" s="2155"/>
      <c r="TKD34" s="2155" t="s">
        <v>75</v>
      </c>
      <c r="TKE34" s="2148" t="s">
        <v>84</v>
      </c>
      <c r="TKF34" s="2149" t="s">
        <v>1637</v>
      </c>
      <c r="TKG34" s="2150"/>
      <c r="TKH34" s="2151"/>
      <c r="TKI34" s="2151"/>
      <c r="TKJ34" s="2152">
        <v>252</v>
      </c>
      <c r="TKK34" s="2155"/>
      <c r="TKL34" s="2155" t="s">
        <v>75</v>
      </c>
      <c r="TKM34" s="2148" t="s">
        <v>84</v>
      </c>
      <c r="TKN34" s="2149" t="s">
        <v>1637</v>
      </c>
      <c r="TKO34" s="2150"/>
      <c r="TKP34" s="2151"/>
      <c r="TKQ34" s="2151"/>
      <c r="TKR34" s="2152">
        <v>252</v>
      </c>
      <c r="TKS34" s="2155"/>
      <c r="TKT34" s="2155" t="s">
        <v>75</v>
      </c>
      <c r="TKU34" s="2148" t="s">
        <v>84</v>
      </c>
      <c r="TKV34" s="2149" t="s">
        <v>1637</v>
      </c>
      <c r="TKW34" s="2150"/>
      <c r="TKX34" s="2151"/>
      <c r="TKY34" s="2151"/>
      <c r="TKZ34" s="2152">
        <v>252</v>
      </c>
      <c r="TLA34" s="2155"/>
      <c r="TLB34" s="2155" t="s">
        <v>75</v>
      </c>
      <c r="TLC34" s="2148" t="s">
        <v>84</v>
      </c>
      <c r="TLD34" s="2149" t="s">
        <v>1637</v>
      </c>
      <c r="TLE34" s="2150"/>
      <c r="TLF34" s="2151"/>
      <c r="TLG34" s="2151"/>
      <c r="TLH34" s="2152">
        <v>252</v>
      </c>
      <c r="TLI34" s="2155"/>
      <c r="TLJ34" s="2155" t="s">
        <v>75</v>
      </c>
      <c r="TLK34" s="2148" t="s">
        <v>84</v>
      </c>
      <c r="TLL34" s="2149" t="s">
        <v>1637</v>
      </c>
      <c r="TLM34" s="2150"/>
      <c r="TLN34" s="2151"/>
      <c r="TLO34" s="2151"/>
      <c r="TLP34" s="2152">
        <v>252</v>
      </c>
      <c r="TLQ34" s="2155"/>
      <c r="TLR34" s="2155" t="s">
        <v>75</v>
      </c>
      <c r="TLS34" s="2148" t="s">
        <v>84</v>
      </c>
      <c r="TLT34" s="2149" t="s">
        <v>1637</v>
      </c>
      <c r="TLU34" s="2150"/>
      <c r="TLV34" s="2151"/>
      <c r="TLW34" s="2151"/>
      <c r="TLX34" s="2152">
        <v>252</v>
      </c>
      <c r="TLY34" s="2155"/>
      <c r="TLZ34" s="2155" t="s">
        <v>75</v>
      </c>
      <c r="TMA34" s="2148" t="s">
        <v>84</v>
      </c>
      <c r="TMB34" s="2149" t="s">
        <v>1637</v>
      </c>
      <c r="TMC34" s="2150"/>
      <c r="TMD34" s="2151"/>
      <c r="TME34" s="2151"/>
      <c r="TMF34" s="2152">
        <v>252</v>
      </c>
      <c r="TMG34" s="2155"/>
      <c r="TMH34" s="2155" t="s">
        <v>75</v>
      </c>
      <c r="TMI34" s="2148" t="s">
        <v>84</v>
      </c>
      <c r="TMJ34" s="2149" t="s">
        <v>1637</v>
      </c>
      <c r="TMK34" s="2150"/>
      <c r="TML34" s="2151"/>
      <c r="TMM34" s="2151"/>
      <c r="TMN34" s="2152">
        <v>252</v>
      </c>
      <c r="TMO34" s="2155"/>
      <c r="TMP34" s="2155" t="s">
        <v>75</v>
      </c>
      <c r="TMQ34" s="2148" t="s">
        <v>84</v>
      </c>
      <c r="TMR34" s="2149" t="s">
        <v>1637</v>
      </c>
      <c r="TMS34" s="2150"/>
      <c r="TMT34" s="2151"/>
      <c r="TMU34" s="2151"/>
      <c r="TMV34" s="2152">
        <v>252</v>
      </c>
      <c r="TMW34" s="2155"/>
      <c r="TMX34" s="2155" t="s">
        <v>75</v>
      </c>
      <c r="TMY34" s="2148" t="s">
        <v>84</v>
      </c>
      <c r="TMZ34" s="2149" t="s">
        <v>1637</v>
      </c>
      <c r="TNA34" s="2150"/>
      <c r="TNB34" s="2151"/>
      <c r="TNC34" s="2151"/>
      <c r="TND34" s="2152">
        <v>252</v>
      </c>
      <c r="TNE34" s="2155"/>
      <c r="TNF34" s="2155" t="s">
        <v>75</v>
      </c>
      <c r="TNG34" s="2148" t="s">
        <v>84</v>
      </c>
      <c r="TNH34" s="2149" t="s">
        <v>1637</v>
      </c>
      <c r="TNI34" s="2150"/>
      <c r="TNJ34" s="2151"/>
      <c r="TNK34" s="2151"/>
      <c r="TNL34" s="2152">
        <v>252</v>
      </c>
      <c r="TNM34" s="2155"/>
      <c r="TNN34" s="2155" t="s">
        <v>75</v>
      </c>
      <c r="TNO34" s="2148" t="s">
        <v>84</v>
      </c>
      <c r="TNP34" s="2149" t="s">
        <v>1637</v>
      </c>
      <c r="TNQ34" s="2150"/>
      <c r="TNR34" s="2151"/>
      <c r="TNS34" s="2151"/>
      <c r="TNT34" s="2152">
        <v>252</v>
      </c>
      <c r="TNU34" s="2155"/>
      <c r="TNV34" s="2155" t="s">
        <v>75</v>
      </c>
      <c r="TNW34" s="2148" t="s">
        <v>84</v>
      </c>
      <c r="TNX34" s="2149" t="s">
        <v>1637</v>
      </c>
      <c r="TNY34" s="2150"/>
      <c r="TNZ34" s="2151"/>
      <c r="TOA34" s="2151"/>
      <c r="TOB34" s="2152">
        <v>252</v>
      </c>
      <c r="TOC34" s="2155"/>
      <c r="TOD34" s="2155" t="s">
        <v>75</v>
      </c>
      <c r="TOE34" s="2148" t="s">
        <v>84</v>
      </c>
      <c r="TOF34" s="2149" t="s">
        <v>1637</v>
      </c>
      <c r="TOG34" s="2150"/>
      <c r="TOH34" s="2151"/>
      <c r="TOI34" s="2151"/>
      <c r="TOJ34" s="2152">
        <v>252</v>
      </c>
      <c r="TOK34" s="2155"/>
      <c r="TOL34" s="2155" t="s">
        <v>75</v>
      </c>
      <c r="TOM34" s="2148" t="s">
        <v>84</v>
      </c>
      <c r="TON34" s="2149" t="s">
        <v>1637</v>
      </c>
      <c r="TOO34" s="2150"/>
      <c r="TOP34" s="2151"/>
      <c r="TOQ34" s="2151"/>
      <c r="TOR34" s="2152">
        <v>252</v>
      </c>
      <c r="TOS34" s="2155"/>
      <c r="TOT34" s="2155" t="s">
        <v>75</v>
      </c>
      <c r="TOU34" s="2148" t="s">
        <v>84</v>
      </c>
      <c r="TOV34" s="2149" t="s">
        <v>1637</v>
      </c>
      <c r="TOW34" s="2150"/>
      <c r="TOX34" s="2151"/>
      <c r="TOY34" s="2151"/>
      <c r="TOZ34" s="2152">
        <v>252</v>
      </c>
      <c r="TPA34" s="2155"/>
      <c r="TPB34" s="2155" t="s">
        <v>75</v>
      </c>
      <c r="TPC34" s="2148" t="s">
        <v>84</v>
      </c>
      <c r="TPD34" s="2149" t="s">
        <v>1637</v>
      </c>
      <c r="TPE34" s="2150"/>
      <c r="TPF34" s="2151"/>
      <c r="TPG34" s="2151"/>
      <c r="TPH34" s="2152">
        <v>252</v>
      </c>
      <c r="TPI34" s="2155"/>
      <c r="TPJ34" s="2155" t="s">
        <v>75</v>
      </c>
      <c r="TPK34" s="2148" t="s">
        <v>84</v>
      </c>
      <c r="TPL34" s="2149" t="s">
        <v>1637</v>
      </c>
      <c r="TPM34" s="2150"/>
      <c r="TPN34" s="2151"/>
      <c r="TPO34" s="2151"/>
      <c r="TPP34" s="2152">
        <v>252</v>
      </c>
      <c r="TPQ34" s="2155"/>
      <c r="TPR34" s="2155" t="s">
        <v>75</v>
      </c>
      <c r="TPS34" s="2148" t="s">
        <v>84</v>
      </c>
      <c r="TPT34" s="2149" t="s">
        <v>1637</v>
      </c>
      <c r="TPU34" s="2150"/>
      <c r="TPV34" s="2151"/>
      <c r="TPW34" s="2151"/>
      <c r="TPX34" s="2152">
        <v>252</v>
      </c>
      <c r="TPY34" s="2155"/>
      <c r="TPZ34" s="2155" t="s">
        <v>75</v>
      </c>
      <c r="TQA34" s="2148" t="s">
        <v>84</v>
      </c>
      <c r="TQB34" s="2149" t="s">
        <v>1637</v>
      </c>
      <c r="TQC34" s="2150"/>
      <c r="TQD34" s="2151"/>
      <c r="TQE34" s="2151"/>
      <c r="TQF34" s="2152">
        <v>252</v>
      </c>
      <c r="TQG34" s="2155"/>
      <c r="TQH34" s="2155" t="s">
        <v>75</v>
      </c>
      <c r="TQI34" s="2148" t="s">
        <v>84</v>
      </c>
      <c r="TQJ34" s="2149" t="s">
        <v>1637</v>
      </c>
      <c r="TQK34" s="2150"/>
      <c r="TQL34" s="2151"/>
      <c r="TQM34" s="2151"/>
      <c r="TQN34" s="2152">
        <v>252</v>
      </c>
      <c r="TQO34" s="2155"/>
      <c r="TQP34" s="2155" t="s">
        <v>75</v>
      </c>
      <c r="TQQ34" s="2148" t="s">
        <v>84</v>
      </c>
      <c r="TQR34" s="2149" t="s">
        <v>1637</v>
      </c>
      <c r="TQS34" s="2150"/>
      <c r="TQT34" s="2151"/>
      <c r="TQU34" s="2151"/>
      <c r="TQV34" s="2152">
        <v>252</v>
      </c>
      <c r="TQW34" s="2155"/>
      <c r="TQX34" s="2155" t="s">
        <v>75</v>
      </c>
      <c r="TQY34" s="2148" t="s">
        <v>84</v>
      </c>
      <c r="TQZ34" s="2149" t="s">
        <v>1637</v>
      </c>
      <c r="TRA34" s="2150"/>
      <c r="TRB34" s="2151"/>
      <c r="TRC34" s="2151"/>
      <c r="TRD34" s="2152">
        <v>252</v>
      </c>
      <c r="TRE34" s="2155"/>
      <c r="TRF34" s="2155" t="s">
        <v>75</v>
      </c>
      <c r="TRG34" s="2148" t="s">
        <v>84</v>
      </c>
      <c r="TRH34" s="2149" t="s">
        <v>1637</v>
      </c>
      <c r="TRI34" s="2150"/>
      <c r="TRJ34" s="2151"/>
      <c r="TRK34" s="2151"/>
      <c r="TRL34" s="2152">
        <v>252</v>
      </c>
      <c r="TRM34" s="2155"/>
      <c r="TRN34" s="2155" t="s">
        <v>75</v>
      </c>
      <c r="TRO34" s="2148" t="s">
        <v>84</v>
      </c>
      <c r="TRP34" s="2149" t="s">
        <v>1637</v>
      </c>
      <c r="TRQ34" s="2150"/>
      <c r="TRR34" s="2151"/>
      <c r="TRS34" s="2151"/>
      <c r="TRT34" s="2152">
        <v>252</v>
      </c>
      <c r="TRU34" s="2155"/>
      <c r="TRV34" s="2155" t="s">
        <v>75</v>
      </c>
      <c r="TRW34" s="2148" t="s">
        <v>84</v>
      </c>
      <c r="TRX34" s="2149" t="s">
        <v>1637</v>
      </c>
      <c r="TRY34" s="2150"/>
      <c r="TRZ34" s="2151"/>
      <c r="TSA34" s="2151"/>
      <c r="TSB34" s="2152">
        <v>252</v>
      </c>
      <c r="TSC34" s="2155"/>
      <c r="TSD34" s="2155" t="s">
        <v>75</v>
      </c>
      <c r="TSE34" s="2148" t="s">
        <v>84</v>
      </c>
      <c r="TSF34" s="2149" t="s">
        <v>1637</v>
      </c>
      <c r="TSG34" s="2150"/>
      <c r="TSH34" s="2151"/>
      <c r="TSI34" s="2151"/>
      <c r="TSJ34" s="2152">
        <v>252</v>
      </c>
      <c r="TSK34" s="2155"/>
      <c r="TSL34" s="2155" t="s">
        <v>75</v>
      </c>
      <c r="TSM34" s="2148" t="s">
        <v>84</v>
      </c>
      <c r="TSN34" s="2149" t="s">
        <v>1637</v>
      </c>
      <c r="TSO34" s="2150"/>
      <c r="TSP34" s="2151"/>
      <c r="TSQ34" s="2151"/>
      <c r="TSR34" s="2152">
        <v>252</v>
      </c>
      <c r="TSS34" s="2155"/>
      <c r="TST34" s="2155" t="s">
        <v>75</v>
      </c>
      <c r="TSU34" s="2148" t="s">
        <v>84</v>
      </c>
      <c r="TSV34" s="2149" t="s">
        <v>1637</v>
      </c>
      <c r="TSW34" s="2150"/>
      <c r="TSX34" s="2151"/>
      <c r="TSY34" s="2151"/>
      <c r="TSZ34" s="2152">
        <v>252</v>
      </c>
      <c r="TTA34" s="2155"/>
      <c r="TTB34" s="2155" t="s">
        <v>75</v>
      </c>
      <c r="TTC34" s="2148" t="s">
        <v>84</v>
      </c>
      <c r="TTD34" s="2149" t="s">
        <v>1637</v>
      </c>
      <c r="TTE34" s="2150"/>
      <c r="TTF34" s="2151"/>
      <c r="TTG34" s="2151"/>
      <c r="TTH34" s="2152">
        <v>252</v>
      </c>
      <c r="TTI34" s="2155"/>
      <c r="TTJ34" s="2155" t="s">
        <v>75</v>
      </c>
      <c r="TTK34" s="2148" t="s">
        <v>84</v>
      </c>
      <c r="TTL34" s="2149" t="s">
        <v>1637</v>
      </c>
      <c r="TTM34" s="2150"/>
      <c r="TTN34" s="2151"/>
      <c r="TTO34" s="2151"/>
      <c r="TTP34" s="2152">
        <v>252</v>
      </c>
      <c r="TTQ34" s="2155"/>
      <c r="TTR34" s="2155" t="s">
        <v>75</v>
      </c>
      <c r="TTS34" s="2148" t="s">
        <v>84</v>
      </c>
      <c r="TTT34" s="2149" t="s">
        <v>1637</v>
      </c>
      <c r="TTU34" s="2150"/>
      <c r="TTV34" s="2151"/>
      <c r="TTW34" s="2151"/>
      <c r="TTX34" s="2152">
        <v>252</v>
      </c>
      <c r="TTY34" s="2155"/>
      <c r="TTZ34" s="2155" t="s">
        <v>75</v>
      </c>
      <c r="TUA34" s="2148" t="s">
        <v>84</v>
      </c>
      <c r="TUB34" s="2149" t="s">
        <v>1637</v>
      </c>
      <c r="TUC34" s="2150"/>
      <c r="TUD34" s="2151"/>
      <c r="TUE34" s="2151"/>
      <c r="TUF34" s="2152">
        <v>252</v>
      </c>
      <c r="TUG34" s="2155"/>
      <c r="TUH34" s="2155" t="s">
        <v>75</v>
      </c>
      <c r="TUI34" s="2148" t="s">
        <v>84</v>
      </c>
      <c r="TUJ34" s="2149" t="s">
        <v>1637</v>
      </c>
      <c r="TUK34" s="2150"/>
      <c r="TUL34" s="2151"/>
      <c r="TUM34" s="2151"/>
      <c r="TUN34" s="2152">
        <v>252</v>
      </c>
      <c r="TUO34" s="2155"/>
      <c r="TUP34" s="2155" t="s">
        <v>75</v>
      </c>
      <c r="TUQ34" s="2148" t="s">
        <v>84</v>
      </c>
      <c r="TUR34" s="2149" t="s">
        <v>1637</v>
      </c>
      <c r="TUS34" s="2150"/>
      <c r="TUT34" s="2151"/>
      <c r="TUU34" s="2151"/>
      <c r="TUV34" s="2152">
        <v>252</v>
      </c>
      <c r="TUW34" s="2155"/>
      <c r="TUX34" s="2155" t="s">
        <v>75</v>
      </c>
      <c r="TUY34" s="2148" t="s">
        <v>84</v>
      </c>
      <c r="TUZ34" s="2149" t="s">
        <v>1637</v>
      </c>
      <c r="TVA34" s="2150"/>
      <c r="TVB34" s="2151"/>
      <c r="TVC34" s="2151"/>
      <c r="TVD34" s="2152">
        <v>252</v>
      </c>
      <c r="TVE34" s="2155"/>
      <c r="TVF34" s="2155" t="s">
        <v>75</v>
      </c>
      <c r="TVG34" s="2148" t="s">
        <v>84</v>
      </c>
      <c r="TVH34" s="2149" t="s">
        <v>1637</v>
      </c>
      <c r="TVI34" s="2150"/>
      <c r="TVJ34" s="2151"/>
      <c r="TVK34" s="2151"/>
      <c r="TVL34" s="2152">
        <v>252</v>
      </c>
      <c r="TVM34" s="2155"/>
      <c r="TVN34" s="2155" t="s">
        <v>75</v>
      </c>
      <c r="TVO34" s="2148" t="s">
        <v>84</v>
      </c>
      <c r="TVP34" s="2149" t="s">
        <v>1637</v>
      </c>
      <c r="TVQ34" s="2150"/>
      <c r="TVR34" s="2151"/>
      <c r="TVS34" s="2151"/>
      <c r="TVT34" s="2152">
        <v>252</v>
      </c>
      <c r="TVU34" s="2155"/>
      <c r="TVV34" s="2155" t="s">
        <v>75</v>
      </c>
      <c r="TVW34" s="2148" t="s">
        <v>84</v>
      </c>
      <c r="TVX34" s="2149" t="s">
        <v>1637</v>
      </c>
      <c r="TVY34" s="2150"/>
      <c r="TVZ34" s="2151"/>
      <c r="TWA34" s="2151"/>
      <c r="TWB34" s="2152">
        <v>252</v>
      </c>
      <c r="TWC34" s="2155"/>
      <c r="TWD34" s="2155" t="s">
        <v>75</v>
      </c>
      <c r="TWE34" s="2148" t="s">
        <v>84</v>
      </c>
      <c r="TWF34" s="2149" t="s">
        <v>1637</v>
      </c>
      <c r="TWG34" s="2150"/>
      <c r="TWH34" s="2151"/>
      <c r="TWI34" s="2151"/>
      <c r="TWJ34" s="2152">
        <v>252</v>
      </c>
      <c r="TWK34" s="2155"/>
      <c r="TWL34" s="2155" t="s">
        <v>75</v>
      </c>
      <c r="TWM34" s="2148" t="s">
        <v>84</v>
      </c>
      <c r="TWN34" s="2149" t="s">
        <v>1637</v>
      </c>
      <c r="TWO34" s="2150"/>
      <c r="TWP34" s="2151"/>
      <c r="TWQ34" s="2151"/>
      <c r="TWR34" s="2152">
        <v>252</v>
      </c>
      <c r="TWS34" s="2155"/>
      <c r="TWT34" s="2155" t="s">
        <v>75</v>
      </c>
      <c r="TWU34" s="2148" t="s">
        <v>84</v>
      </c>
      <c r="TWV34" s="2149" t="s">
        <v>1637</v>
      </c>
      <c r="TWW34" s="2150"/>
      <c r="TWX34" s="2151"/>
      <c r="TWY34" s="2151"/>
      <c r="TWZ34" s="2152">
        <v>252</v>
      </c>
      <c r="TXA34" s="2155"/>
      <c r="TXB34" s="2155" t="s">
        <v>75</v>
      </c>
      <c r="TXC34" s="2148" t="s">
        <v>84</v>
      </c>
      <c r="TXD34" s="2149" t="s">
        <v>1637</v>
      </c>
      <c r="TXE34" s="2150"/>
      <c r="TXF34" s="2151"/>
      <c r="TXG34" s="2151"/>
      <c r="TXH34" s="2152">
        <v>252</v>
      </c>
      <c r="TXI34" s="2155"/>
      <c r="TXJ34" s="2155" t="s">
        <v>75</v>
      </c>
      <c r="TXK34" s="2148" t="s">
        <v>84</v>
      </c>
      <c r="TXL34" s="2149" t="s">
        <v>1637</v>
      </c>
      <c r="TXM34" s="2150"/>
      <c r="TXN34" s="2151"/>
      <c r="TXO34" s="2151"/>
      <c r="TXP34" s="2152">
        <v>252</v>
      </c>
      <c r="TXQ34" s="2155"/>
      <c r="TXR34" s="2155" t="s">
        <v>75</v>
      </c>
      <c r="TXS34" s="2148" t="s">
        <v>84</v>
      </c>
      <c r="TXT34" s="2149" t="s">
        <v>1637</v>
      </c>
      <c r="TXU34" s="2150"/>
      <c r="TXV34" s="2151"/>
      <c r="TXW34" s="2151"/>
      <c r="TXX34" s="2152">
        <v>252</v>
      </c>
      <c r="TXY34" s="2155"/>
      <c r="TXZ34" s="2155" t="s">
        <v>75</v>
      </c>
      <c r="TYA34" s="2148" t="s">
        <v>84</v>
      </c>
      <c r="TYB34" s="2149" t="s">
        <v>1637</v>
      </c>
      <c r="TYC34" s="2150"/>
      <c r="TYD34" s="2151"/>
      <c r="TYE34" s="2151"/>
      <c r="TYF34" s="2152">
        <v>252</v>
      </c>
      <c r="TYG34" s="2155"/>
      <c r="TYH34" s="2155" t="s">
        <v>75</v>
      </c>
      <c r="TYI34" s="2148" t="s">
        <v>84</v>
      </c>
      <c r="TYJ34" s="2149" t="s">
        <v>1637</v>
      </c>
      <c r="TYK34" s="2150"/>
      <c r="TYL34" s="2151"/>
      <c r="TYM34" s="2151"/>
      <c r="TYN34" s="2152">
        <v>252</v>
      </c>
      <c r="TYO34" s="2155"/>
      <c r="TYP34" s="2155" t="s">
        <v>75</v>
      </c>
      <c r="TYQ34" s="2148" t="s">
        <v>84</v>
      </c>
      <c r="TYR34" s="2149" t="s">
        <v>1637</v>
      </c>
      <c r="TYS34" s="2150"/>
      <c r="TYT34" s="2151"/>
      <c r="TYU34" s="2151"/>
      <c r="TYV34" s="2152">
        <v>252</v>
      </c>
      <c r="TYW34" s="2155"/>
      <c r="TYX34" s="2155" t="s">
        <v>75</v>
      </c>
      <c r="TYY34" s="2148" t="s">
        <v>84</v>
      </c>
      <c r="TYZ34" s="2149" t="s">
        <v>1637</v>
      </c>
      <c r="TZA34" s="2150"/>
      <c r="TZB34" s="2151"/>
      <c r="TZC34" s="2151"/>
      <c r="TZD34" s="2152">
        <v>252</v>
      </c>
      <c r="TZE34" s="2155"/>
      <c r="TZF34" s="2155" t="s">
        <v>75</v>
      </c>
      <c r="TZG34" s="2148" t="s">
        <v>84</v>
      </c>
      <c r="TZH34" s="2149" t="s">
        <v>1637</v>
      </c>
      <c r="TZI34" s="2150"/>
      <c r="TZJ34" s="2151"/>
      <c r="TZK34" s="2151"/>
      <c r="TZL34" s="2152">
        <v>252</v>
      </c>
      <c r="TZM34" s="2155"/>
      <c r="TZN34" s="2155" t="s">
        <v>75</v>
      </c>
      <c r="TZO34" s="2148" t="s">
        <v>84</v>
      </c>
      <c r="TZP34" s="2149" t="s">
        <v>1637</v>
      </c>
      <c r="TZQ34" s="2150"/>
      <c r="TZR34" s="2151"/>
      <c r="TZS34" s="2151"/>
      <c r="TZT34" s="2152">
        <v>252</v>
      </c>
      <c r="TZU34" s="2155"/>
      <c r="TZV34" s="2155" t="s">
        <v>75</v>
      </c>
      <c r="TZW34" s="2148" t="s">
        <v>84</v>
      </c>
      <c r="TZX34" s="2149" t="s">
        <v>1637</v>
      </c>
      <c r="TZY34" s="2150"/>
      <c r="TZZ34" s="2151"/>
      <c r="UAA34" s="2151"/>
      <c r="UAB34" s="2152">
        <v>252</v>
      </c>
      <c r="UAC34" s="2155"/>
      <c r="UAD34" s="2155" t="s">
        <v>75</v>
      </c>
      <c r="UAE34" s="2148" t="s">
        <v>84</v>
      </c>
      <c r="UAF34" s="2149" t="s">
        <v>1637</v>
      </c>
      <c r="UAG34" s="2150"/>
      <c r="UAH34" s="2151"/>
      <c r="UAI34" s="2151"/>
      <c r="UAJ34" s="2152">
        <v>252</v>
      </c>
      <c r="UAK34" s="2155"/>
      <c r="UAL34" s="2155" t="s">
        <v>75</v>
      </c>
      <c r="UAM34" s="2148" t="s">
        <v>84</v>
      </c>
      <c r="UAN34" s="2149" t="s">
        <v>1637</v>
      </c>
      <c r="UAO34" s="2150"/>
      <c r="UAP34" s="2151"/>
      <c r="UAQ34" s="2151"/>
      <c r="UAR34" s="2152">
        <v>252</v>
      </c>
      <c r="UAS34" s="2155"/>
      <c r="UAT34" s="2155" t="s">
        <v>75</v>
      </c>
      <c r="UAU34" s="2148" t="s">
        <v>84</v>
      </c>
      <c r="UAV34" s="2149" t="s">
        <v>1637</v>
      </c>
      <c r="UAW34" s="2150"/>
      <c r="UAX34" s="2151"/>
      <c r="UAY34" s="2151"/>
      <c r="UAZ34" s="2152">
        <v>252</v>
      </c>
      <c r="UBA34" s="2155"/>
      <c r="UBB34" s="2155" t="s">
        <v>75</v>
      </c>
      <c r="UBC34" s="2148" t="s">
        <v>84</v>
      </c>
      <c r="UBD34" s="2149" t="s">
        <v>1637</v>
      </c>
      <c r="UBE34" s="2150"/>
      <c r="UBF34" s="2151"/>
      <c r="UBG34" s="2151"/>
      <c r="UBH34" s="2152">
        <v>252</v>
      </c>
      <c r="UBI34" s="2155"/>
      <c r="UBJ34" s="2155" t="s">
        <v>75</v>
      </c>
      <c r="UBK34" s="2148" t="s">
        <v>84</v>
      </c>
      <c r="UBL34" s="2149" t="s">
        <v>1637</v>
      </c>
      <c r="UBM34" s="2150"/>
      <c r="UBN34" s="2151"/>
      <c r="UBO34" s="2151"/>
      <c r="UBP34" s="2152">
        <v>252</v>
      </c>
      <c r="UBQ34" s="2155"/>
      <c r="UBR34" s="2155" t="s">
        <v>75</v>
      </c>
      <c r="UBS34" s="2148" t="s">
        <v>84</v>
      </c>
      <c r="UBT34" s="2149" t="s">
        <v>1637</v>
      </c>
      <c r="UBU34" s="2150"/>
      <c r="UBV34" s="2151"/>
      <c r="UBW34" s="2151"/>
      <c r="UBX34" s="2152">
        <v>252</v>
      </c>
      <c r="UBY34" s="2155"/>
      <c r="UBZ34" s="2155" t="s">
        <v>75</v>
      </c>
      <c r="UCA34" s="2148" t="s">
        <v>84</v>
      </c>
      <c r="UCB34" s="2149" t="s">
        <v>1637</v>
      </c>
      <c r="UCC34" s="2150"/>
      <c r="UCD34" s="2151"/>
      <c r="UCE34" s="2151"/>
      <c r="UCF34" s="2152">
        <v>252</v>
      </c>
      <c r="UCG34" s="2155"/>
      <c r="UCH34" s="2155" t="s">
        <v>75</v>
      </c>
      <c r="UCI34" s="2148" t="s">
        <v>84</v>
      </c>
      <c r="UCJ34" s="2149" t="s">
        <v>1637</v>
      </c>
      <c r="UCK34" s="2150"/>
      <c r="UCL34" s="2151"/>
      <c r="UCM34" s="2151"/>
      <c r="UCN34" s="2152">
        <v>252</v>
      </c>
      <c r="UCO34" s="2155"/>
      <c r="UCP34" s="2155" t="s">
        <v>75</v>
      </c>
      <c r="UCQ34" s="2148" t="s">
        <v>84</v>
      </c>
      <c r="UCR34" s="2149" t="s">
        <v>1637</v>
      </c>
      <c r="UCS34" s="2150"/>
      <c r="UCT34" s="2151"/>
      <c r="UCU34" s="2151"/>
      <c r="UCV34" s="2152">
        <v>252</v>
      </c>
      <c r="UCW34" s="2155"/>
      <c r="UCX34" s="2155" t="s">
        <v>75</v>
      </c>
      <c r="UCY34" s="2148" t="s">
        <v>84</v>
      </c>
      <c r="UCZ34" s="2149" t="s">
        <v>1637</v>
      </c>
      <c r="UDA34" s="2150"/>
      <c r="UDB34" s="2151"/>
      <c r="UDC34" s="2151"/>
      <c r="UDD34" s="2152">
        <v>252</v>
      </c>
      <c r="UDE34" s="2155"/>
      <c r="UDF34" s="2155" t="s">
        <v>75</v>
      </c>
      <c r="UDG34" s="2148" t="s">
        <v>84</v>
      </c>
      <c r="UDH34" s="2149" t="s">
        <v>1637</v>
      </c>
      <c r="UDI34" s="2150"/>
      <c r="UDJ34" s="2151"/>
      <c r="UDK34" s="2151"/>
      <c r="UDL34" s="2152">
        <v>252</v>
      </c>
      <c r="UDM34" s="2155"/>
      <c r="UDN34" s="2155" t="s">
        <v>75</v>
      </c>
      <c r="UDO34" s="2148" t="s">
        <v>84</v>
      </c>
      <c r="UDP34" s="2149" t="s">
        <v>1637</v>
      </c>
      <c r="UDQ34" s="2150"/>
      <c r="UDR34" s="2151"/>
      <c r="UDS34" s="2151"/>
      <c r="UDT34" s="2152">
        <v>252</v>
      </c>
      <c r="UDU34" s="2155"/>
      <c r="UDV34" s="2155" t="s">
        <v>75</v>
      </c>
      <c r="UDW34" s="2148" t="s">
        <v>84</v>
      </c>
      <c r="UDX34" s="2149" t="s">
        <v>1637</v>
      </c>
      <c r="UDY34" s="2150"/>
      <c r="UDZ34" s="2151"/>
      <c r="UEA34" s="2151"/>
      <c r="UEB34" s="2152">
        <v>252</v>
      </c>
      <c r="UEC34" s="2155"/>
      <c r="UED34" s="2155" t="s">
        <v>75</v>
      </c>
      <c r="UEE34" s="2148" t="s">
        <v>84</v>
      </c>
      <c r="UEF34" s="2149" t="s">
        <v>1637</v>
      </c>
      <c r="UEG34" s="2150"/>
      <c r="UEH34" s="2151"/>
      <c r="UEI34" s="2151"/>
      <c r="UEJ34" s="2152">
        <v>252</v>
      </c>
      <c r="UEK34" s="2155"/>
      <c r="UEL34" s="2155" t="s">
        <v>75</v>
      </c>
      <c r="UEM34" s="2148" t="s">
        <v>84</v>
      </c>
      <c r="UEN34" s="2149" t="s">
        <v>1637</v>
      </c>
      <c r="UEO34" s="2150"/>
      <c r="UEP34" s="2151"/>
      <c r="UEQ34" s="2151"/>
      <c r="UER34" s="2152">
        <v>252</v>
      </c>
      <c r="UES34" s="2155"/>
      <c r="UET34" s="2155" t="s">
        <v>75</v>
      </c>
      <c r="UEU34" s="2148" t="s">
        <v>84</v>
      </c>
      <c r="UEV34" s="2149" t="s">
        <v>1637</v>
      </c>
      <c r="UEW34" s="2150"/>
      <c r="UEX34" s="2151"/>
      <c r="UEY34" s="2151"/>
      <c r="UEZ34" s="2152">
        <v>252</v>
      </c>
      <c r="UFA34" s="2155"/>
      <c r="UFB34" s="2155" t="s">
        <v>75</v>
      </c>
      <c r="UFC34" s="2148" t="s">
        <v>84</v>
      </c>
      <c r="UFD34" s="2149" t="s">
        <v>1637</v>
      </c>
      <c r="UFE34" s="2150"/>
      <c r="UFF34" s="2151"/>
      <c r="UFG34" s="2151"/>
      <c r="UFH34" s="2152">
        <v>252</v>
      </c>
      <c r="UFI34" s="2155"/>
      <c r="UFJ34" s="2155" t="s">
        <v>75</v>
      </c>
      <c r="UFK34" s="2148" t="s">
        <v>84</v>
      </c>
      <c r="UFL34" s="2149" t="s">
        <v>1637</v>
      </c>
      <c r="UFM34" s="2150"/>
      <c r="UFN34" s="2151"/>
      <c r="UFO34" s="2151"/>
      <c r="UFP34" s="2152">
        <v>252</v>
      </c>
      <c r="UFQ34" s="2155"/>
      <c r="UFR34" s="2155" t="s">
        <v>75</v>
      </c>
      <c r="UFS34" s="2148" t="s">
        <v>84</v>
      </c>
      <c r="UFT34" s="2149" t="s">
        <v>1637</v>
      </c>
      <c r="UFU34" s="2150"/>
      <c r="UFV34" s="2151"/>
      <c r="UFW34" s="2151"/>
      <c r="UFX34" s="2152">
        <v>252</v>
      </c>
      <c r="UFY34" s="2155"/>
      <c r="UFZ34" s="2155" t="s">
        <v>75</v>
      </c>
      <c r="UGA34" s="2148" t="s">
        <v>84</v>
      </c>
      <c r="UGB34" s="2149" t="s">
        <v>1637</v>
      </c>
      <c r="UGC34" s="2150"/>
      <c r="UGD34" s="2151"/>
      <c r="UGE34" s="2151"/>
      <c r="UGF34" s="2152">
        <v>252</v>
      </c>
      <c r="UGG34" s="2155"/>
      <c r="UGH34" s="2155" t="s">
        <v>75</v>
      </c>
      <c r="UGI34" s="2148" t="s">
        <v>84</v>
      </c>
      <c r="UGJ34" s="2149" t="s">
        <v>1637</v>
      </c>
      <c r="UGK34" s="2150"/>
      <c r="UGL34" s="2151"/>
      <c r="UGM34" s="2151"/>
      <c r="UGN34" s="2152">
        <v>252</v>
      </c>
      <c r="UGO34" s="2155"/>
      <c r="UGP34" s="2155" t="s">
        <v>75</v>
      </c>
      <c r="UGQ34" s="2148" t="s">
        <v>84</v>
      </c>
      <c r="UGR34" s="2149" t="s">
        <v>1637</v>
      </c>
      <c r="UGS34" s="2150"/>
      <c r="UGT34" s="2151"/>
      <c r="UGU34" s="2151"/>
      <c r="UGV34" s="2152">
        <v>252</v>
      </c>
      <c r="UGW34" s="2155"/>
      <c r="UGX34" s="2155" t="s">
        <v>75</v>
      </c>
      <c r="UGY34" s="2148" t="s">
        <v>84</v>
      </c>
      <c r="UGZ34" s="2149" t="s">
        <v>1637</v>
      </c>
      <c r="UHA34" s="2150"/>
      <c r="UHB34" s="2151"/>
      <c r="UHC34" s="2151"/>
      <c r="UHD34" s="2152">
        <v>252</v>
      </c>
      <c r="UHE34" s="2155"/>
      <c r="UHF34" s="2155" t="s">
        <v>75</v>
      </c>
      <c r="UHG34" s="2148" t="s">
        <v>84</v>
      </c>
      <c r="UHH34" s="2149" t="s">
        <v>1637</v>
      </c>
      <c r="UHI34" s="2150"/>
      <c r="UHJ34" s="2151"/>
      <c r="UHK34" s="2151"/>
      <c r="UHL34" s="2152">
        <v>252</v>
      </c>
      <c r="UHM34" s="2155"/>
      <c r="UHN34" s="2155" t="s">
        <v>75</v>
      </c>
      <c r="UHO34" s="2148" t="s">
        <v>84</v>
      </c>
      <c r="UHP34" s="2149" t="s">
        <v>1637</v>
      </c>
      <c r="UHQ34" s="2150"/>
      <c r="UHR34" s="2151"/>
      <c r="UHS34" s="2151"/>
      <c r="UHT34" s="2152">
        <v>252</v>
      </c>
      <c r="UHU34" s="2155"/>
      <c r="UHV34" s="2155" t="s">
        <v>75</v>
      </c>
      <c r="UHW34" s="2148" t="s">
        <v>84</v>
      </c>
      <c r="UHX34" s="2149" t="s">
        <v>1637</v>
      </c>
      <c r="UHY34" s="2150"/>
      <c r="UHZ34" s="2151"/>
      <c r="UIA34" s="2151"/>
      <c r="UIB34" s="2152">
        <v>252</v>
      </c>
      <c r="UIC34" s="2155"/>
      <c r="UID34" s="2155" t="s">
        <v>75</v>
      </c>
      <c r="UIE34" s="2148" t="s">
        <v>84</v>
      </c>
      <c r="UIF34" s="2149" t="s">
        <v>1637</v>
      </c>
      <c r="UIG34" s="2150"/>
      <c r="UIH34" s="2151"/>
      <c r="UII34" s="2151"/>
      <c r="UIJ34" s="2152">
        <v>252</v>
      </c>
      <c r="UIK34" s="2155"/>
      <c r="UIL34" s="2155" t="s">
        <v>75</v>
      </c>
      <c r="UIM34" s="2148" t="s">
        <v>84</v>
      </c>
      <c r="UIN34" s="2149" t="s">
        <v>1637</v>
      </c>
      <c r="UIO34" s="2150"/>
      <c r="UIP34" s="2151"/>
      <c r="UIQ34" s="2151"/>
      <c r="UIR34" s="2152">
        <v>252</v>
      </c>
      <c r="UIS34" s="2155"/>
      <c r="UIT34" s="2155" t="s">
        <v>75</v>
      </c>
      <c r="UIU34" s="2148" t="s">
        <v>84</v>
      </c>
      <c r="UIV34" s="2149" t="s">
        <v>1637</v>
      </c>
      <c r="UIW34" s="2150"/>
      <c r="UIX34" s="2151"/>
      <c r="UIY34" s="2151"/>
      <c r="UIZ34" s="2152">
        <v>252</v>
      </c>
      <c r="UJA34" s="2155"/>
      <c r="UJB34" s="2155" t="s">
        <v>75</v>
      </c>
      <c r="UJC34" s="2148" t="s">
        <v>84</v>
      </c>
      <c r="UJD34" s="2149" t="s">
        <v>1637</v>
      </c>
      <c r="UJE34" s="2150"/>
      <c r="UJF34" s="2151"/>
      <c r="UJG34" s="2151"/>
      <c r="UJH34" s="2152">
        <v>252</v>
      </c>
      <c r="UJI34" s="2155"/>
      <c r="UJJ34" s="2155" t="s">
        <v>75</v>
      </c>
      <c r="UJK34" s="2148" t="s">
        <v>84</v>
      </c>
      <c r="UJL34" s="2149" t="s">
        <v>1637</v>
      </c>
      <c r="UJM34" s="2150"/>
      <c r="UJN34" s="2151"/>
      <c r="UJO34" s="2151"/>
      <c r="UJP34" s="2152">
        <v>252</v>
      </c>
      <c r="UJQ34" s="2155"/>
      <c r="UJR34" s="2155" t="s">
        <v>75</v>
      </c>
      <c r="UJS34" s="2148" t="s">
        <v>84</v>
      </c>
      <c r="UJT34" s="2149" t="s">
        <v>1637</v>
      </c>
      <c r="UJU34" s="2150"/>
      <c r="UJV34" s="2151"/>
      <c r="UJW34" s="2151"/>
      <c r="UJX34" s="2152">
        <v>252</v>
      </c>
      <c r="UJY34" s="2155"/>
      <c r="UJZ34" s="2155" t="s">
        <v>75</v>
      </c>
      <c r="UKA34" s="2148" t="s">
        <v>84</v>
      </c>
      <c r="UKB34" s="2149" t="s">
        <v>1637</v>
      </c>
      <c r="UKC34" s="2150"/>
      <c r="UKD34" s="2151"/>
      <c r="UKE34" s="2151"/>
      <c r="UKF34" s="2152">
        <v>252</v>
      </c>
      <c r="UKG34" s="2155"/>
      <c r="UKH34" s="2155" t="s">
        <v>75</v>
      </c>
      <c r="UKI34" s="2148" t="s">
        <v>84</v>
      </c>
      <c r="UKJ34" s="2149" t="s">
        <v>1637</v>
      </c>
      <c r="UKK34" s="2150"/>
      <c r="UKL34" s="2151"/>
      <c r="UKM34" s="2151"/>
      <c r="UKN34" s="2152">
        <v>252</v>
      </c>
      <c r="UKO34" s="2155"/>
      <c r="UKP34" s="2155" t="s">
        <v>75</v>
      </c>
      <c r="UKQ34" s="2148" t="s">
        <v>84</v>
      </c>
      <c r="UKR34" s="2149" t="s">
        <v>1637</v>
      </c>
      <c r="UKS34" s="2150"/>
      <c r="UKT34" s="2151"/>
      <c r="UKU34" s="2151"/>
      <c r="UKV34" s="2152">
        <v>252</v>
      </c>
      <c r="UKW34" s="2155"/>
      <c r="UKX34" s="2155" t="s">
        <v>75</v>
      </c>
      <c r="UKY34" s="2148" t="s">
        <v>84</v>
      </c>
      <c r="UKZ34" s="2149" t="s">
        <v>1637</v>
      </c>
      <c r="ULA34" s="2150"/>
      <c r="ULB34" s="2151"/>
      <c r="ULC34" s="2151"/>
      <c r="ULD34" s="2152">
        <v>252</v>
      </c>
      <c r="ULE34" s="2155"/>
      <c r="ULF34" s="2155" t="s">
        <v>75</v>
      </c>
      <c r="ULG34" s="2148" t="s">
        <v>84</v>
      </c>
      <c r="ULH34" s="2149" t="s">
        <v>1637</v>
      </c>
      <c r="ULI34" s="2150"/>
      <c r="ULJ34" s="2151"/>
      <c r="ULK34" s="2151"/>
      <c r="ULL34" s="2152">
        <v>252</v>
      </c>
      <c r="ULM34" s="2155"/>
      <c r="ULN34" s="2155" t="s">
        <v>75</v>
      </c>
      <c r="ULO34" s="2148" t="s">
        <v>84</v>
      </c>
      <c r="ULP34" s="2149" t="s">
        <v>1637</v>
      </c>
      <c r="ULQ34" s="2150"/>
      <c r="ULR34" s="2151"/>
      <c r="ULS34" s="2151"/>
      <c r="ULT34" s="2152">
        <v>252</v>
      </c>
      <c r="ULU34" s="2155"/>
      <c r="ULV34" s="2155" t="s">
        <v>75</v>
      </c>
      <c r="ULW34" s="2148" t="s">
        <v>84</v>
      </c>
      <c r="ULX34" s="2149" t="s">
        <v>1637</v>
      </c>
      <c r="ULY34" s="2150"/>
      <c r="ULZ34" s="2151"/>
      <c r="UMA34" s="2151"/>
      <c r="UMB34" s="2152">
        <v>252</v>
      </c>
      <c r="UMC34" s="2155"/>
      <c r="UMD34" s="2155" t="s">
        <v>75</v>
      </c>
      <c r="UME34" s="2148" t="s">
        <v>84</v>
      </c>
      <c r="UMF34" s="2149" t="s">
        <v>1637</v>
      </c>
      <c r="UMG34" s="2150"/>
      <c r="UMH34" s="2151"/>
      <c r="UMI34" s="2151"/>
      <c r="UMJ34" s="2152">
        <v>252</v>
      </c>
      <c r="UMK34" s="2155"/>
      <c r="UML34" s="2155" t="s">
        <v>75</v>
      </c>
      <c r="UMM34" s="2148" t="s">
        <v>84</v>
      </c>
      <c r="UMN34" s="2149" t="s">
        <v>1637</v>
      </c>
      <c r="UMO34" s="2150"/>
      <c r="UMP34" s="2151"/>
      <c r="UMQ34" s="2151"/>
      <c r="UMR34" s="2152">
        <v>252</v>
      </c>
      <c r="UMS34" s="2155"/>
      <c r="UMT34" s="2155" t="s">
        <v>75</v>
      </c>
      <c r="UMU34" s="2148" t="s">
        <v>84</v>
      </c>
      <c r="UMV34" s="2149" t="s">
        <v>1637</v>
      </c>
      <c r="UMW34" s="2150"/>
      <c r="UMX34" s="2151"/>
      <c r="UMY34" s="2151"/>
      <c r="UMZ34" s="2152">
        <v>252</v>
      </c>
      <c r="UNA34" s="2155"/>
      <c r="UNB34" s="2155" t="s">
        <v>75</v>
      </c>
      <c r="UNC34" s="2148" t="s">
        <v>84</v>
      </c>
      <c r="UND34" s="2149" t="s">
        <v>1637</v>
      </c>
      <c r="UNE34" s="2150"/>
      <c r="UNF34" s="2151"/>
      <c r="UNG34" s="2151"/>
      <c r="UNH34" s="2152">
        <v>252</v>
      </c>
      <c r="UNI34" s="2155"/>
      <c r="UNJ34" s="2155" t="s">
        <v>75</v>
      </c>
      <c r="UNK34" s="2148" t="s">
        <v>84</v>
      </c>
      <c r="UNL34" s="2149" t="s">
        <v>1637</v>
      </c>
      <c r="UNM34" s="2150"/>
      <c r="UNN34" s="2151"/>
      <c r="UNO34" s="2151"/>
      <c r="UNP34" s="2152">
        <v>252</v>
      </c>
      <c r="UNQ34" s="2155"/>
      <c r="UNR34" s="2155" t="s">
        <v>75</v>
      </c>
      <c r="UNS34" s="2148" t="s">
        <v>84</v>
      </c>
      <c r="UNT34" s="2149" t="s">
        <v>1637</v>
      </c>
      <c r="UNU34" s="2150"/>
      <c r="UNV34" s="2151"/>
      <c r="UNW34" s="2151"/>
      <c r="UNX34" s="2152">
        <v>252</v>
      </c>
      <c r="UNY34" s="2155"/>
      <c r="UNZ34" s="2155" t="s">
        <v>75</v>
      </c>
      <c r="UOA34" s="2148" t="s">
        <v>84</v>
      </c>
      <c r="UOB34" s="2149" t="s">
        <v>1637</v>
      </c>
      <c r="UOC34" s="2150"/>
      <c r="UOD34" s="2151"/>
      <c r="UOE34" s="2151"/>
      <c r="UOF34" s="2152">
        <v>252</v>
      </c>
      <c r="UOG34" s="2155"/>
      <c r="UOH34" s="2155" t="s">
        <v>75</v>
      </c>
      <c r="UOI34" s="2148" t="s">
        <v>84</v>
      </c>
      <c r="UOJ34" s="2149" t="s">
        <v>1637</v>
      </c>
      <c r="UOK34" s="2150"/>
      <c r="UOL34" s="2151"/>
      <c r="UOM34" s="2151"/>
      <c r="UON34" s="2152">
        <v>252</v>
      </c>
      <c r="UOO34" s="2155"/>
      <c r="UOP34" s="2155" t="s">
        <v>75</v>
      </c>
      <c r="UOQ34" s="2148" t="s">
        <v>84</v>
      </c>
      <c r="UOR34" s="2149" t="s">
        <v>1637</v>
      </c>
      <c r="UOS34" s="2150"/>
      <c r="UOT34" s="2151"/>
      <c r="UOU34" s="2151"/>
      <c r="UOV34" s="2152">
        <v>252</v>
      </c>
      <c r="UOW34" s="2155"/>
      <c r="UOX34" s="2155" t="s">
        <v>75</v>
      </c>
      <c r="UOY34" s="2148" t="s">
        <v>84</v>
      </c>
      <c r="UOZ34" s="2149" t="s">
        <v>1637</v>
      </c>
      <c r="UPA34" s="2150"/>
      <c r="UPB34" s="2151"/>
      <c r="UPC34" s="2151"/>
      <c r="UPD34" s="2152">
        <v>252</v>
      </c>
      <c r="UPE34" s="2155"/>
      <c r="UPF34" s="2155" t="s">
        <v>75</v>
      </c>
      <c r="UPG34" s="2148" t="s">
        <v>84</v>
      </c>
      <c r="UPH34" s="2149" t="s">
        <v>1637</v>
      </c>
      <c r="UPI34" s="2150"/>
      <c r="UPJ34" s="2151"/>
      <c r="UPK34" s="2151"/>
      <c r="UPL34" s="2152">
        <v>252</v>
      </c>
      <c r="UPM34" s="2155"/>
      <c r="UPN34" s="2155" t="s">
        <v>75</v>
      </c>
      <c r="UPO34" s="2148" t="s">
        <v>84</v>
      </c>
      <c r="UPP34" s="2149" t="s">
        <v>1637</v>
      </c>
      <c r="UPQ34" s="2150"/>
      <c r="UPR34" s="2151"/>
      <c r="UPS34" s="2151"/>
      <c r="UPT34" s="2152">
        <v>252</v>
      </c>
      <c r="UPU34" s="2155"/>
      <c r="UPV34" s="2155" t="s">
        <v>75</v>
      </c>
      <c r="UPW34" s="2148" t="s">
        <v>84</v>
      </c>
      <c r="UPX34" s="2149" t="s">
        <v>1637</v>
      </c>
      <c r="UPY34" s="2150"/>
      <c r="UPZ34" s="2151"/>
      <c r="UQA34" s="2151"/>
      <c r="UQB34" s="2152">
        <v>252</v>
      </c>
      <c r="UQC34" s="2155"/>
      <c r="UQD34" s="2155" t="s">
        <v>75</v>
      </c>
      <c r="UQE34" s="2148" t="s">
        <v>84</v>
      </c>
      <c r="UQF34" s="2149" t="s">
        <v>1637</v>
      </c>
      <c r="UQG34" s="2150"/>
      <c r="UQH34" s="2151"/>
      <c r="UQI34" s="2151"/>
      <c r="UQJ34" s="2152">
        <v>252</v>
      </c>
      <c r="UQK34" s="2155"/>
      <c r="UQL34" s="2155" t="s">
        <v>75</v>
      </c>
      <c r="UQM34" s="2148" t="s">
        <v>84</v>
      </c>
      <c r="UQN34" s="2149" t="s">
        <v>1637</v>
      </c>
      <c r="UQO34" s="2150"/>
      <c r="UQP34" s="2151"/>
      <c r="UQQ34" s="2151"/>
      <c r="UQR34" s="2152">
        <v>252</v>
      </c>
      <c r="UQS34" s="2155"/>
      <c r="UQT34" s="2155" t="s">
        <v>75</v>
      </c>
      <c r="UQU34" s="2148" t="s">
        <v>84</v>
      </c>
      <c r="UQV34" s="2149" t="s">
        <v>1637</v>
      </c>
      <c r="UQW34" s="2150"/>
      <c r="UQX34" s="2151"/>
      <c r="UQY34" s="2151"/>
      <c r="UQZ34" s="2152">
        <v>252</v>
      </c>
      <c r="URA34" s="2155"/>
      <c r="URB34" s="2155" t="s">
        <v>75</v>
      </c>
      <c r="URC34" s="2148" t="s">
        <v>84</v>
      </c>
      <c r="URD34" s="2149" t="s">
        <v>1637</v>
      </c>
      <c r="URE34" s="2150"/>
      <c r="URF34" s="2151"/>
      <c r="URG34" s="2151"/>
      <c r="URH34" s="2152">
        <v>252</v>
      </c>
      <c r="URI34" s="2155"/>
      <c r="URJ34" s="2155" t="s">
        <v>75</v>
      </c>
      <c r="URK34" s="2148" t="s">
        <v>84</v>
      </c>
      <c r="URL34" s="2149" t="s">
        <v>1637</v>
      </c>
      <c r="URM34" s="2150"/>
      <c r="URN34" s="2151"/>
      <c r="URO34" s="2151"/>
      <c r="URP34" s="2152">
        <v>252</v>
      </c>
      <c r="URQ34" s="2155"/>
      <c r="URR34" s="2155" t="s">
        <v>75</v>
      </c>
      <c r="URS34" s="2148" t="s">
        <v>84</v>
      </c>
      <c r="URT34" s="2149" t="s">
        <v>1637</v>
      </c>
      <c r="URU34" s="2150"/>
      <c r="URV34" s="2151"/>
      <c r="URW34" s="2151"/>
      <c r="URX34" s="2152">
        <v>252</v>
      </c>
      <c r="URY34" s="2155"/>
      <c r="URZ34" s="2155" t="s">
        <v>75</v>
      </c>
      <c r="USA34" s="2148" t="s">
        <v>84</v>
      </c>
      <c r="USB34" s="2149" t="s">
        <v>1637</v>
      </c>
      <c r="USC34" s="2150"/>
      <c r="USD34" s="2151"/>
      <c r="USE34" s="2151"/>
      <c r="USF34" s="2152">
        <v>252</v>
      </c>
      <c r="USG34" s="2155"/>
      <c r="USH34" s="2155" t="s">
        <v>75</v>
      </c>
      <c r="USI34" s="2148" t="s">
        <v>84</v>
      </c>
      <c r="USJ34" s="2149" t="s">
        <v>1637</v>
      </c>
      <c r="USK34" s="2150"/>
      <c r="USL34" s="2151"/>
      <c r="USM34" s="2151"/>
      <c r="USN34" s="2152">
        <v>252</v>
      </c>
      <c r="USO34" s="2155"/>
      <c r="USP34" s="2155" t="s">
        <v>75</v>
      </c>
      <c r="USQ34" s="2148" t="s">
        <v>84</v>
      </c>
      <c r="USR34" s="2149" t="s">
        <v>1637</v>
      </c>
      <c r="USS34" s="2150"/>
      <c r="UST34" s="2151"/>
      <c r="USU34" s="2151"/>
      <c r="USV34" s="2152">
        <v>252</v>
      </c>
      <c r="USW34" s="2155"/>
      <c r="USX34" s="2155" t="s">
        <v>75</v>
      </c>
      <c r="USY34" s="2148" t="s">
        <v>84</v>
      </c>
      <c r="USZ34" s="2149" t="s">
        <v>1637</v>
      </c>
      <c r="UTA34" s="2150"/>
      <c r="UTB34" s="2151"/>
      <c r="UTC34" s="2151"/>
      <c r="UTD34" s="2152">
        <v>252</v>
      </c>
      <c r="UTE34" s="2155"/>
      <c r="UTF34" s="2155" t="s">
        <v>75</v>
      </c>
      <c r="UTG34" s="2148" t="s">
        <v>84</v>
      </c>
      <c r="UTH34" s="2149" t="s">
        <v>1637</v>
      </c>
      <c r="UTI34" s="2150"/>
      <c r="UTJ34" s="2151"/>
      <c r="UTK34" s="2151"/>
      <c r="UTL34" s="2152">
        <v>252</v>
      </c>
      <c r="UTM34" s="2155"/>
      <c r="UTN34" s="2155" t="s">
        <v>75</v>
      </c>
      <c r="UTO34" s="2148" t="s">
        <v>84</v>
      </c>
      <c r="UTP34" s="2149" t="s">
        <v>1637</v>
      </c>
      <c r="UTQ34" s="2150"/>
      <c r="UTR34" s="2151"/>
      <c r="UTS34" s="2151"/>
      <c r="UTT34" s="2152">
        <v>252</v>
      </c>
      <c r="UTU34" s="2155"/>
      <c r="UTV34" s="2155" t="s">
        <v>75</v>
      </c>
      <c r="UTW34" s="2148" t="s">
        <v>84</v>
      </c>
      <c r="UTX34" s="2149" t="s">
        <v>1637</v>
      </c>
      <c r="UTY34" s="2150"/>
      <c r="UTZ34" s="2151"/>
      <c r="UUA34" s="2151"/>
      <c r="UUB34" s="2152">
        <v>252</v>
      </c>
      <c r="UUC34" s="2155"/>
      <c r="UUD34" s="2155" t="s">
        <v>75</v>
      </c>
      <c r="UUE34" s="2148" t="s">
        <v>84</v>
      </c>
      <c r="UUF34" s="2149" t="s">
        <v>1637</v>
      </c>
      <c r="UUG34" s="2150"/>
      <c r="UUH34" s="2151"/>
      <c r="UUI34" s="2151"/>
      <c r="UUJ34" s="2152">
        <v>252</v>
      </c>
      <c r="UUK34" s="2155"/>
      <c r="UUL34" s="2155" t="s">
        <v>75</v>
      </c>
      <c r="UUM34" s="2148" t="s">
        <v>84</v>
      </c>
      <c r="UUN34" s="2149" t="s">
        <v>1637</v>
      </c>
      <c r="UUO34" s="2150"/>
      <c r="UUP34" s="2151"/>
      <c r="UUQ34" s="2151"/>
      <c r="UUR34" s="2152">
        <v>252</v>
      </c>
      <c r="UUS34" s="2155"/>
      <c r="UUT34" s="2155" t="s">
        <v>75</v>
      </c>
      <c r="UUU34" s="2148" t="s">
        <v>84</v>
      </c>
      <c r="UUV34" s="2149" t="s">
        <v>1637</v>
      </c>
      <c r="UUW34" s="2150"/>
      <c r="UUX34" s="2151"/>
      <c r="UUY34" s="2151"/>
      <c r="UUZ34" s="2152">
        <v>252</v>
      </c>
      <c r="UVA34" s="2155"/>
      <c r="UVB34" s="2155" t="s">
        <v>75</v>
      </c>
      <c r="UVC34" s="2148" t="s">
        <v>84</v>
      </c>
      <c r="UVD34" s="2149" t="s">
        <v>1637</v>
      </c>
      <c r="UVE34" s="2150"/>
      <c r="UVF34" s="2151"/>
      <c r="UVG34" s="2151"/>
      <c r="UVH34" s="2152">
        <v>252</v>
      </c>
      <c r="UVI34" s="2155"/>
      <c r="UVJ34" s="2155" t="s">
        <v>75</v>
      </c>
      <c r="UVK34" s="2148" t="s">
        <v>84</v>
      </c>
      <c r="UVL34" s="2149" t="s">
        <v>1637</v>
      </c>
      <c r="UVM34" s="2150"/>
      <c r="UVN34" s="2151"/>
      <c r="UVO34" s="2151"/>
      <c r="UVP34" s="2152">
        <v>252</v>
      </c>
      <c r="UVQ34" s="2155"/>
      <c r="UVR34" s="2155" t="s">
        <v>75</v>
      </c>
      <c r="UVS34" s="2148" t="s">
        <v>84</v>
      </c>
      <c r="UVT34" s="2149" t="s">
        <v>1637</v>
      </c>
      <c r="UVU34" s="2150"/>
      <c r="UVV34" s="2151"/>
      <c r="UVW34" s="2151"/>
      <c r="UVX34" s="2152">
        <v>252</v>
      </c>
      <c r="UVY34" s="2155"/>
      <c r="UVZ34" s="2155" t="s">
        <v>75</v>
      </c>
      <c r="UWA34" s="2148" t="s">
        <v>84</v>
      </c>
      <c r="UWB34" s="2149" t="s">
        <v>1637</v>
      </c>
      <c r="UWC34" s="2150"/>
      <c r="UWD34" s="2151"/>
      <c r="UWE34" s="2151"/>
      <c r="UWF34" s="2152">
        <v>252</v>
      </c>
      <c r="UWG34" s="2155"/>
      <c r="UWH34" s="2155" t="s">
        <v>75</v>
      </c>
      <c r="UWI34" s="2148" t="s">
        <v>84</v>
      </c>
      <c r="UWJ34" s="2149" t="s">
        <v>1637</v>
      </c>
      <c r="UWK34" s="2150"/>
      <c r="UWL34" s="2151"/>
      <c r="UWM34" s="2151"/>
      <c r="UWN34" s="2152">
        <v>252</v>
      </c>
      <c r="UWO34" s="2155"/>
      <c r="UWP34" s="2155" t="s">
        <v>75</v>
      </c>
      <c r="UWQ34" s="2148" t="s">
        <v>84</v>
      </c>
      <c r="UWR34" s="2149" t="s">
        <v>1637</v>
      </c>
      <c r="UWS34" s="2150"/>
      <c r="UWT34" s="2151"/>
      <c r="UWU34" s="2151"/>
      <c r="UWV34" s="2152">
        <v>252</v>
      </c>
      <c r="UWW34" s="2155"/>
      <c r="UWX34" s="2155" t="s">
        <v>75</v>
      </c>
      <c r="UWY34" s="2148" t="s">
        <v>84</v>
      </c>
      <c r="UWZ34" s="2149" t="s">
        <v>1637</v>
      </c>
      <c r="UXA34" s="2150"/>
      <c r="UXB34" s="2151"/>
      <c r="UXC34" s="2151"/>
      <c r="UXD34" s="2152">
        <v>252</v>
      </c>
      <c r="UXE34" s="2155"/>
      <c r="UXF34" s="2155" t="s">
        <v>75</v>
      </c>
      <c r="UXG34" s="2148" t="s">
        <v>84</v>
      </c>
      <c r="UXH34" s="2149" t="s">
        <v>1637</v>
      </c>
      <c r="UXI34" s="2150"/>
      <c r="UXJ34" s="2151"/>
      <c r="UXK34" s="2151"/>
      <c r="UXL34" s="2152">
        <v>252</v>
      </c>
      <c r="UXM34" s="2155"/>
      <c r="UXN34" s="2155" t="s">
        <v>75</v>
      </c>
      <c r="UXO34" s="2148" t="s">
        <v>84</v>
      </c>
      <c r="UXP34" s="2149" t="s">
        <v>1637</v>
      </c>
      <c r="UXQ34" s="2150"/>
      <c r="UXR34" s="2151"/>
      <c r="UXS34" s="2151"/>
      <c r="UXT34" s="2152">
        <v>252</v>
      </c>
      <c r="UXU34" s="2155"/>
      <c r="UXV34" s="2155" t="s">
        <v>75</v>
      </c>
      <c r="UXW34" s="2148" t="s">
        <v>84</v>
      </c>
      <c r="UXX34" s="2149" t="s">
        <v>1637</v>
      </c>
      <c r="UXY34" s="2150"/>
      <c r="UXZ34" s="2151"/>
      <c r="UYA34" s="2151"/>
      <c r="UYB34" s="2152">
        <v>252</v>
      </c>
      <c r="UYC34" s="2155"/>
      <c r="UYD34" s="2155" t="s">
        <v>75</v>
      </c>
      <c r="UYE34" s="2148" t="s">
        <v>84</v>
      </c>
      <c r="UYF34" s="2149" t="s">
        <v>1637</v>
      </c>
      <c r="UYG34" s="2150"/>
      <c r="UYH34" s="2151"/>
      <c r="UYI34" s="2151"/>
      <c r="UYJ34" s="2152">
        <v>252</v>
      </c>
      <c r="UYK34" s="2155"/>
      <c r="UYL34" s="2155" t="s">
        <v>75</v>
      </c>
      <c r="UYM34" s="2148" t="s">
        <v>84</v>
      </c>
      <c r="UYN34" s="2149" t="s">
        <v>1637</v>
      </c>
      <c r="UYO34" s="2150"/>
      <c r="UYP34" s="2151"/>
      <c r="UYQ34" s="2151"/>
      <c r="UYR34" s="2152">
        <v>252</v>
      </c>
      <c r="UYS34" s="2155"/>
      <c r="UYT34" s="2155" t="s">
        <v>75</v>
      </c>
      <c r="UYU34" s="2148" t="s">
        <v>84</v>
      </c>
      <c r="UYV34" s="2149" t="s">
        <v>1637</v>
      </c>
      <c r="UYW34" s="2150"/>
      <c r="UYX34" s="2151"/>
      <c r="UYY34" s="2151"/>
      <c r="UYZ34" s="2152">
        <v>252</v>
      </c>
      <c r="UZA34" s="2155"/>
      <c r="UZB34" s="2155" t="s">
        <v>75</v>
      </c>
      <c r="UZC34" s="2148" t="s">
        <v>84</v>
      </c>
      <c r="UZD34" s="2149" t="s">
        <v>1637</v>
      </c>
      <c r="UZE34" s="2150"/>
      <c r="UZF34" s="2151"/>
      <c r="UZG34" s="2151"/>
      <c r="UZH34" s="2152">
        <v>252</v>
      </c>
      <c r="UZI34" s="2155"/>
      <c r="UZJ34" s="2155" t="s">
        <v>75</v>
      </c>
      <c r="UZK34" s="2148" t="s">
        <v>84</v>
      </c>
      <c r="UZL34" s="2149" t="s">
        <v>1637</v>
      </c>
      <c r="UZM34" s="2150"/>
      <c r="UZN34" s="2151"/>
      <c r="UZO34" s="2151"/>
      <c r="UZP34" s="2152">
        <v>252</v>
      </c>
      <c r="UZQ34" s="2155"/>
      <c r="UZR34" s="2155" t="s">
        <v>75</v>
      </c>
      <c r="UZS34" s="2148" t="s">
        <v>84</v>
      </c>
      <c r="UZT34" s="2149" t="s">
        <v>1637</v>
      </c>
      <c r="UZU34" s="2150"/>
      <c r="UZV34" s="2151"/>
      <c r="UZW34" s="2151"/>
      <c r="UZX34" s="2152">
        <v>252</v>
      </c>
      <c r="UZY34" s="2155"/>
      <c r="UZZ34" s="2155" t="s">
        <v>75</v>
      </c>
      <c r="VAA34" s="2148" t="s">
        <v>84</v>
      </c>
      <c r="VAB34" s="2149" t="s">
        <v>1637</v>
      </c>
      <c r="VAC34" s="2150"/>
      <c r="VAD34" s="2151"/>
      <c r="VAE34" s="2151"/>
      <c r="VAF34" s="2152">
        <v>252</v>
      </c>
      <c r="VAG34" s="2155"/>
      <c r="VAH34" s="2155" t="s">
        <v>75</v>
      </c>
      <c r="VAI34" s="2148" t="s">
        <v>84</v>
      </c>
      <c r="VAJ34" s="2149" t="s">
        <v>1637</v>
      </c>
      <c r="VAK34" s="2150"/>
      <c r="VAL34" s="2151"/>
      <c r="VAM34" s="2151"/>
      <c r="VAN34" s="2152">
        <v>252</v>
      </c>
      <c r="VAO34" s="2155"/>
      <c r="VAP34" s="2155" t="s">
        <v>75</v>
      </c>
      <c r="VAQ34" s="2148" t="s">
        <v>84</v>
      </c>
      <c r="VAR34" s="2149" t="s">
        <v>1637</v>
      </c>
      <c r="VAS34" s="2150"/>
      <c r="VAT34" s="2151"/>
      <c r="VAU34" s="2151"/>
      <c r="VAV34" s="2152">
        <v>252</v>
      </c>
      <c r="VAW34" s="2155"/>
      <c r="VAX34" s="2155" t="s">
        <v>75</v>
      </c>
      <c r="VAY34" s="2148" t="s">
        <v>84</v>
      </c>
      <c r="VAZ34" s="2149" t="s">
        <v>1637</v>
      </c>
      <c r="VBA34" s="2150"/>
      <c r="VBB34" s="2151"/>
      <c r="VBC34" s="2151"/>
      <c r="VBD34" s="2152">
        <v>252</v>
      </c>
      <c r="VBE34" s="2155"/>
      <c r="VBF34" s="2155" t="s">
        <v>75</v>
      </c>
      <c r="VBG34" s="2148" t="s">
        <v>84</v>
      </c>
      <c r="VBH34" s="2149" t="s">
        <v>1637</v>
      </c>
      <c r="VBI34" s="2150"/>
      <c r="VBJ34" s="2151"/>
      <c r="VBK34" s="2151"/>
      <c r="VBL34" s="2152">
        <v>252</v>
      </c>
      <c r="VBM34" s="2155"/>
      <c r="VBN34" s="2155" t="s">
        <v>75</v>
      </c>
      <c r="VBO34" s="2148" t="s">
        <v>84</v>
      </c>
      <c r="VBP34" s="2149" t="s">
        <v>1637</v>
      </c>
      <c r="VBQ34" s="2150"/>
      <c r="VBR34" s="2151"/>
      <c r="VBS34" s="2151"/>
      <c r="VBT34" s="2152">
        <v>252</v>
      </c>
      <c r="VBU34" s="2155"/>
      <c r="VBV34" s="2155" t="s">
        <v>75</v>
      </c>
      <c r="VBW34" s="2148" t="s">
        <v>84</v>
      </c>
      <c r="VBX34" s="2149" t="s">
        <v>1637</v>
      </c>
      <c r="VBY34" s="2150"/>
      <c r="VBZ34" s="2151"/>
      <c r="VCA34" s="2151"/>
      <c r="VCB34" s="2152">
        <v>252</v>
      </c>
      <c r="VCC34" s="2155"/>
      <c r="VCD34" s="2155" t="s">
        <v>75</v>
      </c>
      <c r="VCE34" s="2148" t="s">
        <v>84</v>
      </c>
      <c r="VCF34" s="2149" t="s">
        <v>1637</v>
      </c>
      <c r="VCG34" s="2150"/>
      <c r="VCH34" s="2151"/>
      <c r="VCI34" s="2151"/>
      <c r="VCJ34" s="2152">
        <v>252</v>
      </c>
      <c r="VCK34" s="2155"/>
      <c r="VCL34" s="2155" t="s">
        <v>75</v>
      </c>
      <c r="VCM34" s="2148" t="s">
        <v>84</v>
      </c>
      <c r="VCN34" s="2149" t="s">
        <v>1637</v>
      </c>
      <c r="VCO34" s="2150"/>
      <c r="VCP34" s="2151"/>
      <c r="VCQ34" s="2151"/>
      <c r="VCR34" s="2152">
        <v>252</v>
      </c>
      <c r="VCS34" s="2155"/>
      <c r="VCT34" s="2155" t="s">
        <v>75</v>
      </c>
      <c r="VCU34" s="2148" t="s">
        <v>84</v>
      </c>
      <c r="VCV34" s="2149" t="s">
        <v>1637</v>
      </c>
      <c r="VCW34" s="2150"/>
      <c r="VCX34" s="2151"/>
      <c r="VCY34" s="2151"/>
      <c r="VCZ34" s="2152">
        <v>252</v>
      </c>
      <c r="VDA34" s="2155"/>
      <c r="VDB34" s="2155" t="s">
        <v>75</v>
      </c>
      <c r="VDC34" s="2148" t="s">
        <v>84</v>
      </c>
      <c r="VDD34" s="2149" t="s">
        <v>1637</v>
      </c>
      <c r="VDE34" s="2150"/>
      <c r="VDF34" s="2151"/>
      <c r="VDG34" s="2151"/>
      <c r="VDH34" s="2152">
        <v>252</v>
      </c>
      <c r="VDI34" s="2155"/>
      <c r="VDJ34" s="2155" t="s">
        <v>75</v>
      </c>
      <c r="VDK34" s="2148" t="s">
        <v>84</v>
      </c>
      <c r="VDL34" s="2149" t="s">
        <v>1637</v>
      </c>
      <c r="VDM34" s="2150"/>
      <c r="VDN34" s="2151"/>
      <c r="VDO34" s="2151"/>
      <c r="VDP34" s="2152">
        <v>252</v>
      </c>
      <c r="VDQ34" s="2155"/>
      <c r="VDR34" s="2155" t="s">
        <v>75</v>
      </c>
      <c r="VDS34" s="2148" t="s">
        <v>84</v>
      </c>
      <c r="VDT34" s="2149" t="s">
        <v>1637</v>
      </c>
      <c r="VDU34" s="2150"/>
      <c r="VDV34" s="2151"/>
      <c r="VDW34" s="2151"/>
      <c r="VDX34" s="2152">
        <v>252</v>
      </c>
      <c r="VDY34" s="2155"/>
      <c r="VDZ34" s="2155" t="s">
        <v>75</v>
      </c>
      <c r="VEA34" s="2148" t="s">
        <v>84</v>
      </c>
      <c r="VEB34" s="2149" t="s">
        <v>1637</v>
      </c>
      <c r="VEC34" s="2150"/>
      <c r="VED34" s="2151"/>
      <c r="VEE34" s="2151"/>
      <c r="VEF34" s="2152">
        <v>252</v>
      </c>
      <c r="VEG34" s="2155"/>
      <c r="VEH34" s="2155" t="s">
        <v>75</v>
      </c>
      <c r="VEI34" s="2148" t="s">
        <v>84</v>
      </c>
      <c r="VEJ34" s="2149" t="s">
        <v>1637</v>
      </c>
      <c r="VEK34" s="2150"/>
      <c r="VEL34" s="2151"/>
      <c r="VEM34" s="2151"/>
      <c r="VEN34" s="2152">
        <v>252</v>
      </c>
      <c r="VEO34" s="2155"/>
      <c r="VEP34" s="2155" t="s">
        <v>75</v>
      </c>
      <c r="VEQ34" s="2148" t="s">
        <v>84</v>
      </c>
      <c r="VER34" s="2149" t="s">
        <v>1637</v>
      </c>
      <c r="VES34" s="2150"/>
      <c r="VET34" s="2151"/>
      <c r="VEU34" s="2151"/>
      <c r="VEV34" s="2152">
        <v>252</v>
      </c>
      <c r="VEW34" s="2155"/>
      <c r="VEX34" s="2155" t="s">
        <v>75</v>
      </c>
      <c r="VEY34" s="2148" t="s">
        <v>84</v>
      </c>
      <c r="VEZ34" s="2149" t="s">
        <v>1637</v>
      </c>
      <c r="VFA34" s="2150"/>
      <c r="VFB34" s="2151"/>
      <c r="VFC34" s="2151"/>
      <c r="VFD34" s="2152">
        <v>252</v>
      </c>
      <c r="VFE34" s="2155"/>
      <c r="VFF34" s="2155" t="s">
        <v>75</v>
      </c>
      <c r="VFG34" s="2148" t="s">
        <v>84</v>
      </c>
      <c r="VFH34" s="2149" t="s">
        <v>1637</v>
      </c>
      <c r="VFI34" s="2150"/>
      <c r="VFJ34" s="2151"/>
      <c r="VFK34" s="2151"/>
      <c r="VFL34" s="2152">
        <v>252</v>
      </c>
      <c r="VFM34" s="2155"/>
      <c r="VFN34" s="2155" t="s">
        <v>75</v>
      </c>
      <c r="VFO34" s="2148" t="s">
        <v>84</v>
      </c>
      <c r="VFP34" s="2149" t="s">
        <v>1637</v>
      </c>
      <c r="VFQ34" s="2150"/>
      <c r="VFR34" s="2151"/>
      <c r="VFS34" s="2151"/>
      <c r="VFT34" s="2152">
        <v>252</v>
      </c>
      <c r="VFU34" s="2155"/>
      <c r="VFV34" s="2155" t="s">
        <v>75</v>
      </c>
      <c r="VFW34" s="2148" t="s">
        <v>84</v>
      </c>
      <c r="VFX34" s="2149" t="s">
        <v>1637</v>
      </c>
      <c r="VFY34" s="2150"/>
      <c r="VFZ34" s="2151"/>
      <c r="VGA34" s="2151"/>
      <c r="VGB34" s="2152">
        <v>252</v>
      </c>
      <c r="VGC34" s="2155"/>
      <c r="VGD34" s="2155" t="s">
        <v>75</v>
      </c>
      <c r="VGE34" s="2148" t="s">
        <v>84</v>
      </c>
      <c r="VGF34" s="2149" t="s">
        <v>1637</v>
      </c>
      <c r="VGG34" s="2150"/>
      <c r="VGH34" s="2151"/>
      <c r="VGI34" s="2151"/>
      <c r="VGJ34" s="2152">
        <v>252</v>
      </c>
      <c r="VGK34" s="2155"/>
      <c r="VGL34" s="2155" t="s">
        <v>75</v>
      </c>
      <c r="VGM34" s="2148" t="s">
        <v>84</v>
      </c>
      <c r="VGN34" s="2149" t="s">
        <v>1637</v>
      </c>
      <c r="VGO34" s="2150"/>
      <c r="VGP34" s="2151"/>
      <c r="VGQ34" s="2151"/>
      <c r="VGR34" s="2152">
        <v>252</v>
      </c>
      <c r="VGS34" s="2155"/>
      <c r="VGT34" s="2155" t="s">
        <v>75</v>
      </c>
      <c r="VGU34" s="2148" t="s">
        <v>84</v>
      </c>
      <c r="VGV34" s="2149" t="s">
        <v>1637</v>
      </c>
      <c r="VGW34" s="2150"/>
      <c r="VGX34" s="2151"/>
      <c r="VGY34" s="2151"/>
      <c r="VGZ34" s="2152">
        <v>252</v>
      </c>
      <c r="VHA34" s="2155"/>
      <c r="VHB34" s="2155" t="s">
        <v>75</v>
      </c>
      <c r="VHC34" s="2148" t="s">
        <v>84</v>
      </c>
      <c r="VHD34" s="2149" t="s">
        <v>1637</v>
      </c>
      <c r="VHE34" s="2150"/>
      <c r="VHF34" s="2151"/>
      <c r="VHG34" s="2151"/>
      <c r="VHH34" s="2152">
        <v>252</v>
      </c>
      <c r="VHI34" s="2155"/>
      <c r="VHJ34" s="2155" t="s">
        <v>75</v>
      </c>
      <c r="VHK34" s="2148" t="s">
        <v>84</v>
      </c>
      <c r="VHL34" s="2149" t="s">
        <v>1637</v>
      </c>
      <c r="VHM34" s="2150"/>
      <c r="VHN34" s="2151"/>
      <c r="VHO34" s="2151"/>
      <c r="VHP34" s="2152">
        <v>252</v>
      </c>
      <c r="VHQ34" s="2155"/>
      <c r="VHR34" s="2155" t="s">
        <v>75</v>
      </c>
      <c r="VHS34" s="2148" t="s">
        <v>84</v>
      </c>
      <c r="VHT34" s="2149" t="s">
        <v>1637</v>
      </c>
      <c r="VHU34" s="2150"/>
      <c r="VHV34" s="2151"/>
      <c r="VHW34" s="2151"/>
      <c r="VHX34" s="2152">
        <v>252</v>
      </c>
      <c r="VHY34" s="2155"/>
      <c r="VHZ34" s="2155" t="s">
        <v>75</v>
      </c>
      <c r="VIA34" s="2148" t="s">
        <v>84</v>
      </c>
      <c r="VIB34" s="2149" t="s">
        <v>1637</v>
      </c>
      <c r="VIC34" s="2150"/>
      <c r="VID34" s="2151"/>
      <c r="VIE34" s="2151"/>
      <c r="VIF34" s="2152">
        <v>252</v>
      </c>
      <c r="VIG34" s="2155"/>
      <c r="VIH34" s="2155" t="s">
        <v>75</v>
      </c>
      <c r="VII34" s="2148" t="s">
        <v>84</v>
      </c>
      <c r="VIJ34" s="2149" t="s">
        <v>1637</v>
      </c>
      <c r="VIK34" s="2150"/>
      <c r="VIL34" s="2151"/>
      <c r="VIM34" s="2151"/>
      <c r="VIN34" s="2152">
        <v>252</v>
      </c>
      <c r="VIO34" s="2155"/>
      <c r="VIP34" s="2155" t="s">
        <v>75</v>
      </c>
      <c r="VIQ34" s="2148" t="s">
        <v>84</v>
      </c>
      <c r="VIR34" s="2149" t="s">
        <v>1637</v>
      </c>
      <c r="VIS34" s="2150"/>
      <c r="VIT34" s="2151"/>
      <c r="VIU34" s="2151"/>
      <c r="VIV34" s="2152">
        <v>252</v>
      </c>
      <c r="VIW34" s="2155"/>
      <c r="VIX34" s="2155" t="s">
        <v>75</v>
      </c>
      <c r="VIY34" s="2148" t="s">
        <v>84</v>
      </c>
      <c r="VIZ34" s="2149" t="s">
        <v>1637</v>
      </c>
      <c r="VJA34" s="2150"/>
      <c r="VJB34" s="2151"/>
      <c r="VJC34" s="2151"/>
      <c r="VJD34" s="2152">
        <v>252</v>
      </c>
      <c r="VJE34" s="2155"/>
      <c r="VJF34" s="2155" t="s">
        <v>75</v>
      </c>
      <c r="VJG34" s="2148" t="s">
        <v>84</v>
      </c>
      <c r="VJH34" s="2149" t="s">
        <v>1637</v>
      </c>
      <c r="VJI34" s="2150"/>
      <c r="VJJ34" s="2151"/>
      <c r="VJK34" s="2151"/>
      <c r="VJL34" s="2152">
        <v>252</v>
      </c>
      <c r="VJM34" s="2155"/>
      <c r="VJN34" s="2155" t="s">
        <v>75</v>
      </c>
      <c r="VJO34" s="2148" t="s">
        <v>84</v>
      </c>
      <c r="VJP34" s="2149" t="s">
        <v>1637</v>
      </c>
      <c r="VJQ34" s="2150"/>
      <c r="VJR34" s="2151"/>
      <c r="VJS34" s="2151"/>
      <c r="VJT34" s="2152">
        <v>252</v>
      </c>
      <c r="VJU34" s="2155"/>
      <c r="VJV34" s="2155" t="s">
        <v>75</v>
      </c>
      <c r="VJW34" s="2148" t="s">
        <v>84</v>
      </c>
      <c r="VJX34" s="2149" t="s">
        <v>1637</v>
      </c>
      <c r="VJY34" s="2150"/>
      <c r="VJZ34" s="2151"/>
      <c r="VKA34" s="2151"/>
      <c r="VKB34" s="2152">
        <v>252</v>
      </c>
      <c r="VKC34" s="2155"/>
      <c r="VKD34" s="2155" t="s">
        <v>75</v>
      </c>
      <c r="VKE34" s="2148" t="s">
        <v>84</v>
      </c>
      <c r="VKF34" s="2149" t="s">
        <v>1637</v>
      </c>
      <c r="VKG34" s="2150"/>
      <c r="VKH34" s="2151"/>
      <c r="VKI34" s="2151"/>
      <c r="VKJ34" s="2152">
        <v>252</v>
      </c>
      <c r="VKK34" s="2155"/>
      <c r="VKL34" s="2155" t="s">
        <v>75</v>
      </c>
      <c r="VKM34" s="2148" t="s">
        <v>84</v>
      </c>
      <c r="VKN34" s="2149" t="s">
        <v>1637</v>
      </c>
      <c r="VKO34" s="2150"/>
      <c r="VKP34" s="2151"/>
      <c r="VKQ34" s="2151"/>
      <c r="VKR34" s="2152">
        <v>252</v>
      </c>
      <c r="VKS34" s="2155"/>
      <c r="VKT34" s="2155" t="s">
        <v>75</v>
      </c>
      <c r="VKU34" s="2148" t="s">
        <v>84</v>
      </c>
      <c r="VKV34" s="2149" t="s">
        <v>1637</v>
      </c>
      <c r="VKW34" s="2150"/>
      <c r="VKX34" s="2151"/>
      <c r="VKY34" s="2151"/>
      <c r="VKZ34" s="2152">
        <v>252</v>
      </c>
      <c r="VLA34" s="2155"/>
      <c r="VLB34" s="2155" t="s">
        <v>75</v>
      </c>
      <c r="VLC34" s="2148" t="s">
        <v>84</v>
      </c>
      <c r="VLD34" s="2149" t="s">
        <v>1637</v>
      </c>
      <c r="VLE34" s="2150"/>
      <c r="VLF34" s="2151"/>
      <c r="VLG34" s="2151"/>
      <c r="VLH34" s="2152">
        <v>252</v>
      </c>
      <c r="VLI34" s="2155"/>
      <c r="VLJ34" s="2155" t="s">
        <v>75</v>
      </c>
      <c r="VLK34" s="2148" t="s">
        <v>84</v>
      </c>
      <c r="VLL34" s="2149" t="s">
        <v>1637</v>
      </c>
      <c r="VLM34" s="2150"/>
      <c r="VLN34" s="2151"/>
      <c r="VLO34" s="2151"/>
      <c r="VLP34" s="2152">
        <v>252</v>
      </c>
      <c r="VLQ34" s="2155"/>
      <c r="VLR34" s="2155" t="s">
        <v>75</v>
      </c>
      <c r="VLS34" s="2148" t="s">
        <v>84</v>
      </c>
      <c r="VLT34" s="2149" t="s">
        <v>1637</v>
      </c>
      <c r="VLU34" s="2150"/>
      <c r="VLV34" s="2151"/>
      <c r="VLW34" s="2151"/>
      <c r="VLX34" s="2152">
        <v>252</v>
      </c>
      <c r="VLY34" s="2155"/>
      <c r="VLZ34" s="2155" t="s">
        <v>75</v>
      </c>
      <c r="VMA34" s="2148" t="s">
        <v>84</v>
      </c>
      <c r="VMB34" s="2149" t="s">
        <v>1637</v>
      </c>
      <c r="VMC34" s="2150"/>
      <c r="VMD34" s="2151"/>
      <c r="VME34" s="2151"/>
      <c r="VMF34" s="2152">
        <v>252</v>
      </c>
      <c r="VMG34" s="2155"/>
      <c r="VMH34" s="2155" t="s">
        <v>75</v>
      </c>
      <c r="VMI34" s="2148" t="s">
        <v>84</v>
      </c>
      <c r="VMJ34" s="2149" t="s">
        <v>1637</v>
      </c>
      <c r="VMK34" s="2150"/>
      <c r="VML34" s="2151"/>
      <c r="VMM34" s="2151"/>
      <c r="VMN34" s="2152">
        <v>252</v>
      </c>
      <c r="VMO34" s="2155"/>
      <c r="VMP34" s="2155" t="s">
        <v>75</v>
      </c>
      <c r="VMQ34" s="2148" t="s">
        <v>84</v>
      </c>
      <c r="VMR34" s="2149" t="s">
        <v>1637</v>
      </c>
      <c r="VMS34" s="2150"/>
      <c r="VMT34" s="2151"/>
      <c r="VMU34" s="2151"/>
      <c r="VMV34" s="2152">
        <v>252</v>
      </c>
      <c r="VMW34" s="2155"/>
      <c r="VMX34" s="2155" t="s">
        <v>75</v>
      </c>
      <c r="VMY34" s="2148" t="s">
        <v>84</v>
      </c>
      <c r="VMZ34" s="2149" t="s">
        <v>1637</v>
      </c>
      <c r="VNA34" s="2150"/>
      <c r="VNB34" s="2151"/>
      <c r="VNC34" s="2151"/>
      <c r="VND34" s="2152">
        <v>252</v>
      </c>
      <c r="VNE34" s="2155"/>
      <c r="VNF34" s="2155" t="s">
        <v>75</v>
      </c>
      <c r="VNG34" s="2148" t="s">
        <v>84</v>
      </c>
      <c r="VNH34" s="2149" t="s">
        <v>1637</v>
      </c>
      <c r="VNI34" s="2150"/>
      <c r="VNJ34" s="2151"/>
      <c r="VNK34" s="2151"/>
      <c r="VNL34" s="2152">
        <v>252</v>
      </c>
      <c r="VNM34" s="2155"/>
      <c r="VNN34" s="2155" t="s">
        <v>75</v>
      </c>
      <c r="VNO34" s="2148" t="s">
        <v>84</v>
      </c>
      <c r="VNP34" s="2149" t="s">
        <v>1637</v>
      </c>
      <c r="VNQ34" s="2150"/>
      <c r="VNR34" s="2151"/>
      <c r="VNS34" s="2151"/>
      <c r="VNT34" s="2152">
        <v>252</v>
      </c>
      <c r="VNU34" s="2155"/>
      <c r="VNV34" s="2155" t="s">
        <v>75</v>
      </c>
      <c r="VNW34" s="2148" t="s">
        <v>84</v>
      </c>
      <c r="VNX34" s="2149" t="s">
        <v>1637</v>
      </c>
      <c r="VNY34" s="2150"/>
      <c r="VNZ34" s="2151"/>
      <c r="VOA34" s="2151"/>
      <c r="VOB34" s="2152">
        <v>252</v>
      </c>
      <c r="VOC34" s="2155"/>
      <c r="VOD34" s="2155" t="s">
        <v>75</v>
      </c>
      <c r="VOE34" s="2148" t="s">
        <v>84</v>
      </c>
      <c r="VOF34" s="2149" t="s">
        <v>1637</v>
      </c>
      <c r="VOG34" s="2150"/>
      <c r="VOH34" s="2151"/>
      <c r="VOI34" s="2151"/>
      <c r="VOJ34" s="2152">
        <v>252</v>
      </c>
      <c r="VOK34" s="2155"/>
      <c r="VOL34" s="2155" t="s">
        <v>75</v>
      </c>
      <c r="VOM34" s="2148" t="s">
        <v>84</v>
      </c>
      <c r="VON34" s="2149" t="s">
        <v>1637</v>
      </c>
      <c r="VOO34" s="2150"/>
      <c r="VOP34" s="2151"/>
      <c r="VOQ34" s="2151"/>
      <c r="VOR34" s="2152">
        <v>252</v>
      </c>
      <c r="VOS34" s="2155"/>
      <c r="VOT34" s="2155" t="s">
        <v>75</v>
      </c>
      <c r="VOU34" s="2148" t="s">
        <v>84</v>
      </c>
      <c r="VOV34" s="2149" t="s">
        <v>1637</v>
      </c>
      <c r="VOW34" s="2150"/>
      <c r="VOX34" s="2151"/>
      <c r="VOY34" s="2151"/>
      <c r="VOZ34" s="2152">
        <v>252</v>
      </c>
      <c r="VPA34" s="2155"/>
      <c r="VPB34" s="2155" t="s">
        <v>75</v>
      </c>
      <c r="VPC34" s="2148" t="s">
        <v>84</v>
      </c>
      <c r="VPD34" s="2149" t="s">
        <v>1637</v>
      </c>
      <c r="VPE34" s="2150"/>
      <c r="VPF34" s="2151"/>
      <c r="VPG34" s="2151"/>
      <c r="VPH34" s="2152">
        <v>252</v>
      </c>
      <c r="VPI34" s="2155"/>
      <c r="VPJ34" s="2155" t="s">
        <v>75</v>
      </c>
      <c r="VPK34" s="2148" t="s">
        <v>84</v>
      </c>
      <c r="VPL34" s="2149" t="s">
        <v>1637</v>
      </c>
      <c r="VPM34" s="2150"/>
      <c r="VPN34" s="2151"/>
      <c r="VPO34" s="2151"/>
      <c r="VPP34" s="2152">
        <v>252</v>
      </c>
      <c r="VPQ34" s="2155"/>
      <c r="VPR34" s="2155" t="s">
        <v>75</v>
      </c>
      <c r="VPS34" s="2148" t="s">
        <v>84</v>
      </c>
      <c r="VPT34" s="2149" t="s">
        <v>1637</v>
      </c>
      <c r="VPU34" s="2150"/>
      <c r="VPV34" s="2151"/>
      <c r="VPW34" s="2151"/>
      <c r="VPX34" s="2152">
        <v>252</v>
      </c>
      <c r="VPY34" s="2155"/>
      <c r="VPZ34" s="2155" t="s">
        <v>75</v>
      </c>
      <c r="VQA34" s="2148" t="s">
        <v>84</v>
      </c>
      <c r="VQB34" s="2149" t="s">
        <v>1637</v>
      </c>
      <c r="VQC34" s="2150"/>
      <c r="VQD34" s="2151"/>
      <c r="VQE34" s="2151"/>
      <c r="VQF34" s="2152">
        <v>252</v>
      </c>
      <c r="VQG34" s="2155"/>
      <c r="VQH34" s="2155" t="s">
        <v>75</v>
      </c>
      <c r="VQI34" s="2148" t="s">
        <v>84</v>
      </c>
      <c r="VQJ34" s="2149" t="s">
        <v>1637</v>
      </c>
      <c r="VQK34" s="2150"/>
      <c r="VQL34" s="2151"/>
      <c r="VQM34" s="2151"/>
      <c r="VQN34" s="2152">
        <v>252</v>
      </c>
      <c r="VQO34" s="2155"/>
      <c r="VQP34" s="2155" t="s">
        <v>75</v>
      </c>
      <c r="VQQ34" s="2148" t="s">
        <v>84</v>
      </c>
      <c r="VQR34" s="2149" t="s">
        <v>1637</v>
      </c>
      <c r="VQS34" s="2150"/>
      <c r="VQT34" s="2151"/>
      <c r="VQU34" s="2151"/>
      <c r="VQV34" s="2152">
        <v>252</v>
      </c>
      <c r="VQW34" s="2155"/>
      <c r="VQX34" s="2155" t="s">
        <v>75</v>
      </c>
      <c r="VQY34" s="2148" t="s">
        <v>84</v>
      </c>
      <c r="VQZ34" s="2149" t="s">
        <v>1637</v>
      </c>
      <c r="VRA34" s="2150"/>
      <c r="VRB34" s="2151"/>
      <c r="VRC34" s="2151"/>
      <c r="VRD34" s="2152">
        <v>252</v>
      </c>
      <c r="VRE34" s="2155"/>
      <c r="VRF34" s="2155" t="s">
        <v>75</v>
      </c>
      <c r="VRG34" s="2148" t="s">
        <v>84</v>
      </c>
      <c r="VRH34" s="2149" t="s">
        <v>1637</v>
      </c>
      <c r="VRI34" s="2150"/>
      <c r="VRJ34" s="2151"/>
      <c r="VRK34" s="2151"/>
      <c r="VRL34" s="2152">
        <v>252</v>
      </c>
      <c r="VRM34" s="2155"/>
      <c r="VRN34" s="2155" t="s">
        <v>75</v>
      </c>
      <c r="VRO34" s="2148" t="s">
        <v>84</v>
      </c>
      <c r="VRP34" s="2149" t="s">
        <v>1637</v>
      </c>
      <c r="VRQ34" s="2150"/>
      <c r="VRR34" s="2151"/>
      <c r="VRS34" s="2151"/>
      <c r="VRT34" s="2152">
        <v>252</v>
      </c>
      <c r="VRU34" s="2155"/>
      <c r="VRV34" s="2155" t="s">
        <v>75</v>
      </c>
      <c r="VRW34" s="2148" t="s">
        <v>84</v>
      </c>
      <c r="VRX34" s="2149" t="s">
        <v>1637</v>
      </c>
      <c r="VRY34" s="2150"/>
      <c r="VRZ34" s="2151"/>
      <c r="VSA34" s="2151"/>
      <c r="VSB34" s="2152">
        <v>252</v>
      </c>
      <c r="VSC34" s="2155"/>
      <c r="VSD34" s="2155" t="s">
        <v>75</v>
      </c>
      <c r="VSE34" s="2148" t="s">
        <v>84</v>
      </c>
      <c r="VSF34" s="2149" t="s">
        <v>1637</v>
      </c>
      <c r="VSG34" s="2150"/>
      <c r="VSH34" s="2151"/>
      <c r="VSI34" s="2151"/>
      <c r="VSJ34" s="2152">
        <v>252</v>
      </c>
      <c r="VSK34" s="2155"/>
      <c r="VSL34" s="2155" t="s">
        <v>75</v>
      </c>
      <c r="VSM34" s="2148" t="s">
        <v>84</v>
      </c>
      <c r="VSN34" s="2149" t="s">
        <v>1637</v>
      </c>
      <c r="VSO34" s="2150"/>
      <c r="VSP34" s="2151"/>
      <c r="VSQ34" s="2151"/>
      <c r="VSR34" s="2152">
        <v>252</v>
      </c>
      <c r="VSS34" s="2155"/>
      <c r="VST34" s="2155" t="s">
        <v>75</v>
      </c>
      <c r="VSU34" s="2148" t="s">
        <v>84</v>
      </c>
      <c r="VSV34" s="2149" t="s">
        <v>1637</v>
      </c>
      <c r="VSW34" s="2150"/>
      <c r="VSX34" s="2151"/>
      <c r="VSY34" s="2151"/>
      <c r="VSZ34" s="2152">
        <v>252</v>
      </c>
      <c r="VTA34" s="2155"/>
      <c r="VTB34" s="2155" t="s">
        <v>75</v>
      </c>
      <c r="VTC34" s="2148" t="s">
        <v>84</v>
      </c>
      <c r="VTD34" s="2149" t="s">
        <v>1637</v>
      </c>
      <c r="VTE34" s="2150"/>
      <c r="VTF34" s="2151"/>
      <c r="VTG34" s="2151"/>
      <c r="VTH34" s="2152">
        <v>252</v>
      </c>
      <c r="VTI34" s="2155"/>
      <c r="VTJ34" s="2155" t="s">
        <v>75</v>
      </c>
      <c r="VTK34" s="2148" t="s">
        <v>84</v>
      </c>
      <c r="VTL34" s="2149" t="s">
        <v>1637</v>
      </c>
      <c r="VTM34" s="2150"/>
      <c r="VTN34" s="2151"/>
      <c r="VTO34" s="2151"/>
      <c r="VTP34" s="2152">
        <v>252</v>
      </c>
      <c r="VTQ34" s="2155"/>
      <c r="VTR34" s="2155" t="s">
        <v>75</v>
      </c>
      <c r="VTS34" s="2148" t="s">
        <v>84</v>
      </c>
      <c r="VTT34" s="2149" t="s">
        <v>1637</v>
      </c>
      <c r="VTU34" s="2150"/>
      <c r="VTV34" s="2151"/>
      <c r="VTW34" s="2151"/>
      <c r="VTX34" s="2152">
        <v>252</v>
      </c>
      <c r="VTY34" s="2155"/>
      <c r="VTZ34" s="2155" t="s">
        <v>75</v>
      </c>
      <c r="VUA34" s="2148" t="s">
        <v>84</v>
      </c>
      <c r="VUB34" s="2149" t="s">
        <v>1637</v>
      </c>
      <c r="VUC34" s="2150"/>
      <c r="VUD34" s="2151"/>
      <c r="VUE34" s="2151"/>
      <c r="VUF34" s="2152">
        <v>252</v>
      </c>
      <c r="VUG34" s="2155"/>
      <c r="VUH34" s="2155" t="s">
        <v>75</v>
      </c>
      <c r="VUI34" s="2148" t="s">
        <v>84</v>
      </c>
      <c r="VUJ34" s="2149" t="s">
        <v>1637</v>
      </c>
      <c r="VUK34" s="2150"/>
      <c r="VUL34" s="2151"/>
      <c r="VUM34" s="2151"/>
      <c r="VUN34" s="2152">
        <v>252</v>
      </c>
      <c r="VUO34" s="2155"/>
      <c r="VUP34" s="2155" t="s">
        <v>75</v>
      </c>
      <c r="VUQ34" s="2148" t="s">
        <v>84</v>
      </c>
      <c r="VUR34" s="2149" t="s">
        <v>1637</v>
      </c>
      <c r="VUS34" s="2150"/>
      <c r="VUT34" s="2151"/>
      <c r="VUU34" s="2151"/>
      <c r="VUV34" s="2152">
        <v>252</v>
      </c>
      <c r="VUW34" s="2155"/>
      <c r="VUX34" s="2155" t="s">
        <v>75</v>
      </c>
      <c r="VUY34" s="2148" t="s">
        <v>84</v>
      </c>
      <c r="VUZ34" s="2149" t="s">
        <v>1637</v>
      </c>
      <c r="VVA34" s="2150"/>
      <c r="VVB34" s="2151"/>
      <c r="VVC34" s="2151"/>
      <c r="VVD34" s="2152">
        <v>252</v>
      </c>
      <c r="VVE34" s="2155"/>
      <c r="VVF34" s="2155" t="s">
        <v>75</v>
      </c>
      <c r="VVG34" s="2148" t="s">
        <v>84</v>
      </c>
      <c r="VVH34" s="2149" t="s">
        <v>1637</v>
      </c>
      <c r="VVI34" s="2150"/>
      <c r="VVJ34" s="2151"/>
      <c r="VVK34" s="2151"/>
      <c r="VVL34" s="2152">
        <v>252</v>
      </c>
      <c r="VVM34" s="2155"/>
      <c r="VVN34" s="2155" t="s">
        <v>75</v>
      </c>
      <c r="VVO34" s="2148" t="s">
        <v>84</v>
      </c>
      <c r="VVP34" s="2149" t="s">
        <v>1637</v>
      </c>
      <c r="VVQ34" s="2150"/>
      <c r="VVR34" s="2151"/>
      <c r="VVS34" s="2151"/>
      <c r="VVT34" s="2152">
        <v>252</v>
      </c>
      <c r="VVU34" s="2155"/>
      <c r="VVV34" s="2155" t="s">
        <v>75</v>
      </c>
      <c r="VVW34" s="2148" t="s">
        <v>84</v>
      </c>
      <c r="VVX34" s="2149" t="s">
        <v>1637</v>
      </c>
      <c r="VVY34" s="2150"/>
      <c r="VVZ34" s="2151"/>
      <c r="VWA34" s="2151"/>
      <c r="VWB34" s="2152">
        <v>252</v>
      </c>
      <c r="VWC34" s="2155"/>
      <c r="VWD34" s="2155" t="s">
        <v>75</v>
      </c>
      <c r="VWE34" s="2148" t="s">
        <v>84</v>
      </c>
      <c r="VWF34" s="2149" t="s">
        <v>1637</v>
      </c>
      <c r="VWG34" s="2150"/>
      <c r="VWH34" s="2151"/>
      <c r="VWI34" s="2151"/>
      <c r="VWJ34" s="2152">
        <v>252</v>
      </c>
      <c r="VWK34" s="2155"/>
      <c r="VWL34" s="2155" t="s">
        <v>75</v>
      </c>
      <c r="VWM34" s="2148" t="s">
        <v>84</v>
      </c>
      <c r="VWN34" s="2149" t="s">
        <v>1637</v>
      </c>
      <c r="VWO34" s="2150"/>
      <c r="VWP34" s="2151"/>
      <c r="VWQ34" s="2151"/>
      <c r="VWR34" s="2152">
        <v>252</v>
      </c>
      <c r="VWS34" s="2155"/>
      <c r="VWT34" s="2155" t="s">
        <v>75</v>
      </c>
      <c r="VWU34" s="2148" t="s">
        <v>84</v>
      </c>
      <c r="VWV34" s="2149" t="s">
        <v>1637</v>
      </c>
      <c r="VWW34" s="2150"/>
      <c r="VWX34" s="2151"/>
      <c r="VWY34" s="2151"/>
      <c r="VWZ34" s="2152">
        <v>252</v>
      </c>
      <c r="VXA34" s="2155"/>
      <c r="VXB34" s="2155" t="s">
        <v>75</v>
      </c>
      <c r="VXC34" s="2148" t="s">
        <v>84</v>
      </c>
      <c r="VXD34" s="2149" t="s">
        <v>1637</v>
      </c>
      <c r="VXE34" s="2150"/>
      <c r="VXF34" s="2151"/>
      <c r="VXG34" s="2151"/>
      <c r="VXH34" s="2152">
        <v>252</v>
      </c>
      <c r="VXI34" s="2155"/>
      <c r="VXJ34" s="2155" t="s">
        <v>75</v>
      </c>
      <c r="VXK34" s="2148" t="s">
        <v>84</v>
      </c>
      <c r="VXL34" s="2149" t="s">
        <v>1637</v>
      </c>
      <c r="VXM34" s="2150"/>
      <c r="VXN34" s="2151"/>
      <c r="VXO34" s="2151"/>
      <c r="VXP34" s="2152">
        <v>252</v>
      </c>
      <c r="VXQ34" s="2155"/>
      <c r="VXR34" s="2155" t="s">
        <v>75</v>
      </c>
      <c r="VXS34" s="2148" t="s">
        <v>84</v>
      </c>
      <c r="VXT34" s="2149" t="s">
        <v>1637</v>
      </c>
      <c r="VXU34" s="2150"/>
      <c r="VXV34" s="2151"/>
      <c r="VXW34" s="2151"/>
      <c r="VXX34" s="2152">
        <v>252</v>
      </c>
      <c r="VXY34" s="2155"/>
      <c r="VXZ34" s="2155" t="s">
        <v>75</v>
      </c>
      <c r="VYA34" s="2148" t="s">
        <v>84</v>
      </c>
      <c r="VYB34" s="2149" t="s">
        <v>1637</v>
      </c>
      <c r="VYC34" s="2150"/>
      <c r="VYD34" s="2151"/>
      <c r="VYE34" s="2151"/>
      <c r="VYF34" s="2152">
        <v>252</v>
      </c>
      <c r="VYG34" s="2155"/>
      <c r="VYH34" s="2155" t="s">
        <v>75</v>
      </c>
      <c r="VYI34" s="2148" t="s">
        <v>84</v>
      </c>
      <c r="VYJ34" s="2149" t="s">
        <v>1637</v>
      </c>
      <c r="VYK34" s="2150"/>
      <c r="VYL34" s="2151"/>
      <c r="VYM34" s="2151"/>
      <c r="VYN34" s="2152">
        <v>252</v>
      </c>
      <c r="VYO34" s="2155"/>
      <c r="VYP34" s="2155" t="s">
        <v>75</v>
      </c>
      <c r="VYQ34" s="2148" t="s">
        <v>84</v>
      </c>
      <c r="VYR34" s="2149" t="s">
        <v>1637</v>
      </c>
      <c r="VYS34" s="2150"/>
      <c r="VYT34" s="2151"/>
      <c r="VYU34" s="2151"/>
      <c r="VYV34" s="2152">
        <v>252</v>
      </c>
      <c r="VYW34" s="2155"/>
      <c r="VYX34" s="2155" t="s">
        <v>75</v>
      </c>
      <c r="VYY34" s="2148" t="s">
        <v>84</v>
      </c>
      <c r="VYZ34" s="2149" t="s">
        <v>1637</v>
      </c>
      <c r="VZA34" s="2150"/>
      <c r="VZB34" s="2151"/>
      <c r="VZC34" s="2151"/>
      <c r="VZD34" s="2152">
        <v>252</v>
      </c>
      <c r="VZE34" s="2155"/>
      <c r="VZF34" s="2155" t="s">
        <v>75</v>
      </c>
      <c r="VZG34" s="2148" t="s">
        <v>84</v>
      </c>
      <c r="VZH34" s="2149" t="s">
        <v>1637</v>
      </c>
      <c r="VZI34" s="2150"/>
      <c r="VZJ34" s="2151"/>
      <c r="VZK34" s="2151"/>
      <c r="VZL34" s="2152">
        <v>252</v>
      </c>
      <c r="VZM34" s="2155"/>
      <c r="VZN34" s="2155" t="s">
        <v>75</v>
      </c>
      <c r="VZO34" s="2148" t="s">
        <v>84</v>
      </c>
      <c r="VZP34" s="2149" t="s">
        <v>1637</v>
      </c>
      <c r="VZQ34" s="2150"/>
      <c r="VZR34" s="2151"/>
      <c r="VZS34" s="2151"/>
      <c r="VZT34" s="2152">
        <v>252</v>
      </c>
      <c r="VZU34" s="2155"/>
      <c r="VZV34" s="2155" t="s">
        <v>75</v>
      </c>
      <c r="VZW34" s="2148" t="s">
        <v>84</v>
      </c>
      <c r="VZX34" s="2149" t="s">
        <v>1637</v>
      </c>
      <c r="VZY34" s="2150"/>
      <c r="VZZ34" s="2151"/>
      <c r="WAA34" s="2151"/>
      <c r="WAB34" s="2152">
        <v>252</v>
      </c>
      <c r="WAC34" s="2155"/>
      <c r="WAD34" s="2155" t="s">
        <v>75</v>
      </c>
      <c r="WAE34" s="2148" t="s">
        <v>84</v>
      </c>
      <c r="WAF34" s="2149" t="s">
        <v>1637</v>
      </c>
      <c r="WAG34" s="2150"/>
      <c r="WAH34" s="2151"/>
      <c r="WAI34" s="2151"/>
      <c r="WAJ34" s="2152">
        <v>252</v>
      </c>
      <c r="WAK34" s="2155"/>
      <c r="WAL34" s="2155" t="s">
        <v>75</v>
      </c>
      <c r="WAM34" s="2148" t="s">
        <v>84</v>
      </c>
      <c r="WAN34" s="2149" t="s">
        <v>1637</v>
      </c>
      <c r="WAO34" s="2150"/>
      <c r="WAP34" s="2151"/>
      <c r="WAQ34" s="2151"/>
      <c r="WAR34" s="2152">
        <v>252</v>
      </c>
      <c r="WAS34" s="2155"/>
      <c r="WAT34" s="2155" t="s">
        <v>75</v>
      </c>
      <c r="WAU34" s="2148" t="s">
        <v>84</v>
      </c>
      <c r="WAV34" s="2149" t="s">
        <v>1637</v>
      </c>
      <c r="WAW34" s="2150"/>
      <c r="WAX34" s="2151"/>
      <c r="WAY34" s="2151"/>
      <c r="WAZ34" s="2152">
        <v>252</v>
      </c>
      <c r="WBA34" s="2155"/>
      <c r="WBB34" s="2155" t="s">
        <v>75</v>
      </c>
      <c r="WBC34" s="2148" t="s">
        <v>84</v>
      </c>
      <c r="WBD34" s="2149" t="s">
        <v>1637</v>
      </c>
      <c r="WBE34" s="2150"/>
      <c r="WBF34" s="2151"/>
      <c r="WBG34" s="2151"/>
      <c r="WBH34" s="2152">
        <v>252</v>
      </c>
      <c r="WBI34" s="2155"/>
      <c r="WBJ34" s="2155" t="s">
        <v>75</v>
      </c>
      <c r="WBK34" s="2148" t="s">
        <v>84</v>
      </c>
      <c r="WBL34" s="2149" t="s">
        <v>1637</v>
      </c>
      <c r="WBM34" s="2150"/>
      <c r="WBN34" s="2151"/>
      <c r="WBO34" s="2151"/>
      <c r="WBP34" s="2152">
        <v>252</v>
      </c>
      <c r="WBQ34" s="2155"/>
      <c r="WBR34" s="2155" t="s">
        <v>75</v>
      </c>
      <c r="WBS34" s="2148" t="s">
        <v>84</v>
      </c>
      <c r="WBT34" s="2149" t="s">
        <v>1637</v>
      </c>
      <c r="WBU34" s="2150"/>
      <c r="WBV34" s="2151"/>
      <c r="WBW34" s="2151"/>
      <c r="WBX34" s="2152">
        <v>252</v>
      </c>
      <c r="WBY34" s="2155"/>
      <c r="WBZ34" s="2155" t="s">
        <v>75</v>
      </c>
      <c r="WCA34" s="2148" t="s">
        <v>84</v>
      </c>
      <c r="WCB34" s="2149" t="s">
        <v>1637</v>
      </c>
      <c r="WCC34" s="2150"/>
      <c r="WCD34" s="2151"/>
      <c r="WCE34" s="2151"/>
      <c r="WCF34" s="2152">
        <v>252</v>
      </c>
      <c r="WCG34" s="2155"/>
      <c r="WCH34" s="2155" t="s">
        <v>75</v>
      </c>
      <c r="WCI34" s="2148" t="s">
        <v>84</v>
      </c>
      <c r="WCJ34" s="2149" t="s">
        <v>1637</v>
      </c>
      <c r="WCK34" s="2150"/>
      <c r="WCL34" s="2151"/>
      <c r="WCM34" s="2151"/>
      <c r="WCN34" s="2152">
        <v>252</v>
      </c>
      <c r="WCO34" s="2155"/>
      <c r="WCP34" s="2155" t="s">
        <v>75</v>
      </c>
      <c r="WCQ34" s="2148" t="s">
        <v>84</v>
      </c>
      <c r="WCR34" s="2149" t="s">
        <v>1637</v>
      </c>
      <c r="WCS34" s="2150"/>
      <c r="WCT34" s="2151"/>
      <c r="WCU34" s="2151"/>
      <c r="WCV34" s="2152">
        <v>252</v>
      </c>
      <c r="WCW34" s="2155"/>
      <c r="WCX34" s="2155" t="s">
        <v>75</v>
      </c>
      <c r="WCY34" s="2148" t="s">
        <v>84</v>
      </c>
      <c r="WCZ34" s="2149" t="s">
        <v>1637</v>
      </c>
      <c r="WDA34" s="2150"/>
      <c r="WDB34" s="2151"/>
      <c r="WDC34" s="2151"/>
      <c r="WDD34" s="2152">
        <v>252</v>
      </c>
      <c r="WDE34" s="2155"/>
      <c r="WDF34" s="2155" t="s">
        <v>75</v>
      </c>
      <c r="WDG34" s="2148" t="s">
        <v>84</v>
      </c>
      <c r="WDH34" s="2149" t="s">
        <v>1637</v>
      </c>
      <c r="WDI34" s="2150"/>
      <c r="WDJ34" s="2151"/>
      <c r="WDK34" s="2151"/>
      <c r="WDL34" s="2152">
        <v>252</v>
      </c>
      <c r="WDM34" s="2155"/>
      <c r="WDN34" s="2155" t="s">
        <v>75</v>
      </c>
      <c r="WDO34" s="2148" t="s">
        <v>84</v>
      </c>
      <c r="WDP34" s="2149" t="s">
        <v>1637</v>
      </c>
      <c r="WDQ34" s="2150"/>
      <c r="WDR34" s="2151"/>
      <c r="WDS34" s="2151"/>
      <c r="WDT34" s="2152">
        <v>252</v>
      </c>
      <c r="WDU34" s="2155"/>
      <c r="WDV34" s="2155" t="s">
        <v>75</v>
      </c>
      <c r="WDW34" s="2148" t="s">
        <v>84</v>
      </c>
      <c r="WDX34" s="2149" t="s">
        <v>1637</v>
      </c>
      <c r="WDY34" s="2150"/>
      <c r="WDZ34" s="2151"/>
      <c r="WEA34" s="2151"/>
      <c r="WEB34" s="2152">
        <v>252</v>
      </c>
      <c r="WEC34" s="2155"/>
      <c r="WED34" s="2155" t="s">
        <v>75</v>
      </c>
      <c r="WEE34" s="2148" t="s">
        <v>84</v>
      </c>
      <c r="WEF34" s="2149" t="s">
        <v>1637</v>
      </c>
      <c r="WEG34" s="2150"/>
      <c r="WEH34" s="2151"/>
      <c r="WEI34" s="2151"/>
      <c r="WEJ34" s="2152">
        <v>252</v>
      </c>
      <c r="WEK34" s="2155"/>
      <c r="WEL34" s="2155" t="s">
        <v>75</v>
      </c>
      <c r="WEM34" s="2148" t="s">
        <v>84</v>
      </c>
      <c r="WEN34" s="2149" t="s">
        <v>1637</v>
      </c>
      <c r="WEO34" s="2150"/>
      <c r="WEP34" s="2151"/>
      <c r="WEQ34" s="2151"/>
      <c r="WER34" s="2152">
        <v>252</v>
      </c>
      <c r="WES34" s="2155"/>
      <c r="WET34" s="2155" t="s">
        <v>75</v>
      </c>
      <c r="WEU34" s="2148" t="s">
        <v>84</v>
      </c>
      <c r="WEV34" s="2149" t="s">
        <v>1637</v>
      </c>
      <c r="WEW34" s="2150"/>
      <c r="WEX34" s="2151"/>
      <c r="WEY34" s="2151"/>
      <c r="WEZ34" s="2152">
        <v>252</v>
      </c>
      <c r="WFA34" s="2155"/>
      <c r="WFB34" s="2155" t="s">
        <v>75</v>
      </c>
      <c r="WFC34" s="2148" t="s">
        <v>84</v>
      </c>
      <c r="WFD34" s="2149" t="s">
        <v>1637</v>
      </c>
      <c r="WFE34" s="2150"/>
      <c r="WFF34" s="2151"/>
      <c r="WFG34" s="2151"/>
      <c r="WFH34" s="2152">
        <v>252</v>
      </c>
      <c r="WFI34" s="2155"/>
      <c r="WFJ34" s="2155" t="s">
        <v>75</v>
      </c>
      <c r="WFK34" s="2148" t="s">
        <v>84</v>
      </c>
      <c r="WFL34" s="2149" t="s">
        <v>1637</v>
      </c>
      <c r="WFM34" s="2150"/>
      <c r="WFN34" s="2151"/>
      <c r="WFO34" s="2151"/>
      <c r="WFP34" s="2152">
        <v>252</v>
      </c>
      <c r="WFQ34" s="2155"/>
      <c r="WFR34" s="2155" t="s">
        <v>75</v>
      </c>
      <c r="WFS34" s="2148" t="s">
        <v>84</v>
      </c>
      <c r="WFT34" s="2149" t="s">
        <v>1637</v>
      </c>
      <c r="WFU34" s="2150"/>
      <c r="WFV34" s="2151"/>
      <c r="WFW34" s="2151"/>
      <c r="WFX34" s="2152">
        <v>252</v>
      </c>
      <c r="WFY34" s="2155"/>
      <c r="WFZ34" s="2155" t="s">
        <v>75</v>
      </c>
      <c r="WGA34" s="2148" t="s">
        <v>84</v>
      </c>
      <c r="WGB34" s="2149" t="s">
        <v>1637</v>
      </c>
      <c r="WGC34" s="2150"/>
      <c r="WGD34" s="2151"/>
      <c r="WGE34" s="2151"/>
      <c r="WGF34" s="2152">
        <v>252</v>
      </c>
      <c r="WGG34" s="2155"/>
      <c r="WGH34" s="2155" t="s">
        <v>75</v>
      </c>
      <c r="WGI34" s="2148" t="s">
        <v>84</v>
      </c>
      <c r="WGJ34" s="2149" t="s">
        <v>1637</v>
      </c>
      <c r="WGK34" s="2150"/>
      <c r="WGL34" s="2151"/>
      <c r="WGM34" s="2151"/>
      <c r="WGN34" s="2152">
        <v>252</v>
      </c>
      <c r="WGO34" s="2155"/>
      <c r="WGP34" s="2155" t="s">
        <v>75</v>
      </c>
      <c r="WGQ34" s="2148" t="s">
        <v>84</v>
      </c>
      <c r="WGR34" s="2149" t="s">
        <v>1637</v>
      </c>
      <c r="WGS34" s="2150"/>
      <c r="WGT34" s="2151"/>
      <c r="WGU34" s="2151"/>
      <c r="WGV34" s="2152">
        <v>252</v>
      </c>
      <c r="WGW34" s="2155"/>
      <c r="WGX34" s="2155" t="s">
        <v>75</v>
      </c>
      <c r="WGY34" s="2148" t="s">
        <v>84</v>
      </c>
      <c r="WGZ34" s="2149" t="s">
        <v>1637</v>
      </c>
      <c r="WHA34" s="2150"/>
      <c r="WHB34" s="2151"/>
      <c r="WHC34" s="2151"/>
      <c r="WHD34" s="2152">
        <v>252</v>
      </c>
      <c r="WHE34" s="2155"/>
      <c r="WHF34" s="2155" t="s">
        <v>75</v>
      </c>
      <c r="WHG34" s="2148" t="s">
        <v>84</v>
      </c>
      <c r="WHH34" s="2149" t="s">
        <v>1637</v>
      </c>
      <c r="WHI34" s="2150"/>
      <c r="WHJ34" s="2151"/>
      <c r="WHK34" s="2151"/>
      <c r="WHL34" s="2152">
        <v>252</v>
      </c>
      <c r="WHM34" s="2155"/>
      <c r="WHN34" s="2155" t="s">
        <v>75</v>
      </c>
      <c r="WHO34" s="2148" t="s">
        <v>84</v>
      </c>
      <c r="WHP34" s="2149" t="s">
        <v>1637</v>
      </c>
      <c r="WHQ34" s="2150"/>
      <c r="WHR34" s="2151"/>
      <c r="WHS34" s="2151"/>
      <c r="WHT34" s="2152">
        <v>252</v>
      </c>
      <c r="WHU34" s="2155"/>
      <c r="WHV34" s="2155" t="s">
        <v>75</v>
      </c>
      <c r="WHW34" s="2148" t="s">
        <v>84</v>
      </c>
      <c r="WHX34" s="2149" t="s">
        <v>1637</v>
      </c>
      <c r="WHY34" s="2150"/>
      <c r="WHZ34" s="2151"/>
      <c r="WIA34" s="2151"/>
      <c r="WIB34" s="2152">
        <v>252</v>
      </c>
      <c r="WIC34" s="2155"/>
      <c r="WID34" s="2155" t="s">
        <v>75</v>
      </c>
      <c r="WIE34" s="2148" t="s">
        <v>84</v>
      </c>
      <c r="WIF34" s="2149" t="s">
        <v>1637</v>
      </c>
      <c r="WIG34" s="2150"/>
      <c r="WIH34" s="2151"/>
      <c r="WII34" s="2151"/>
      <c r="WIJ34" s="2152">
        <v>252</v>
      </c>
      <c r="WIK34" s="2155"/>
      <c r="WIL34" s="2155" t="s">
        <v>75</v>
      </c>
      <c r="WIM34" s="2148" t="s">
        <v>84</v>
      </c>
      <c r="WIN34" s="2149" t="s">
        <v>1637</v>
      </c>
      <c r="WIO34" s="2150"/>
      <c r="WIP34" s="2151"/>
      <c r="WIQ34" s="2151"/>
      <c r="WIR34" s="2152">
        <v>252</v>
      </c>
      <c r="WIS34" s="2155"/>
      <c r="WIT34" s="2155" t="s">
        <v>75</v>
      </c>
      <c r="WIU34" s="2148" t="s">
        <v>84</v>
      </c>
      <c r="WIV34" s="2149" t="s">
        <v>1637</v>
      </c>
      <c r="WIW34" s="2150"/>
      <c r="WIX34" s="2151"/>
      <c r="WIY34" s="2151"/>
      <c r="WIZ34" s="2152">
        <v>252</v>
      </c>
      <c r="WJA34" s="2155"/>
      <c r="WJB34" s="2155" t="s">
        <v>75</v>
      </c>
      <c r="WJC34" s="2148" t="s">
        <v>84</v>
      </c>
      <c r="WJD34" s="2149" t="s">
        <v>1637</v>
      </c>
      <c r="WJE34" s="2150"/>
      <c r="WJF34" s="2151"/>
      <c r="WJG34" s="2151"/>
      <c r="WJH34" s="2152">
        <v>252</v>
      </c>
      <c r="WJI34" s="2155"/>
      <c r="WJJ34" s="2155" t="s">
        <v>75</v>
      </c>
      <c r="WJK34" s="2148" t="s">
        <v>84</v>
      </c>
      <c r="WJL34" s="2149" t="s">
        <v>1637</v>
      </c>
      <c r="WJM34" s="2150"/>
      <c r="WJN34" s="2151"/>
      <c r="WJO34" s="2151"/>
      <c r="WJP34" s="2152">
        <v>252</v>
      </c>
      <c r="WJQ34" s="2155"/>
      <c r="WJR34" s="2155" t="s">
        <v>75</v>
      </c>
      <c r="WJS34" s="2148" t="s">
        <v>84</v>
      </c>
      <c r="WJT34" s="2149" t="s">
        <v>1637</v>
      </c>
      <c r="WJU34" s="2150"/>
      <c r="WJV34" s="2151"/>
      <c r="WJW34" s="2151"/>
      <c r="WJX34" s="2152">
        <v>252</v>
      </c>
      <c r="WJY34" s="2155"/>
      <c r="WJZ34" s="2155" t="s">
        <v>75</v>
      </c>
      <c r="WKA34" s="2148" t="s">
        <v>84</v>
      </c>
      <c r="WKB34" s="2149" t="s">
        <v>1637</v>
      </c>
      <c r="WKC34" s="2150"/>
      <c r="WKD34" s="2151"/>
      <c r="WKE34" s="2151"/>
      <c r="WKF34" s="2152">
        <v>252</v>
      </c>
      <c r="WKG34" s="2155"/>
      <c r="WKH34" s="2155" t="s">
        <v>75</v>
      </c>
      <c r="WKI34" s="2148" t="s">
        <v>84</v>
      </c>
      <c r="WKJ34" s="2149" t="s">
        <v>1637</v>
      </c>
      <c r="WKK34" s="2150"/>
      <c r="WKL34" s="2151"/>
      <c r="WKM34" s="2151"/>
      <c r="WKN34" s="2152">
        <v>252</v>
      </c>
      <c r="WKO34" s="2155"/>
      <c r="WKP34" s="2155" t="s">
        <v>75</v>
      </c>
      <c r="WKQ34" s="2148" t="s">
        <v>84</v>
      </c>
      <c r="WKR34" s="2149" t="s">
        <v>1637</v>
      </c>
      <c r="WKS34" s="2150"/>
      <c r="WKT34" s="2151"/>
      <c r="WKU34" s="2151"/>
      <c r="WKV34" s="2152">
        <v>252</v>
      </c>
      <c r="WKW34" s="2155"/>
      <c r="WKX34" s="2155" t="s">
        <v>75</v>
      </c>
      <c r="WKY34" s="2148" t="s">
        <v>84</v>
      </c>
      <c r="WKZ34" s="2149" t="s">
        <v>1637</v>
      </c>
      <c r="WLA34" s="2150"/>
      <c r="WLB34" s="2151"/>
      <c r="WLC34" s="2151"/>
      <c r="WLD34" s="2152">
        <v>252</v>
      </c>
      <c r="WLE34" s="2155"/>
      <c r="WLF34" s="2155" t="s">
        <v>75</v>
      </c>
      <c r="WLG34" s="2148" t="s">
        <v>84</v>
      </c>
      <c r="WLH34" s="2149" t="s">
        <v>1637</v>
      </c>
      <c r="WLI34" s="2150"/>
      <c r="WLJ34" s="2151"/>
      <c r="WLK34" s="2151"/>
      <c r="WLL34" s="2152">
        <v>252</v>
      </c>
      <c r="WLM34" s="2155"/>
      <c r="WLN34" s="2155" t="s">
        <v>75</v>
      </c>
      <c r="WLO34" s="2148" t="s">
        <v>84</v>
      </c>
      <c r="WLP34" s="2149" t="s">
        <v>1637</v>
      </c>
      <c r="WLQ34" s="2150"/>
      <c r="WLR34" s="2151"/>
      <c r="WLS34" s="2151"/>
      <c r="WLT34" s="2152">
        <v>252</v>
      </c>
      <c r="WLU34" s="2155"/>
      <c r="WLV34" s="2155" t="s">
        <v>75</v>
      </c>
      <c r="WLW34" s="2148" t="s">
        <v>84</v>
      </c>
      <c r="WLX34" s="2149" t="s">
        <v>1637</v>
      </c>
      <c r="WLY34" s="2150"/>
      <c r="WLZ34" s="2151"/>
      <c r="WMA34" s="2151"/>
      <c r="WMB34" s="2152">
        <v>252</v>
      </c>
      <c r="WMC34" s="2155"/>
      <c r="WMD34" s="2155" t="s">
        <v>75</v>
      </c>
      <c r="WME34" s="2148" t="s">
        <v>84</v>
      </c>
      <c r="WMF34" s="2149" t="s">
        <v>1637</v>
      </c>
      <c r="WMG34" s="2150"/>
      <c r="WMH34" s="2151"/>
      <c r="WMI34" s="2151"/>
      <c r="WMJ34" s="2152">
        <v>252</v>
      </c>
      <c r="WMK34" s="2155"/>
      <c r="WML34" s="2155" t="s">
        <v>75</v>
      </c>
      <c r="WMM34" s="2148" t="s">
        <v>84</v>
      </c>
      <c r="WMN34" s="2149" t="s">
        <v>1637</v>
      </c>
      <c r="WMO34" s="2150"/>
      <c r="WMP34" s="2151"/>
      <c r="WMQ34" s="2151"/>
      <c r="WMR34" s="2152">
        <v>252</v>
      </c>
      <c r="WMS34" s="2155"/>
      <c r="WMT34" s="2155" t="s">
        <v>75</v>
      </c>
      <c r="WMU34" s="2148" t="s">
        <v>84</v>
      </c>
      <c r="WMV34" s="2149" t="s">
        <v>1637</v>
      </c>
      <c r="WMW34" s="2150"/>
      <c r="WMX34" s="2151"/>
      <c r="WMY34" s="2151"/>
      <c r="WMZ34" s="2152">
        <v>252</v>
      </c>
      <c r="WNA34" s="2155"/>
      <c r="WNB34" s="2155" t="s">
        <v>75</v>
      </c>
      <c r="WNC34" s="2148" t="s">
        <v>84</v>
      </c>
      <c r="WND34" s="2149" t="s">
        <v>1637</v>
      </c>
      <c r="WNE34" s="2150"/>
      <c r="WNF34" s="2151"/>
      <c r="WNG34" s="2151"/>
      <c r="WNH34" s="2152">
        <v>252</v>
      </c>
      <c r="WNI34" s="2155"/>
      <c r="WNJ34" s="2155" t="s">
        <v>75</v>
      </c>
      <c r="WNK34" s="2148" t="s">
        <v>84</v>
      </c>
      <c r="WNL34" s="2149" t="s">
        <v>1637</v>
      </c>
      <c r="WNM34" s="2150"/>
      <c r="WNN34" s="2151"/>
      <c r="WNO34" s="2151"/>
      <c r="WNP34" s="2152">
        <v>252</v>
      </c>
      <c r="WNQ34" s="2155"/>
      <c r="WNR34" s="2155" t="s">
        <v>75</v>
      </c>
      <c r="WNS34" s="2148" t="s">
        <v>84</v>
      </c>
      <c r="WNT34" s="2149" t="s">
        <v>1637</v>
      </c>
      <c r="WNU34" s="2150"/>
      <c r="WNV34" s="2151"/>
      <c r="WNW34" s="2151"/>
      <c r="WNX34" s="2152">
        <v>252</v>
      </c>
      <c r="WNY34" s="2155"/>
      <c r="WNZ34" s="2155" t="s">
        <v>75</v>
      </c>
      <c r="WOA34" s="2148" t="s">
        <v>84</v>
      </c>
      <c r="WOB34" s="2149" t="s">
        <v>1637</v>
      </c>
      <c r="WOC34" s="2150"/>
      <c r="WOD34" s="2151"/>
      <c r="WOE34" s="2151"/>
      <c r="WOF34" s="2152">
        <v>252</v>
      </c>
      <c r="WOG34" s="2155"/>
      <c r="WOH34" s="2155" t="s">
        <v>75</v>
      </c>
      <c r="WOI34" s="2148" t="s">
        <v>84</v>
      </c>
      <c r="WOJ34" s="2149" t="s">
        <v>1637</v>
      </c>
      <c r="WOK34" s="2150"/>
      <c r="WOL34" s="2151"/>
      <c r="WOM34" s="2151"/>
      <c r="WON34" s="2152">
        <v>252</v>
      </c>
      <c r="WOO34" s="2155"/>
      <c r="WOP34" s="2155" t="s">
        <v>75</v>
      </c>
      <c r="WOQ34" s="2148" t="s">
        <v>84</v>
      </c>
      <c r="WOR34" s="2149" t="s">
        <v>1637</v>
      </c>
      <c r="WOS34" s="2150"/>
      <c r="WOT34" s="2151"/>
      <c r="WOU34" s="2151"/>
      <c r="WOV34" s="2152">
        <v>252</v>
      </c>
      <c r="WOW34" s="2155"/>
      <c r="WOX34" s="2155" t="s">
        <v>75</v>
      </c>
      <c r="WOY34" s="2148" t="s">
        <v>84</v>
      </c>
      <c r="WOZ34" s="2149" t="s">
        <v>1637</v>
      </c>
      <c r="WPA34" s="2150"/>
      <c r="WPB34" s="2151"/>
      <c r="WPC34" s="2151"/>
      <c r="WPD34" s="2152">
        <v>252</v>
      </c>
      <c r="WPE34" s="2155"/>
      <c r="WPF34" s="2155" t="s">
        <v>75</v>
      </c>
      <c r="WPG34" s="2148" t="s">
        <v>84</v>
      </c>
      <c r="WPH34" s="2149" t="s">
        <v>1637</v>
      </c>
      <c r="WPI34" s="2150"/>
      <c r="WPJ34" s="2151"/>
      <c r="WPK34" s="2151"/>
      <c r="WPL34" s="2152">
        <v>252</v>
      </c>
      <c r="WPM34" s="2155"/>
      <c r="WPN34" s="2155" t="s">
        <v>75</v>
      </c>
      <c r="WPO34" s="2148" t="s">
        <v>84</v>
      </c>
      <c r="WPP34" s="2149" t="s">
        <v>1637</v>
      </c>
      <c r="WPQ34" s="2150"/>
      <c r="WPR34" s="2151"/>
      <c r="WPS34" s="2151"/>
      <c r="WPT34" s="2152">
        <v>252</v>
      </c>
      <c r="WPU34" s="2155"/>
      <c r="WPV34" s="2155" t="s">
        <v>75</v>
      </c>
      <c r="WPW34" s="2148" t="s">
        <v>84</v>
      </c>
      <c r="WPX34" s="2149" t="s">
        <v>1637</v>
      </c>
      <c r="WPY34" s="2150"/>
      <c r="WPZ34" s="2151"/>
      <c r="WQA34" s="2151"/>
      <c r="WQB34" s="2152">
        <v>252</v>
      </c>
      <c r="WQC34" s="2155"/>
      <c r="WQD34" s="2155" t="s">
        <v>75</v>
      </c>
      <c r="WQE34" s="2148" t="s">
        <v>84</v>
      </c>
      <c r="WQF34" s="2149" t="s">
        <v>1637</v>
      </c>
      <c r="WQG34" s="2150"/>
      <c r="WQH34" s="2151"/>
      <c r="WQI34" s="2151"/>
      <c r="WQJ34" s="2152">
        <v>252</v>
      </c>
      <c r="WQK34" s="2155"/>
      <c r="WQL34" s="2155" t="s">
        <v>75</v>
      </c>
      <c r="WQM34" s="2148" t="s">
        <v>84</v>
      </c>
      <c r="WQN34" s="2149" t="s">
        <v>1637</v>
      </c>
      <c r="WQO34" s="2150"/>
      <c r="WQP34" s="2151"/>
      <c r="WQQ34" s="2151"/>
      <c r="WQR34" s="2152">
        <v>252</v>
      </c>
      <c r="WQS34" s="2155"/>
      <c r="WQT34" s="2155" t="s">
        <v>75</v>
      </c>
      <c r="WQU34" s="2148" t="s">
        <v>84</v>
      </c>
      <c r="WQV34" s="2149" t="s">
        <v>1637</v>
      </c>
      <c r="WQW34" s="2150"/>
      <c r="WQX34" s="2151"/>
      <c r="WQY34" s="2151"/>
      <c r="WQZ34" s="2152">
        <v>252</v>
      </c>
      <c r="WRA34" s="2155"/>
      <c r="WRB34" s="2155" t="s">
        <v>75</v>
      </c>
      <c r="WRC34" s="2148" t="s">
        <v>84</v>
      </c>
      <c r="WRD34" s="2149" t="s">
        <v>1637</v>
      </c>
      <c r="WRE34" s="2150"/>
      <c r="WRF34" s="2151"/>
      <c r="WRG34" s="2151"/>
      <c r="WRH34" s="2152">
        <v>252</v>
      </c>
      <c r="WRI34" s="2155"/>
      <c r="WRJ34" s="2155" t="s">
        <v>75</v>
      </c>
      <c r="WRK34" s="2148" t="s">
        <v>84</v>
      </c>
      <c r="WRL34" s="2149" t="s">
        <v>1637</v>
      </c>
      <c r="WRM34" s="2150"/>
      <c r="WRN34" s="2151"/>
      <c r="WRO34" s="2151"/>
      <c r="WRP34" s="2152">
        <v>252</v>
      </c>
      <c r="WRQ34" s="2155"/>
      <c r="WRR34" s="2155" t="s">
        <v>75</v>
      </c>
      <c r="WRS34" s="2148" t="s">
        <v>84</v>
      </c>
      <c r="WRT34" s="2149" t="s">
        <v>1637</v>
      </c>
      <c r="WRU34" s="2150"/>
      <c r="WRV34" s="2151"/>
      <c r="WRW34" s="2151"/>
      <c r="WRX34" s="2152">
        <v>252</v>
      </c>
      <c r="WRY34" s="2155"/>
      <c r="WRZ34" s="2155" t="s">
        <v>75</v>
      </c>
      <c r="WSA34" s="2148" t="s">
        <v>84</v>
      </c>
      <c r="WSB34" s="2149" t="s">
        <v>1637</v>
      </c>
      <c r="WSC34" s="2150"/>
      <c r="WSD34" s="2151"/>
      <c r="WSE34" s="2151"/>
      <c r="WSF34" s="2152">
        <v>252</v>
      </c>
      <c r="WSG34" s="2155"/>
      <c r="WSH34" s="2155" t="s">
        <v>75</v>
      </c>
      <c r="WSI34" s="2148" t="s">
        <v>84</v>
      </c>
      <c r="WSJ34" s="2149" t="s">
        <v>1637</v>
      </c>
      <c r="WSK34" s="2150"/>
      <c r="WSL34" s="2151"/>
      <c r="WSM34" s="2151"/>
      <c r="WSN34" s="2152">
        <v>252</v>
      </c>
      <c r="WSO34" s="2155"/>
      <c r="WSP34" s="2155" t="s">
        <v>75</v>
      </c>
      <c r="WSQ34" s="2148" t="s">
        <v>84</v>
      </c>
      <c r="WSR34" s="2149" t="s">
        <v>1637</v>
      </c>
      <c r="WSS34" s="2150"/>
      <c r="WST34" s="2151"/>
      <c r="WSU34" s="2151"/>
      <c r="WSV34" s="2152">
        <v>252</v>
      </c>
      <c r="WSW34" s="2155"/>
      <c r="WSX34" s="2155" t="s">
        <v>75</v>
      </c>
      <c r="WSY34" s="2148" t="s">
        <v>84</v>
      </c>
      <c r="WSZ34" s="2149" t="s">
        <v>1637</v>
      </c>
      <c r="WTA34" s="2150"/>
      <c r="WTB34" s="2151"/>
      <c r="WTC34" s="2151"/>
      <c r="WTD34" s="2152">
        <v>252</v>
      </c>
      <c r="WTE34" s="2155"/>
      <c r="WTF34" s="2155" t="s">
        <v>75</v>
      </c>
      <c r="WTG34" s="2148" t="s">
        <v>84</v>
      </c>
      <c r="WTH34" s="2149" t="s">
        <v>1637</v>
      </c>
      <c r="WTI34" s="2150"/>
      <c r="WTJ34" s="2151"/>
      <c r="WTK34" s="2151"/>
      <c r="WTL34" s="2152">
        <v>252</v>
      </c>
      <c r="WTM34" s="2155"/>
      <c r="WTN34" s="2155" t="s">
        <v>75</v>
      </c>
      <c r="WTO34" s="2148" t="s">
        <v>84</v>
      </c>
      <c r="WTP34" s="2149" t="s">
        <v>1637</v>
      </c>
      <c r="WTQ34" s="2150"/>
      <c r="WTR34" s="2151"/>
      <c r="WTS34" s="2151"/>
      <c r="WTT34" s="2152">
        <v>252</v>
      </c>
      <c r="WTU34" s="2155"/>
      <c r="WTV34" s="2155" t="s">
        <v>75</v>
      </c>
      <c r="WTW34" s="2148" t="s">
        <v>84</v>
      </c>
      <c r="WTX34" s="2149" t="s">
        <v>1637</v>
      </c>
      <c r="WTY34" s="2150"/>
      <c r="WTZ34" s="2151"/>
      <c r="WUA34" s="2151"/>
      <c r="WUB34" s="2152">
        <v>252</v>
      </c>
      <c r="WUC34" s="2155"/>
      <c r="WUD34" s="2155" t="s">
        <v>75</v>
      </c>
      <c r="WUE34" s="2148" t="s">
        <v>84</v>
      </c>
      <c r="WUF34" s="2149" t="s">
        <v>1637</v>
      </c>
      <c r="WUG34" s="2150"/>
      <c r="WUH34" s="2151"/>
      <c r="WUI34" s="2151"/>
      <c r="WUJ34" s="2152">
        <v>252</v>
      </c>
      <c r="WUK34" s="2155"/>
      <c r="WUL34" s="2155" t="s">
        <v>75</v>
      </c>
      <c r="WUM34" s="2148" t="s">
        <v>84</v>
      </c>
      <c r="WUN34" s="2149" t="s">
        <v>1637</v>
      </c>
      <c r="WUO34" s="2150"/>
      <c r="WUP34" s="2151"/>
      <c r="WUQ34" s="2151"/>
      <c r="WUR34" s="2152">
        <v>252</v>
      </c>
      <c r="WUS34" s="2155"/>
      <c r="WUT34" s="2155" t="s">
        <v>75</v>
      </c>
      <c r="WUU34" s="2148" t="s">
        <v>84</v>
      </c>
      <c r="WUV34" s="2149" t="s">
        <v>1637</v>
      </c>
      <c r="WUW34" s="2150"/>
      <c r="WUX34" s="2151"/>
      <c r="WUY34" s="2151"/>
      <c r="WUZ34" s="2152">
        <v>252</v>
      </c>
      <c r="WVA34" s="2155"/>
      <c r="WVB34" s="2155" t="s">
        <v>75</v>
      </c>
      <c r="WVC34" s="2148" t="s">
        <v>84</v>
      </c>
      <c r="WVD34" s="2149" t="s">
        <v>1637</v>
      </c>
      <c r="WVE34" s="2150"/>
      <c r="WVF34" s="2151"/>
      <c r="WVG34" s="2151"/>
      <c r="WVH34" s="2152">
        <v>252</v>
      </c>
      <c r="WVI34" s="2155"/>
      <c r="WVJ34" s="2155" t="s">
        <v>75</v>
      </c>
      <c r="WVK34" s="2148" t="s">
        <v>84</v>
      </c>
      <c r="WVL34" s="2149" t="s">
        <v>1637</v>
      </c>
      <c r="WVM34" s="2150"/>
      <c r="WVN34" s="2151"/>
      <c r="WVO34" s="2151"/>
      <c r="WVP34" s="2152">
        <v>252</v>
      </c>
      <c r="WVQ34" s="2155"/>
      <c r="WVR34" s="2155" t="s">
        <v>75</v>
      </c>
      <c r="WVS34" s="2148" t="s">
        <v>84</v>
      </c>
      <c r="WVT34" s="2149" t="s">
        <v>1637</v>
      </c>
      <c r="WVU34" s="2150"/>
      <c r="WVV34" s="2151"/>
      <c r="WVW34" s="2151"/>
      <c r="WVX34" s="2152">
        <v>252</v>
      </c>
      <c r="WVY34" s="2155"/>
      <c r="WVZ34" s="2155" t="s">
        <v>75</v>
      </c>
      <c r="WWA34" s="2148" t="s">
        <v>84</v>
      </c>
      <c r="WWB34" s="2149" t="s">
        <v>1637</v>
      </c>
      <c r="WWC34" s="2150"/>
      <c r="WWD34" s="2151"/>
      <c r="WWE34" s="2151"/>
      <c r="WWF34" s="2152">
        <v>252</v>
      </c>
      <c r="WWG34" s="2155"/>
      <c r="WWH34" s="2155" t="s">
        <v>75</v>
      </c>
      <c r="WWI34" s="2148" t="s">
        <v>84</v>
      </c>
      <c r="WWJ34" s="2149" t="s">
        <v>1637</v>
      </c>
      <c r="WWK34" s="2150"/>
      <c r="WWL34" s="2151"/>
      <c r="WWM34" s="2151"/>
      <c r="WWN34" s="2152">
        <v>252</v>
      </c>
      <c r="WWO34" s="2155"/>
      <c r="WWP34" s="2155" t="s">
        <v>75</v>
      </c>
      <c r="WWQ34" s="2148" t="s">
        <v>84</v>
      </c>
      <c r="WWR34" s="2149" t="s">
        <v>1637</v>
      </c>
      <c r="WWS34" s="2150"/>
      <c r="WWT34" s="2151"/>
      <c r="WWU34" s="2151"/>
      <c r="WWV34" s="2152">
        <v>252</v>
      </c>
      <c r="WWW34" s="2155"/>
      <c r="WWX34" s="2155" t="s">
        <v>75</v>
      </c>
      <c r="WWY34" s="2148" t="s">
        <v>84</v>
      </c>
      <c r="WWZ34" s="2149" t="s">
        <v>1637</v>
      </c>
      <c r="WXA34" s="2150"/>
      <c r="WXB34" s="2151"/>
      <c r="WXC34" s="2151"/>
      <c r="WXD34" s="2152">
        <v>252</v>
      </c>
      <c r="WXE34" s="2155"/>
      <c r="WXF34" s="2155" t="s">
        <v>75</v>
      </c>
      <c r="WXG34" s="2148" t="s">
        <v>84</v>
      </c>
      <c r="WXH34" s="2149" t="s">
        <v>1637</v>
      </c>
      <c r="WXI34" s="2150"/>
      <c r="WXJ34" s="2151"/>
      <c r="WXK34" s="2151"/>
      <c r="WXL34" s="2152">
        <v>252</v>
      </c>
      <c r="WXM34" s="2155"/>
      <c r="WXN34" s="2155" t="s">
        <v>75</v>
      </c>
      <c r="WXO34" s="2148" t="s">
        <v>84</v>
      </c>
      <c r="WXP34" s="2149" t="s">
        <v>1637</v>
      </c>
      <c r="WXQ34" s="2150"/>
      <c r="WXR34" s="2151"/>
      <c r="WXS34" s="2151"/>
      <c r="WXT34" s="2152">
        <v>252</v>
      </c>
      <c r="WXU34" s="2155"/>
      <c r="WXV34" s="2155" t="s">
        <v>75</v>
      </c>
      <c r="WXW34" s="2148" t="s">
        <v>84</v>
      </c>
      <c r="WXX34" s="2149" t="s">
        <v>1637</v>
      </c>
      <c r="WXY34" s="2150"/>
      <c r="WXZ34" s="2151"/>
      <c r="WYA34" s="2151"/>
      <c r="WYB34" s="2152">
        <v>252</v>
      </c>
      <c r="WYC34" s="2155"/>
      <c r="WYD34" s="2155" t="s">
        <v>75</v>
      </c>
      <c r="WYE34" s="2148" t="s">
        <v>84</v>
      </c>
      <c r="WYF34" s="2149" t="s">
        <v>1637</v>
      </c>
      <c r="WYG34" s="2150"/>
      <c r="WYH34" s="2151"/>
      <c r="WYI34" s="2151"/>
      <c r="WYJ34" s="2152">
        <v>252</v>
      </c>
      <c r="WYK34" s="2155"/>
      <c r="WYL34" s="2155" t="s">
        <v>75</v>
      </c>
      <c r="WYM34" s="2148" t="s">
        <v>84</v>
      </c>
      <c r="WYN34" s="2149" t="s">
        <v>1637</v>
      </c>
      <c r="WYO34" s="2150"/>
      <c r="WYP34" s="2151"/>
      <c r="WYQ34" s="2151"/>
      <c r="WYR34" s="2152">
        <v>252</v>
      </c>
      <c r="WYS34" s="2155"/>
      <c r="WYT34" s="2155" t="s">
        <v>75</v>
      </c>
      <c r="WYU34" s="2148" t="s">
        <v>84</v>
      </c>
      <c r="WYV34" s="2149" t="s">
        <v>1637</v>
      </c>
      <c r="WYW34" s="2150"/>
      <c r="WYX34" s="2151"/>
      <c r="WYY34" s="2151"/>
      <c r="WYZ34" s="2152">
        <v>252</v>
      </c>
      <c r="WZA34" s="2155"/>
      <c r="WZB34" s="2155" t="s">
        <v>75</v>
      </c>
      <c r="WZC34" s="2148" t="s">
        <v>84</v>
      </c>
      <c r="WZD34" s="2149" t="s">
        <v>1637</v>
      </c>
      <c r="WZE34" s="2150"/>
      <c r="WZF34" s="2151"/>
      <c r="WZG34" s="2151"/>
      <c r="WZH34" s="2152">
        <v>252</v>
      </c>
      <c r="WZI34" s="2155"/>
      <c r="WZJ34" s="2155" t="s">
        <v>75</v>
      </c>
      <c r="WZK34" s="2148" t="s">
        <v>84</v>
      </c>
      <c r="WZL34" s="2149" t="s">
        <v>1637</v>
      </c>
      <c r="WZM34" s="2150"/>
      <c r="WZN34" s="2151"/>
      <c r="WZO34" s="2151"/>
      <c r="WZP34" s="2152">
        <v>252</v>
      </c>
      <c r="WZQ34" s="2155"/>
      <c r="WZR34" s="2155" t="s">
        <v>75</v>
      </c>
      <c r="WZS34" s="2148" t="s">
        <v>84</v>
      </c>
      <c r="WZT34" s="2149" t="s">
        <v>1637</v>
      </c>
      <c r="WZU34" s="2150"/>
      <c r="WZV34" s="2151"/>
      <c r="WZW34" s="2151"/>
      <c r="WZX34" s="2152">
        <v>252</v>
      </c>
      <c r="WZY34" s="2155"/>
      <c r="WZZ34" s="2155" t="s">
        <v>75</v>
      </c>
      <c r="XAA34" s="2148" t="s">
        <v>84</v>
      </c>
      <c r="XAB34" s="2149" t="s">
        <v>1637</v>
      </c>
      <c r="XAC34" s="2150"/>
      <c r="XAD34" s="2151"/>
      <c r="XAE34" s="2151"/>
      <c r="XAF34" s="2152">
        <v>252</v>
      </c>
      <c r="XAG34" s="2155"/>
      <c r="XAH34" s="2155" t="s">
        <v>75</v>
      </c>
      <c r="XAI34" s="2148" t="s">
        <v>84</v>
      </c>
      <c r="XAJ34" s="2149" t="s">
        <v>1637</v>
      </c>
      <c r="XAK34" s="2150"/>
      <c r="XAL34" s="2151"/>
      <c r="XAM34" s="2151"/>
      <c r="XAN34" s="2152">
        <v>252</v>
      </c>
      <c r="XAO34" s="2155"/>
      <c r="XAP34" s="2155" t="s">
        <v>75</v>
      </c>
      <c r="XAQ34" s="2148" t="s">
        <v>84</v>
      </c>
      <c r="XAR34" s="2149" t="s">
        <v>1637</v>
      </c>
      <c r="XAS34" s="2150"/>
      <c r="XAT34" s="2151"/>
      <c r="XAU34" s="2151"/>
      <c r="XAV34" s="2152">
        <v>252</v>
      </c>
      <c r="XAW34" s="2155"/>
      <c r="XAX34" s="2155" t="s">
        <v>75</v>
      </c>
      <c r="XAY34" s="2148" t="s">
        <v>84</v>
      </c>
      <c r="XAZ34" s="2149" t="s">
        <v>1637</v>
      </c>
      <c r="XBA34" s="2150"/>
      <c r="XBB34" s="2151"/>
      <c r="XBC34" s="2151"/>
      <c r="XBD34" s="2152">
        <v>252</v>
      </c>
      <c r="XBE34" s="2155"/>
      <c r="XBF34" s="2155" t="s">
        <v>75</v>
      </c>
      <c r="XBG34" s="2148" t="s">
        <v>84</v>
      </c>
      <c r="XBH34" s="2149" t="s">
        <v>1637</v>
      </c>
      <c r="XBI34" s="2150"/>
      <c r="XBJ34" s="2151"/>
      <c r="XBK34" s="2151"/>
      <c r="XBL34" s="2152">
        <v>252</v>
      </c>
      <c r="XBM34" s="2155"/>
      <c r="XBN34" s="2155" t="s">
        <v>75</v>
      </c>
      <c r="XBO34" s="2148" t="s">
        <v>84</v>
      </c>
      <c r="XBP34" s="2149" t="s">
        <v>1637</v>
      </c>
      <c r="XBQ34" s="2150"/>
      <c r="XBR34" s="2151"/>
      <c r="XBS34" s="2151"/>
      <c r="XBT34" s="2152">
        <v>252</v>
      </c>
      <c r="XBU34" s="2155"/>
      <c r="XBV34" s="2155" t="s">
        <v>75</v>
      </c>
      <c r="XBW34" s="2148" t="s">
        <v>84</v>
      </c>
      <c r="XBX34" s="2149" t="s">
        <v>1637</v>
      </c>
      <c r="XBY34" s="2150"/>
      <c r="XBZ34" s="2151"/>
      <c r="XCA34" s="2151"/>
      <c r="XCB34" s="2152">
        <v>252</v>
      </c>
      <c r="XCC34" s="2155"/>
      <c r="XCD34" s="2155" t="s">
        <v>75</v>
      </c>
      <c r="XCE34" s="2148" t="s">
        <v>84</v>
      </c>
      <c r="XCF34" s="2149" t="s">
        <v>1637</v>
      </c>
      <c r="XCG34" s="2150"/>
      <c r="XCH34" s="2151"/>
      <c r="XCI34" s="2151"/>
      <c r="XCJ34" s="2152">
        <v>252</v>
      </c>
      <c r="XCK34" s="2155"/>
      <c r="XCL34" s="2155" t="s">
        <v>75</v>
      </c>
      <c r="XCM34" s="2148" t="s">
        <v>84</v>
      </c>
      <c r="XCN34" s="2149" t="s">
        <v>1637</v>
      </c>
      <c r="XCO34" s="2150"/>
      <c r="XCP34" s="2151"/>
      <c r="XCQ34" s="2151"/>
      <c r="XCR34" s="2152">
        <v>252</v>
      </c>
      <c r="XCS34" s="2155"/>
      <c r="XCT34" s="2155" t="s">
        <v>75</v>
      </c>
      <c r="XCU34" s="2148" t="s">
        <v>84</v>
      </c>
      <c r="XCV34" s="2149" t="s">
        <v>1637</v>
      </c>
      <c r="XCW34" s="2150"/>
      <c r="XCX34" s="2151"/>
      <c r="XCY34" s="2151"/>
      <c r="XCZ34" s="2152">
        <v>252</v>
      </c>
      <c r="XDA34" s="2155"/>
      <c r="XDB34" s="2155" t="s">
        <v>75</v>
      </c>
      <c r="XDC34" s="2148" t="s">
        <v>84</v>
      </c>
      <c r="XDD34" s="2149" t="s">
        <v>1637</v>
      </c>
      <c r="XDE34" s="2150"/>
      <c r="XDF34" s="2151"/>
      <c r="XDG34" s="2151"/>
      <c r="XDH34" s="2152">
        <v>252</v>
      </c>
      <c r="XDI34" s="2155"/>
      <c r="XDJ34" s="2155" t="s">
        <v>75</v>
      </c>
      <c r="XDK34" s="2148" t="s">
        <v>84</v>
      </c>
      <c r="XDL34" s="2149" t="s">
        <v>1637</v>
      </c>
      <c r="XDM34" s="2150"/>
      <c r="XDN34" s="2151"/>
      <c r="XDO34" s="2151"/>
      <c r="XDP34" s="2152">
        <v>252</v>
      </c>
      <c r="XDQ34" s="2155"/>
      <c r="XDR34" s="2155" t="s">
        <v>75</v>
      </c>
      <c r="XDS34" s="2148" t="s">
        <v>84</v>
      </c>
      <c r="XDT34" s="2149" t="s">
        <v>1637</v>
      </c>
      <c r="XDU34" s="2150"/>
      <c r="XDV34" s="2151"/>
      <c r="XDW34" s="2151"/>
      <c r="XDX34" s="2152">
        <v>252</v>
      </c>
      <c r="XDY34" s="2155"/>
      <c r="XDZ34" s="2155" t="s">
        <v>75</v>
      </c>
      <c r="XEA34" s="2148" t="s">
        <v>84</v>
      </c>
      <c r="XEB34" s="2149" t="s">
        <v>1637</v>
      </c>
      <c r="XEC34" s="2150"/>
      <c r="XED34" s="2151"/>
      <c r="XEE34" s="2151"/>
      <c r="XEF34" s="2152">
        <v>252</v>
      </c>
      <c r="XEG34" s="2155"/>
      <c r="XEH34" s="2155" t="s">
        <v>75</v>
      </c>
      <c r="XEI34" s="2148" t="s">
        <v>84</v>
      </c>
      <c r="XEJ34" s="2149" t="s">
        <v>1637</v>
      </c>
      <c r="XEK34" s="2150"/>
      <c r="XEL34" s="2151"/>
      <c r="XEM34" s="2151"/>
      <c r="XEN34" s="2152">
        <v>252</v>
      </c>
      <c r="XEO34" s="2155"/>
      <c r="XEP34" s="2155" t="s">
        <v>75</v>
      </c>
      <c r="XEQ34" s="2148" t="s">
        <v>84</v>
      </c>
      <c r="XER34" s="2149" t="s">
        <v>1637</v>
      </c>
      <c r="XES34" s="2150"/>
      <c r="XET34" s="2151"/>
      <c r="XEU34" s="2151"/>
      <c r="XEV34" s="2152">
        <v>252</v>
      </c>
      <c r="XEW34" s="2155"/>
      <c r="XEX34" s="2155" t="s">
        <v>75</v>
      </c>
      <c r="XEY34" s="2148" t="s">
        <v>84</v>
      </c>
      <c r="XEZ34" s="2149" t="s">
        <v>1637</v>
      </c>
      <c r="XFA34" s="2150"/>
      <c r="XFB34" s="2151"/>
      <c r="XFC34" s="2151"/>
      <c r="XFD34" s="2152">
        <v>252</v>
      </c>
    </row>
    <row r="35" spans="1:16384" ht="34.4" customHeight="1" thickTop="1" thickBot="1">
      <c r="A35" s="1814" t="s">
        <v>1312</v>
      </c>
      <c r="B35" s="1815" t="s">
        <v>87</v>
      </c>
      <c r="C35" s="1816" t="s">
        <v>87</v>
      </c>
      <c r="D35" s="1802" t="s">
        <v>1641</v>
      </c>
      <c r="E35" s="2066"/>
      <c r="F35" s="1824"/>
      <c r="G35" s="1804"/>
      <c r="H35" s="1804"/>
      <c r="I35" s="2028"/>
      <c r="J35" s="1786"/>
    </row>
    <row r="36" spans="1:16384" ht="20.149999999999999" customHeight="1" thickTop="1">
      <c r="A36" s="1839" t="s">
        <v>1312</v>
      </c>
      <c r="B36" s="1840" t="s">
        <v>87</v>
      </c>
      <c r="C36" s="1841" t="s">
        <v>87</v>
      </c>
      <c r="D36" s="1842" t="s">
        <v>1334</v>
      </c>
      <c r="E36" s="2061">
        <v>766</v>
      </c>
      <c r="F36" s="1843" t="s">
        <v>117</v>
      </c>
      <c r="G36" s="1844" t="str">
        <f>+'AE2021-INDICE_CUADROS-EXCEL'!E39</f>
        <v>Tasa de desocupación abierta urbana, según sexo y grupos de edad, 2020</v>
      </c>
      <c r="H36" s="1844" t="str">
        <f>+'AE2021-INDICE_CUADROS-EXCEL'!F39</f>
        <v>Urban open unemployment rate, by sex and age group, 2020</v>
      </c>
      <c r="I36" s="2028"/>
      <c r="J36" s="1786"/>
    </row>
    <row r="37" spans="1:16384" ht="20.149999999999999" customHeight="1" thickBot="1">
      <c r="A37" s="1845" t="s">
        <v>1312</v>
      </c>
      <c r="B37" s="1846" t="s">
        <v>87</v>
      </c>
      <c r="C37" s="1847" t="s">
        <v>87</v>
      </c>
      <c r="D37" s="1913" t="s">
        <v>1335</v>
      </c>
      <c r="E37" s="2056" t="s">
        <v>1642</v>
      </c>
      <c r="F37" s="1848" t="s">
        <v>120</v>
      </c>
      <c r="G37" s="1849" t="str">
        <f>+'AE2021-INDICE_CUADROS-EXCEL'!E40</f>
        <v>Tasa de desocupación abierta urbana, según sexo y años de estudios, 2020</v>
      </c>
      <c r="H37" s="1849" t="str">
        <f>+'AE2021-INDICE_CUADROS-EXCEL'!F40</f>
        <v>Urban open unemployment rate, by sex and years of schooling, 2020</v>
      </c>
      <c r="I37" s="2028"/>
      <c r="J37" s="1786"/>
    </row>
    <row r="38" spans="1:16384" ht="28.4" customHeight="1" thickTop="1">
      <c r="A38" s="1886"/>
      <c r="B38" s="1887"/>
      <c r="C38" s="1888">
        <v>1.3</v>
      </c>
      <c r="D38" s="1889" t="s">
        <v>1336</v>
      </c>
      <c r="E38" s="2064"/>
      <c r="F38" s="1890"/>
      <c r="G38" s="1891" t="s">
        <v>1336</v>
      </c>
      <c r="H38" s="1891" t="s">
        <v>1337</v>
      </c>
      <c r="I38" s="2028"/>
      <c r="J38" s="1789"/>
    </row>
    <row r="39" spans="1:16384" ht="49.5">
      <c r="A39" s="1814" t="s">
        <v>1301</v>
      </c>
      <c r="B39" s="1815" t="s">
        <v>125</v>
      </c>
      <c r="C39" s="1828" t="s">
        <v>125</v>
      </c>
      <c r="D39" s="1917" t="s">
        <v>1643</v>
      </c>
      <c r="E39" s="2060"/>
      <c r="F39" s="1824"/>
      <c r="G39" s="1804"/>
      <c r="H39" s="1804"/>
      <c r="I39" s="2028"/>
      <c r="J39" s="1790"/>
    </row>
    <row r="40" spans="1:16384" ht="20.149999999999999" customHeight="1">
      <c r="A40" s="1805" t="s">
        <v>1301</v>
      </c>
      <c r="B40" s="1806" t="s">
        <v>125</v>
      </c>
      <c r="C40" s="2138" t="s">
        <v>125</v>
      </c>
      <c r="D40" s="2139" t="s">
        <v>1644</v>
      </c>
      <c r="E40" s="2061" t="s">
        <v>1645</v>
      </c>
      <c r="F40" s="1843" t="s">
        <v>131</v>
      </c>
      <c r="G40" s="1851" t="str">
        <f>+'AE2021-INDICE_CUADROS-EXCEL'!E44</f>
        <v>Tasa bruta de matrícula en educación pre-primaria y tasa neta de matrícula en educación primaria, por sexo</v>
      </c>
      <c r="H40" s="1851" t="str">
        <f>+'AE2021-INDICE_CUADROS-EXCEL'!F44</f>
        <v>Gross enrolment rate in pre-primary and net enrolment primary education, by sex</v>
      </c>
      <c r="I40" s="2028"/>
      <c r="J40" s="1786"/>
    </row>
    <row r="41" spans="1:16384" ht="20.149999999999999" customHeight="1">
      <c r="A41" s="1852" t="s">
        <v>1301</v>
      </c>
      <c r="B41" s="1853" t="s">
        <v>125</v>
      </c>
      <c r="C41" s="2140" t="s">
        <v>125</v>
      </c>
      <c r="D41" s="2141" t="s">
        <v>1646</v>
      </c>
      <c r="E41" s="2061" t="s">
        <v>1647</v>
      </c>
      <c r="F41" s="1848" t="s">
        <v>134</v>
      </c>
      <c r="G41" s="1854" t="str">
        <f>+'AE2021-INDICE_CUADROS-EXCEL'!E45</f>
        <v>Tasa neta de matrícula en educación secundaria y tasa bruta de matrícula en educación terciaria, por sexo</v>
      </c>
      <c r="H41" s="1854" t="str">
        <f>+'AE2021-INDICE_CUADROS-EXCEL'!F45</f>
        <v>Net enrolment rate in secondary education and gross enrolment rate in tertiary education, by sex</v>
      </c>
      <c r="I41" s="2028"/>
      <c r="J41" s="1786"/>
    </row>
    <row r="42" spans="1:16384" ht="46.5" customHeight="1">
      <c r="A42" s="1814" t="s">
        <v>1301</v>
      </c>
      <c r="B42" s="1815" t="s">
        <v>128</v>
      </c>
      <c r="C42" s="1816" t="s">
        <v>128</v>
      </c>
      <c r="D42" s="1802" t="s">
        <v>1648</v>
      </c>
      <c r="E42" s="2060"/>
      <c r="F42" s="1850"/>
      <c r="G42" s="1804"/>
      <c r="H42" s="1804"/>
      <c r="I42" s="2028"/>
      <c r="J42" s="1786"/>
    </row>
    <row r="43" spans="1:16384" ht="20.149999999999999" customHeight="1">
      <c r="A43" s="1805" t="s">
        <v>1301</v>
      </c>
      <c r="B43" s="1806" t="s">
        <v>128</v>
      </c>
      <c r="C43" s="1836" t="s">
        <v>128</v>
      </c>
      <c r="D43" s="1807" t="s">
        <v>1649</v>
      </c>
      <c r="E43" s="2067" t="s">
        <v>1650</v>
      </c>
      <c r="F43" s="1855" t="s">
        <v>125</v>
      </c>
      <c r="G43" s="1851" t="str">
        <f>+'AE2021-INDICE_CUADROS-EXCEL'!E42</f>
        <v>Tasa de alfabetización de adultos y jóvenes, por sexo</v>
      </c>
      <c r="H43" s="1851" t="str">
        <f>+'AE2021-INDICE_CUADROS-EXCEL'!F42</f>
        <v>Adult and youth literacy rate, by sex</v>
      </c>
      <c r="I43" s="2028"/>
      <c r="J43" s="1786"/>
    </row>
    <row r="44" spans="1:16384" ht="20.149999999999999" customHeight="1">
      <c r="A44" s="1810" t="s">
        <v>1301</v>
      </c>
      <c r="B44" s="1811" t="s">
        <v>128</v>
      </c>
      <c r="C44" s="1834" t="s">
        <v>128</v>
      </c>
      <c r="D44" s="1812" t="s">
        <v>1651</v>
      </c>
      <c r="E44" s="2067">
        <v>391</v>
      </c>
      <c r="F44" s="1820" t="s">
        <v>146</v>
      </c>
      <c r="G44" s="1856" t="str">
        <f>+'AE2021-INDICE_CUADROS-EXCEL'!E49</f>
        <v>Promedio de alumnos por maestro en educación primaria y secundaria</v>
      </c>
      <c r="H44" s="1856" t="str">
        <f>+'AE2021-INDICE_CUADROS-EXCEL'!F49</f>
        <v>Average number of pupils per teacher in primary and secondary education</v>
      </c>
      <c r="I44" s="2028"/>
      <c r="J44" s="1786"/>
    </row>
    <row r="45" spans="1:16384" ht="20.149999999999999" customHeight="1">
      <c r="A45" s="1805" t="s">
        <v>1301</v>
      </c>
      <c r="B45" s="1806" t="s">
        <v>128</v>
      </c>
      <c r="C45" s="1836" t="s">
        <v>128</v>
      </c>
      <c r="D45" s="2137" t="s">
        <v>153</v>
      </c>
      <c r="E45" s="2067">
        <v>460</v>
      </c>
      <c r="F45" s="1837" t="s">
        <v>149</v>
      </c>
      <c r="G45" s="1851" t="str">
        <f>+'AE2021-INDICE_CUADROS-EXCEL'!E50</f>
        <v>Proporción de maestros con formación docente en educación primaria y secundaria</v>
      </c>
      <c r="H45" s="1851" t="str">
        <f>+'AE2021-INDICE_CUADROS-EXCEL'!F50</f>
        <v>Ratio of pupil per trained teacher in primary and secondary education</v>
      </c>
      <c r="I45" s="2028"/>
      <c r="J45" s="1786"/>
    </row>
    <row r="46" spans="1:16384" ht="41.15" customHeight="1" thickBot="1">
      <c r="A46" s="1814" t="s">
        <v>1312</v>
      </c>
      <c r="B46" s="1815" t="s">
        <v>131</v>
      </c>
      <c r="C46" s="1816" t="s">
        <v>131</v>
      </c>
      <c r="D46" s="1802" t="s">
        <v>1652</v>
      </c>
      <c r="E46" s="2063">
        <v>1780</v>
      </c>
      <c r="F46" s="1825" t="s">
        <v>140</v>
      </c>
      <c r="G46" s="1818" t="str">
        <f>+'AE2021-INDICE_CUADROS-EXCEL'!E47</f>
        <v>Población de 25 a 59 años de edad, por años de instrucción y sexo, 2020</v>
      </c>
      <c r="H46" s="1818" t="str">
        <f>+'AE2021-INDICE_CUADROS-EXCEL'!F47</f>
        <v>Population aged 25 to 59 years, by years of schooling and sex, 2020</v>
      </c>
      <c r="I46" s="2028"/>
      <c r="J46" s="1786"/>
    </row>
    <row r="47" spans="1:16384" ht="53.15" customHeight="1" thickTop="1" thickBot="1">
      <c r="A47" s="1814" t="s">
        <v>1312</v>
      </c>
      <c r="B47" s="1815" t="s">
        <v>134</v>
      </c>
      <c r="C47" s="1816" t="s">
        <v>134</v>
      </c>
      <c r="D47" s="1802" t="s">
        <v>1653</v>
      </c>
      <c r="E47" s="2066" t="s">
        <v>1654</v>
      </c>
      <c r="F47" s="1825" t="s">
        <v>137</v>
      </c>
      <c r="G47" s="1818" t="str">
        <f>+'AE2021-INDICE_CUADROS-EXCEL'!E46</f>
        <v>Asistencia escolar, por quintiles de ingreso per cápita del hogar, según sexo y grupos de edad, 2020</v>
      </c>
      <c r="H47" s="1818" t="str">
        <f>+'AE2021-INDICE_CUADROS-EXCEL'!F46</f>
        <v>School attendance, by per capita household income quintile, sex and age group, 2020</v>
      </c>
      <c r="I47" s="2028"/>
      <c r="J47" s="1786"/>
    </row>
    <row r="48" spans="1:16384" ht="40.5" customHeight="1" thickTop="1" thickBot="1">
      <c r="A48" s="1857" t="s">
        <v>1312</v>
      </c>
      <c r="B48" s="1858" t="s">
        <v>137</v>
      </c>
      <c r="C48" s="1859" t="s">
        <v>137</v>
      </c>
      <c r="D48" s="1860" t="s">
        <v>1655</v>
      </c>
      <c r="E48" s="2068">
        <v>3469</v>
      </c>
      <c r="F48" s="1861" t="s">
        <v>143</v>
      </c>
      <c r="G48" s="1862" t="str">
        <f>+'AE2021-INDICE_CUADROS-EXCEL'!E48</f>
        <v>Jóvenes de 15 a 24 años que no estudian ni están ocupados según motivo, por sexo y grupos de edad, 2020</v>
      </c>
      <c r="H48" s="1862" t="str">
        <f>+'AE2021-INDICE_CUADROS-EXCEL'!F48</f>
        <v>Young people aged 15 to 24 years not in education or employment by reason, by sex and age group, 2020</v>
      </c>
      <c r="I48" s="2028"/>
      <c r="J48" s="1786"/>
    </row>
    <row r="49" spans="1:10" ht="28.4" customHeight="1" thickTop="1">
      <c r="A49" s="1886"/>
      <c r="B49" s="1887"/>
      <c r="C49" s="1888">
        <v>1.4</v>
      </c>
      <c r="D49" s="1889" t="s">
        <v>1347</v>
      </c>
      <c r="E49" s="2064"/>
      <c r="F49" s="1890"/>
      <c r="G49" s="1891" t="s">
        <v>1347</v>
      </c>
      <c r="H49" s="1891" t="s">
        <v>1348</v>
      </c>
      <c r="I49" s="2028"/>
      <c r="J49" s="1789"/>
    </row>
    <row r="50" spans="1:10" ht="16.5">
      <c r="A50" s="1814" t="s">
        <v>1301</v>
      </c>
      <c r="B50" s="1815" t="s">
        <v>157</v>
      </c>
      <c r="C50" s="1816" t="s">
        <v>157</v>
      </c>
      <c r="D50" s="1917" t="s">
        <v>1349</v>
      </c>
      <c r="E50" s="2062"/>
      <c r="F50" s="1863"/>
      <c r="G50" s="1804"/>
      <c r="H50" s="1804"/>
      <c r="I50" s="2028"/>
      <c r="J50" s="1789"/>
    </row>
    <row r="51" spans="1:10" ht="20.149999999999999" customHeight="1">
      <c r="A51" s="1805" t="s">
        <v>1301</v>
      </c>
      <c r="B51" s="1806" t="s">
        <v>157</v>
      </c>
      <c r="C51" s="2124" t="s">
        <v>157</v>
      </c>
      <c r="D51" s="1219" t="s">
        <v>1350</v>
      </c>
      <c r="E51" s="2129">
        <v>40</v>
      </c>
      <c r="F51" s="1808" t="s">
        <v>166</v>
      </c>
      <c r="G51" s="1851" t="str">
        <f>+'AE2021-INDICE_CUADROS-EXCEL'!E56</f>
        <v>Tasa de mortalidad en niños menores de 5 años, por quinquenios</v>
      </c>
      <c r="H51" s="1851" t="str">
        <f>+'AE2021-INDICE_CUADROS-EXCEL'!F56</f>
        <v>Under-five mortality rate, by five-year periods</v>
      </c>
      <c r="I51" s="2028"/>
      <c r="J51" s="1786"/>
    </row>
    <row r="52" spans="1:10" ht="20.149999999999999" customHeight="1">
      <c r="A52" s="1810" t="s">
        <v>1301</v>
      </c>
      <c r="B52" s="1811" t="s">
        <v>157</v>
      </c>
      <c r="C52" s="2128" t="s">
        <v>157</v>
      </c>
      <c r="D52" s="1219" t="s">
        <v>1351</v>
      </c>
      <c r="E52" s="2130" t="s">
        <v>1656</v>
      </c>
      <c r="F52" s="1820" t="s">
        <v>163</v>
      </c>
      <c r="G52" s="1856" t="str">
        <f>+'AE2021-INDICE_CUADROS-EXCEL'!E55</f>
        <v>Tasa de mortalidad infantil, por quinquenios</v>
      </c>
      <c r="H52" s="1856" t="str">
        <f>+'AE2021-INDICE_CUADROS-EXCEL'!F55</f>
        <v>Infant mortality rate, by five-year periods</v>
      </c>
      <c r="I52" s="2028"/>
      <c r="J52" s="1786"/>
    </row>
    <row r="53" spans="1:10" ht="20.149999999999999" customHeight="1">
      <c r="A53" s="1810" t="s">
        <v>1301</v>
      </c>
      <c r="B53" s="1811" t="s">
        <v>157</v>
      </c>
      <c r="C53" s="2128" t="s">
        <v>157</v>
      </c>
      <c r="D53" s="1219" t="s">
        <v>1352</v>
      </c>
      <c r="E53" s="2131">
        <v>2946</v>
      </c>
      <c r="F53" s="1820" t="s">
        <v>157</v>
      </c>
      <c r="G53" s="1856" t="str">
        <f>+'AE2021-INDICE_CUADROS-EXCEL'!E53</f>
        <v>Indicadores seleccionados de salud I</v>
      </c>
      <c r="H53" s="1856" t="str">
        <f>+'AE2021-INDICE_CUADROS-EXCEL'!F53</f>
        <v>Selected health indicators I</v>
      </c>
      <c r="I53" s="2028"/>
      <c r="J53" s="1786"/>
    </row>
    <row r="54" spans="1:10" ht="20.149999999999999" customHeight="1">
      <c r="A54" s="1810" t="s">
        <v>1301</v>
      </c>
      <c r="B54" s="1811" t="s">
        <v>157</v>
      </c>
      <c r="C54" s="2128" t="s">
        <v>157</v>
      </c>
      <c r="D54" s="1219" t="s">
        <v>1657</v>
      </c>
      <c r="E54" s="2131" t="s">
        <v>1658</v>
      </c>
      <c r="F54" s="1820" t="s">
        <v>157</v>
      </c>
      <c r="G54" s="1856" t="str">
        <f>+'AE2021-INDICE_CUADROS-EXCEL'!E53</f>
        <v>Indicadores seleccionados de salud I</v>
      </c>
      <c r="H54" s="1856" t="str">
        <f>+'AE2021-INDICE_CUADROS-EXCEL'!F53</f>
        <v>Selected health indicators I</v>
      </c>
      <c r="I54" s="2028"/>
      <c r="J54" s="1786"/>
    </row>
    <row r="55" spans="1:10" ht="20.149999999999999" customHeight="1">
      <c r="A55" s="1810" t="s">
        <v>1301</v>
      </c>
      <c r="B55" s="1806"/>
      <c r="C55" s="2128" t="s">
        <v>157</v>
      </c>
      <c r="D55" s="1214" t="s">
        <v>1354</v>
      </c>
      <c r="E55" s="2132">
        <v>167</v>
      </c>
      <c r="F55" s="1855"/>
      <c r="G55" s="1851"/>
      <c r="H55" s="1851"/>
      <c r="I55" s="2028"/>
      <c r="J55" s="1786"/>
    </row>
    <row r="56" spans="1:10" ht="16.5">
      <c r="A56" s="1814" t="s">
        <v>1301</v>
      </c>
      <c r="B56" s="1815" t="s">
        <v>160</v>
      </c>
      <c r="C56" s="1816" t="s">
        <v>160</v>
      </c>
      <c r="D56" s="2120" t="s">
        <v>1355</v>
      </c>
      <c r="E56" s="2062"/>
      <c r="F56" s="1863"/>
      <c r="G56" s="1804"/>
      <c r="H56" s="1804"/>
      <c r="I56" s="2028"/>
      <c r="J56" s="1786"/>
    </row>
    <row r="57" spans="1:10" ht="20.149999999999999" customHeight="1">
      <c r="A57" s="1864" t="s">
        <v>1301</v>
      </c>
      <c r="B57" s="1865" t="s">
        <v>160</v>
      </c>
      <c r="C57" s="1866" t="s">
        <v>160</v>
      </c>
      <c r="D57" s="1867" t="s">
        <v>170</v>
      </c>
      <c r="E57" s="2069">
        <v>41</v>
      </c>
      <c r="F57" s="1868" t="s">
        <v>169</v>
      </c>
      <c r="G57" s="1869" t="str">
        <f>+'AE2021-INDICE_CUADROS-EXCEL'!E57</f>
        <v>Razón de mortalidad materna</v>
      </c>
      <c r="H57" s="1869" t="str">
        <f>+'AE2021-INDICE_CUADROS-EXCEL'!F57</f>
        <v>Maternal mortality ratio</v>
      </c>
      <c r="I57" s="2028"/>
      <c r="J57" s="1786"/>
    </row>
    <row r="58" spans="1:10" ht="20.149999999999999" customHeight="1">
      <c r="A58" s="1864" t="s">
        <v>1301</v>
      </c>
      <c r="B58" s="1865" t="s">
        <v>160</v>
      </c>
      <c r="C58" s="1866" t="s">
        <v>160</v>
      </c>
      <c r="D58" s="1867" t="s">
        <v>1659</v>
      </c>
      <c r="E58" s="2058" t="s">
        <v>1660</v>
      </c>
      <c r="F58" s="1868" t="s">
        <v>160</v>
      </c>
      <c r="G58" s="1869" t="str">
        <f>+'AE2021-INDICE_CUADROS-EXCEL'!E54</f>
        <v>Indicadores seleccionados de salud II</v>
      </c>
      <c r="H58" s="1869" t="str">
        <f>+'AE2021-INDICE_CUADROS-EXCEL'!F54</f>
        <v>Selected health indicators II</v>
      </c>
      <c r="I58" s="2028"/>
      <c r="J58" s="1786"/>
    </row>
    <row r="59" spans="1:10" ht="20.149999999999999" customHeight="1">
      <c r="A59" s="1864" t="s">
        <v>1301</v>
      </c>
      <c r="B59" s="1865" t="s">
        <v>160</v>
      </c>
      <c r="C59" s="1866" t="s">
        <v>160</v>
      </c>
      <c r="D59" s="1867" t="s">
        <v>1357</v>
      </c>
      <c r="E59" s="2069">
        <v>164</v>
      </c>
      <c r="F59" s="1868" t="s">
        <v>160</v>
      </c>
      <c r="G59" s="1869" t="str">
        <f>+'AE2021-INDICE_CUADROS-EXCEL'!E54</f>
        <v>Indicadores seleccionados de salud II</v>
      </c>
      <c r="H59" s="1869" t="str">
        <f>+'AE2021-INDICE_CUADROS-EXCEL'!F54</f>
        <v>Selected health indicators II</v>
      </c>
      <c r="I59" s="2028"/>
      <c r="J59" s="1786"/>
    </row>
    <row r="60" spans="1:10" ht="25.5" customHeight="1">
      <c r="A60" s="1864" t="s">
        <v>1301</v>
      </c>
      <c r="B60" s="1865" t="s">
        <v>160</v>
      </c>
      <c r="C60" s="1866" t="s">
        <v>160</v>
      </c>
      <c r="D60" s="1867" t="s">
        <v>1358</v>
      </c>
      <c r="E60" s="2069">
        <v>3368</v>
      </c>
      <c r="F60" s="1868" t="s">
        <v>160</v>
      </c>
      <c r="G60" s="1869" t="str">
        <f>+'AE2021-INDICE_CUADROS-EXCEL'!E54</f>
        <v>Indicadores seleccionados de salud II</v>
      </c>
      <c r="H60" s="1869" t="str">
        <f>+'AE2021-INDICE_CUADROS-EXCEL'!F54</f>
        <v>Selected health indicators II</v>
      </c>
      <c r="I60" s="2028"/>
      <c r="J60" s="1786"/>
    </row>
    <row r="61" spans="1:10" ht="20.149999999999999" customHeight="1">
      <c r="A61" s="1864" t="s">
        <v>1301</v>
      </c>
      <c r="B61" s="1865" t="s">
        <v>160</v>
      </c>
      <c r="C61" s="1866" t="s">
        <v>160</v>
      </c>
      <c r="D61" s="1867" t="s">
        <v>1359</v>
      </c>
      <c r="E61" s="2058" t="s">
        <v>1661</v>
      </c>
      <c r="F61" s="1868" t="s">
        <v>160</v>
      </c>
      <c r="G61" s="1869" t="str">
        <f>+'AE2021-INDICE_CUADROS-EXCEL'!E54</f>
        <v>Indicadores seleccionados de salud II</v>
      </c>
      <c r="H61" s="1869" t="str">
        <f>+'AE2021-INDICE_CUADROS-EXCEL'!F54</f>
        <v>Selected health indicators II</v>
      </c>
      <c r="I61" s="2028"/>
      <c r="J61" s="1786"/>
    </row>
    <row r="62" spans="1:10" ht="20.149999999999999" customHeight="1" thickBot="1">
      <c r="A62" s="1805" t="s">
        <v>1301</v>
      </c>
      <c r="B62" s="1806" t="s">
        <v>160</v>
      </c>
      <c r="C62" s="1836" t="s">
        <v>160</v>
      </c>
      <c r="D62" s="1807" t="s">
        <v>1662</v>
      </c>
      <c r="E62" s="2061">
        <v>55</v>
      </c>
      <c r="F62" s="1870" t="s">
        <v>172</v>
      </c>
      <c r="G62" s="1851" t="str">
        <f>+'AE2021-INDICE_CUADROS-EXCEL'!E58</f>
        <v>Gasto total en salud</v>
      </c>
      <c r="H62" s="1851" t="str">
        <f>+'AE2021-INDICE_CUADROS-EXCEL'!F58</f>
        <v>Total expenditure on health</v>
      </c>
      <c r="I62" s="2028"/>
      <c r="J62" s="1786"/>
    </row>
    <row r="63" spans="1:10" ht="28.4" customHeight="1" thickTop="1">
      <c r="A63" s="1886"/>
      <c r="B63" s="1887"/>
      <c r="C63" s="1888">
        <v>1.5</v>
      </c>
      <c r="D63" s="1889" t="s">
        <v>1360</v>
      </c>
      <c r="E63" s="2064"/>
      <c r="F63" s="1890"/>
      <c r="G63" s="1891" t="s">
        <v>1360</v>
      </c>
      <c r="H63" s="1891" t="s">
        <v>1361</v>
      </c>
      <c r="I63" s="2028"/>
      <c r="J63" s="1789"/>
    </row>
    <row r="64" spans="1:10" s="1798" customFormat="1" ht="43.5" customHeight="1" thickBot="1">
      <c r="A64" s="1914" t="s">
        <v>1312</v>
      </c>
      <c r="B64" s="1915" t="s">
        <v>177</v>
      </c>
      <c r="C64" s="1916" t="s">
        <v>177</v>
      </c>
      <c r="D64" s="1917" t="s">
        <v>1663</v>
      </c>
      <c r="E64" s="2070">
        <v>260</v>
      </c>
      <c r="F64" s="1918" t="s">
        <v>177</v>
      </c>
      <c r="G64" s="1919" t="str">
        <f>+'AE2021-INDICE_CUADROS-EXCEL'!E60</f>
        <v>Disponibilidad de servicios en las viviendas, en áreas urbanas y rurales, 2020</v>
      </c>
      <c r="H64" s="1919" t="str">
        <f>+'AE2021-INDICE_CUADROS-EXCEL'!F60</f>
        <v>Services available in dwellings, urban and rural areas, 2020</v>
      </c>
      <c r="I64" s="2030"/>
      <c r="J64" s="1797"/>
    </row>
    <row r="65" spans="1:10" ht="28.4" customHeight="1" thickTop="1">
      <c r="A65" s="1886"/>
      <c r="B65" s="1887"/>
      <c r="C65" s="1888">
        <v>1.6</v>
      </c>
      <c r="D65" s="1889" t="s">
        <v>1363</v>
      </c>
      <c r="E65" s="2064"/>
      <c r="F65" s="1890"/>
      <c r="G65" s="1891" t="s">
        <v>1363</v>
      </c>
      <c r="H65" s="1891" t="s">
        <v>1364</v>
      </c>
      <c r="I65" s="2028"/>
      <c r="J65" s="1791"/>
    </row>
    <row r="66" spans="1:10" ht="50.25" customHeight="1">
      <c r="A66" s="1814" t="s">
        <v>1301</v>
      </c>
      <c r="B66" s="1815" t="s">
        <v>188</v>
      </c>
      <c r="C66" s="1816" t="s">
        <v>188</v>
      </c>
      <c r="D66" s="1802" t="s">
        <v>1664</v>
      </c>
      <c r="E66" s="2057"/>
      <c r="F66" s="1825" t="s">
        <v>188</v>
      </c>
      <c r="G66" s="1818" t="str">
        <f>+'AE2021-INDICE_CUADROS-EXCEL'!E64</f>
        <v>Personas en situación de pobreza extrema y pobreza, en áreas urbanas y rurales</v>
      </c>
      <c r="H66" s="1818" t="str">
        <f>+'AE2021-INDICE_CUADROS-EXCEL'!F64</f>
        <v>Extreme poverty and poor population, urban and rural areas</v>
      </c>
      <c r="I66" s="2028"/>
      <c r="J66" s="1786"/>
    </row>
    <row r="67" spans="1:10" ht="30" customHeight="1">
      <c r="A67" s="1312"/>
      <c r="B67" s="1214"/>
      <c r="C67" s="2124" t="s">
        <v>188</v>
      </c>
      <c r="D67" s="1867" t="s">
        <v>1665</v>
      </c>
      <c r="E67" s="2069">
        <v>3328</v>
      </c>
      <c r="F67" s="1219"/>
      <c r="G67" s="1219"/>
      <c r="H67" s="2142"/>
      <c r="I67" s="2028"/>
      <c r="J67" s="1786"/>
    </row>
    <row r="68" spans="1:10" ht="30" customHeight="1">
      <c r="A68" s="1313"/>
      <c r="B68" s="1219"/>
      <c r="C68" s="1866" t="s">
        <v>188</v>
      </c>
      <c r="D68" s="1867" t="s">
        <v>1666</v>
      </c>
      <c r="E68" s="2069">
        <v>3328</v>
      </c>
      <c r="F68" s="1219"/>
      <c r="G68" s="1219"/>
      <c r="H68" s="2142"/>
      <c r="I68" s="2028"/>
      <c r="J68" s="1786"/>
    </row>
    <row r="69" spans="1:10" ht="66">
      <c r="A69" s="1814" t="s">
        <v>1301</v>
      </c>
      <c r="B69" s="1815" t="s">
        <v>191</v>
      </c>
      <c r="C69" s="1816" t="s">
        <v>191</v>
      </c>
      <c r="D69" s="1802" t="s">
        <v>1667</v>
      </c>
      <c r="E69" s="2060"/>
      <c r="F69" s="1850"/>
      <c r="G69" s="1804"/>
      <c r="H69" s="1804"/>
      <c r="I69" s="2028"/>
      <c r="J69" s="1786"/>
    </row>
    <row r="70" spans="1:10" ht="20.149999999999999" customHeight="1">
      <c r="A70" s="1864" t="s">
        <v>1301</v>
      </c>
      <c r="B70" s="1865" t="s">
        <v>191</v>
      </c>
      <c r="C70" s="1866" t="s">
        <v>191</v>
      </c>
      <c r="D70" s="1867" t="s">
        <v>1367</v>
      </c>
      <c r="E70" s="2069">
        <v>3341</v>
      </c>
      <c r="F70" s="1871" t="s">
        <v>191</v>
      </c>
      <c r="G70" s="1872" t="str">
        <f>+'AE2021-INDICE_CUADROS-EXCEL'!E65</f>
        <v>Población en situación de pobreza extrema y pobreza, según sexo, en áreas urbanas y rurales, 2020</v>
      </c>
      <c r="H70" s="1872" t="str">
        <f>+'AE2021-INDICE_CUADROS-EXCEL'!F65</f>
        <v>Extreme poverty and poor population, by sex, urban and rural areas, 2020</v>
      </c>
      <c r="I70" s="2028"/>
      <c r="J70" s="1786"/>
    </row>
    <row r="71" spans="1:10" ht="20.149999999999999" customHeight="1">
      <c r="A71" s="1864" t="s">
        <v>1301</v>
      </c>
      <c r="B71" s="1865" t="s">
        <v>191</v>
      </c>
      <c r="C71" s="1866" t="s">
        <v>191</v>
      </c>
      <c r="D71" s="1867" t="s">
        <v>1368</v>
      </c>
      <c r="E71" s="2058" t="s">
        <v>1668</v>
      </c>
      <c r="F71" s="1871" t="s">
        <v>194</v>
      </c>
      <c r="G71" s="1872" t="str">
        <f>+'AE2021-INDICE_CUADROS-EXCEL'!E66</f>
        <v>Población en situación de pobreza extrema y pobreza, según grupos de edad, en áreas urbanas y rurales, 2020</v>
      </c>
      <c r="H71" s="1872" t="str">
        <f>+'AE2021-INDICE_CUADROS-EXCEL'!F66</f>
        <v>Extreme poverty and poor population, by age groups, urban and rural areas, 2020</v>
      </c>
      <c r="I71" s="2028"/>
      <c r="J71" s="1786"/>
    </row>
    <row r="72" spans="1:10" ht="20.149999999999999" customHeight="1">
      <c r="A72" s="1864" t="s">
        <v>1301</v>
      </c>
      <c r="B72" s="1865" t="s">
        <v>191</v>
      </c>
      <c r="C72" s="1866" t="s">
        <v>191</v>
      </c>
      <c r="D72" s="1867" t="s">
        <v>1369</v>
      </c>
      <c r="E72" s="2069">
        <v>3349</v>
      </c>
      <c r="F72" s="1871" t="s">
        <v>197</v>
      </c>
      <c r="G72" s="1872" t="str">
        <f>+'AE2021-INDICE_CUADROS-EXCEL'!E67</f>
        <v>Población en situación de pobreza extrema y pobreza, según nivel educativo, en áreas urbanas y rurales, 2020</v>
      </c>
      <c r="H72" s="1872" t="str">
        <f>+'AE2021-INDICE_CUADROS-EXCEL'!F67</f>
        <v>Extreme poverty and poor population, by education level, urban and rural areas, 2020</v>
      </c>
      <c r="I72" s="2028"/>
      <c r="J72" s="1786"/>
    </row>
    <row r="73" spans="1:10" ht="20.149999999999999" customHeight="1">
      <c r="A73" s="1864" t="s">
        <v>1301</v>
      </c>
      <c r="B73" s="1865" t="s">
        <v>191</v>
      </c>
      <c r="C73" s="1866" t="s">
        <v>191</v>
      </c>
      <c r="D73" s="1867" t="s">
        <v>1370</v>
      </c>
      <c r="E73" s="2069">
        <v>3340</v>
      </c>
      <c r="F73" s="1871" t="s">
        <v>200</v>
      </c>
      <c r="G73" s="1872" t="str">
        <f>+'AE2021-INDICE_CUADROS-EXCEL'!E68</f>
        <v>Población en situación de pobreza extrema y pobreza, según tipo de hogar, en áreas urbanas y rurales, 2020</v>
      </c>
      <c r="H73" s="1872" t="str">
        <f>+'AE2021-INDICE_CUADROS-EXCEL'!F68</f>
        <v>Extreme poverty and poor population, by type of household, urban and rural areas, 2020</v>
      </c>
      <c r="I73" s="2028"/>
      <c r="J73" s="1786"/>
    </row>
    <row r="74" spans="1:10" ht="20.149999999999999" customHeight="1">
      <c r="A74" s="1864" t="s">
        <v>1301</v>
      </c>
      <c r="B74" s="1865" t="s">
        <v>191</v>
      </c>
      <c r="C74" s="1866" t="s">
        <v>191</v>
      </c>
      <c r="D74" s="1867" t="s">
        <v>1371</v>
      </c>
      <c r="E74" s="2058" t="s">
        <v>1669</v>
      </c>
      <c r="F74" s="1871" t="s">
        <v>203</v>
      </c>
      <c r="G74" s="1872" t="str">
        <f>+'AE2021-INDICE_CUADROS-EXCEL'!E69</f>
        <v>Población en situación de pobreza extrema y pobreza, según condición de actividad, en áreas urbanas y rurales, 2020</v>
      </c>
      <c r="H74" s="1872" t="str">
        <f>+'AE2021-INDICE_CUADROS-EXCEL'!F69</f>
        <v>Extreme poverty and poor population, by activity status, urban and rural areas, 2020</v>
      </c>
      <c r="I74" s="2028"/>
      <c r="J74" s="1786"/>
    </row>
    <row r="75" spans="1:10" ht="20.149999999999999" customHeight="1">
      <c r="A75" s="1864" t="s">
        <v>1301</v>
      </c>
      <c r="B75" s="1865" t="s">
        <v>191</v>
      </c>
      <c r="C75" s="1866" t="s">
        <v>191</v>
      </c>
      <c r="D75" s="1867" t="s">
        <v>1372</v>
      </c>
      <c r="E75" s="2069">
        <v>3346</v>
      </c>
      <c r="F75" s="1873" t="s">
        <v>206</v>
      </c>
      <c r="G75" s="1872" t="str">
        <f>+'AE2021-INDICE_CUADROS-EXCEL'!E70</f>
        <v>Población en situación de pobreza extrema y pobreza, según inserción laboral, en áreas urbanas y rurales, 2020</v>
      </c>
      <c r="H75" s="1872" t="str">
        <f>+'AE2021-INDICE_CUADROS-EXCEL'!F70</f>
        <v>Extreme poverty and poor population, by labour insertion of the employed, urban and rural areas, 2020</v>
      </c>
      <c r="I75" s="2028"/>
      <c r="J75" s="1786"/>
    </row>
    <row r="76" spans="1:10" ht="34.4" customHeight="1">
      <c r="A76" s="1814" t="s">
        <v>1312</v>
      </c>
      <c r="B76" s="1815" t="s">
        <v>194</v>
      </c>
      <c r="C76" s="1816" t="s">
        <v>194</v>
      </c>
      <c r="D76" s="1802" t="s">
        <v>1670</v>
      </c>
      <c r="E76" s="2071" t="s">
        <v>1671</v>
      </c>
      <c r="F76" s="1825" t="s">
        <v>209</v>
      </c>
      <c r="G76" s="1818" t="str">
        <f>+'AE2021-INDICE_CUADROS-EXCEL'!E71</f>
        <v>Distribución del ingreso de las personas por deciles de ingreso, en áreas urbanas y rurales, 2020</v>
      </c>
      <c r="H76" s="1818" t="str">
        <f>+'AE2021-INDICE_CUADROS-EXCEL'!F71</f>
        <v>Distribution of national income, by income deciles, urban and rural areas, 2020</v>
      </c>
      <c r="I76" s="2028"/>
      <c r="J76" s="1791"/>
    </row>
    <row r="77" spans="1:10" ht="49.4" customHeight="1">
      <c r="A77" s="1814" t="s">
        <v>1374</v>
      </c>
      <c r="B77" s="1815" t="s">
        <v>197</v>
      </c>
      <c r="C77" s="1816" t="s">
        <v>197</v>
      </c>
      <c r="D77" s="1802" t="s">
        <v>1672</v>
      </c>
      <c r="E77" s="2071"/>
      <c r="F77" s="1850"/>
      <c r="G77" s="1804"/>
      <c r="H77" s="1804"/>
      <c r="I77" s="2028"/>
      <c r="J77" s="1786"/>
    </row>
    <row r="78" spans="1:10" ht="20.149999999999999" customHeight="1">
      <c r="A78" s="1864" t="s">
        <v>1374</v>
      </c>
      <c r="B78" s="1865" t="s">
        <v>197</v>
      </c>
      <c r="C78" s="1866" t="s">
        <v>197</v>
      </c>
      <c r="D78" s="1867" t="s">
        <v>1376</v>
      </c>
      <c r="E78" s="2067">
        <v>3289</v>
      </c>
      <c r="F78" s="1873" t="s">
        <v>212</v>
      </c>
      <c r="G78" s="1872" t="str">
        <f>+'AE2021-INDICE_CUADROS-EXCEL'!E72</f>
        <v>Índice de Gini, en áreas urbanas y rurales</v>
      </c>
      <c r="H78" s="1872" t="str">
        <f>+'AE2021-INDICE_CUADROS-EXCEL'!F72</f>
        <v>Gini coefficient, urban and rural areas</v>
      </c>
      <c r="I78" s="2028"/>
      <c r="J78" s="1786"/>
    </row>
    <row r="79" spans="1:10" ht="20.149999999999999" customHeight="1" thickBot="1">
      <c r="A79" s="1874" t="s">
        <v>1374</v>
      </c>
      <c r="B79" s="1875" t="s">
        <v>197</v>
      </c>
      <c r="C79" s="1876" t="s">
        <v>197</v>
      </c>
      <c r="D79" s="1877" t="s">
        <v>1377</v>
      </c>
      <c r="E79" s="2072">
        <v>3328</v>
      </c>
      <c r="F79" s="1878" t="s">
        <v>188</v>
      </c>
      <c r="G79" s="1879" t="str">
        <f>+'AE2021-INDICE_CUADROS-EXCEL'!E64</f>
        <v>Personas en situación de pobreza extrema y pobreza, en áreas urbanas y rurales</v>
      </c>
      <c r="H79" s="1879" t="str">
        <f>+'AE2021-INDICE_CUADROS-EXCEL'!F64</f>
        <v>Extreme poverty and poor population, urban and rural areas</v>
      </c>
      <c r="I79" s="2028"/>
      <c r="J79" s="1786"/>
    </row>
    <row r="80" spans="1:10" ht="28.4" customHeight="1" thickTop="1">
      <c r="A80" s="1886"/>
      <c r="B80" s="1887"/>
      <c r="C80" s="1888">
        <v>1.7</v>
      </c>
      <c r="D80" s="1889" t="s">
        <v>1378</v>
      </c>
      <c r="E80" s="2064"/>
      <c r="F80" s="1890"/>
      <c r="G80" s="1891" t="s">
        <v>1379</v>
      </c>
      <c r="H80" s="1891" t="s">
        <v>1380</v>
      </c>
      <c r="I80" s="2028"/>
      <c r="J80" s="1786"/>
    </row>
    <row r="81" spans="1:10" ht="25.4" customHeight="1">
      <c r="A81" s="1814" t="s">
        <v>1301</v>
      </c>
      <c r="B81" s="1815" t="s">
        <v>217</v>
      </c>
      <c r="C81" s="1816" t="s">
        <v>217</v>
      </c>
      <c r="D81" s="1802" t="s">
        <v>1381</v>
      </c>
      <c r="E81" s="2060"/>
      <c r="F81" s="1850"/>
      <c r="G81" s="1804"/>
      <c r="H81" s="1804"/>
      <c r="I81" s="2028"/>
      <c r="J81" s="1786"/>
    </row>
    <row r="82" spans="1:10" ht="20.149999999999999" customHeight="1">
      <c r="A82" s="1864" t="s">
        <v>1301</v>
      </c>
      <c r="B82" s="1865" t="s">
        <v>217</v>
      </c>
      <c r="C82" s="1866" t="s">
        <v>217</v>
      </c>
      <c r="D82" s="1867" t="s">
        <v>1382</v>
      </c>
      <c r="E82" s="2059">
        <v>149</v>
      </c>
      <c r="F82" s="1868" t="s">
        <v>217</v>
      </c>
      <c r="G82" s="1869" t="str">
        <f>+'AE2021-INDICE_CUADROS-EXCEL'!E74</f>
        <v>Relación de salarios urbanos entre los géneros, según años de estudios aprobados</v>
      </c>
      <c r="H82" s="1869" t="str">
        <f>+'AE2021-INDICE_CUADROS-EXCEL'!F74</f>
        <v>Urban gender wage ratio, by years of education completed</v>
      </c>
      <c r="I82" s="2028"/>
      <c r="J82" s="1786"/>
    </row>
    <row r="83" spans="1:10" ht="20.149999999999999" customHeight="1">
      <c r="A83" s="1864" t="s">
        <v>1301</v>
      </c>
      <c r="B83" s="1865" t="s">
        <v>217</v>
      </c>
      <c r="C83" s="1866" t="s">
        <v>217</v>
      </c>
      <c r="D83" s="1867" t="s">
        <v>1383</v>
      </c>
      <c r="E83" s="2059">
        <v>179</v>
      </c>
      <c r="F83" s="1868" t="s">
        <v>220</v>
      </c>
      <c r="G83" s="1869" t="str">
        <f>+'AE2021-INDICE_CUADROS-EXCEL'!E75</f>
        <v>Proporción de mujeres entre los empleados remunerados en el sector no agrícola</v>
      </c>
      <c r="H83" s="1869" t="str">
        <f>+'AE2021-INDICE_CUADROS-EXCEL'!F75</f>
        <v>Proportion of women in wage employment in the non-agricultural sector</v>
      </c>
      <c r="I83" s="2028"/>
      <c r="J83" s="1786"/>
    </row>
    <row r="84" spans="1:10" ht="20.149999999999999" customHeight="1">
      <c r="A84" s="1864" t="s">
        <v>1301</v>
      </c>
      <c r="B84" s="1865" t="s">
        <v>217</v>
      </c>
      <c r="C84" s="1866" t="s">
        <v>217</v>
      </c>
      <c r="D84" s="1867" t="s">
        <v>1384</v>
      </c>
      <c r="E84" s="2059">
        <v>178</v>
      </c>
      <c r="F84" s="1868" t="s">
        <v>223</v>
      </c>
      <c r="G84" s="1869" t="str">
        <f>+'AE2021-INDICE_CUADROS-EXCEL'!E76</f>
        <v>Proporción de puestos ocupados por mujeres en el Parlamento Nacional</v>
      </c>
      <c r="H84" s="1869" t="str">
        <f>+'AE2021-INDICE_CUADROS-EXCEL'!F76</f>
        <v>Proportion of seats held by women in National Parliament</v>
      </c>
      <c r="I84" s="2028"/>
      <c r="J84" s="1789"/>
    </row>
    <row r="85" spans="1:10" ht="33.65" customHeight="1">
      <c r="A85" s="1864" t="s">
        <v>1301</v>
      </c>
      <c r="B85" s="1865" t="s">
        <v>217</v>
      </c>
      <c r="C85" s="1866" t="s">
        <v>217</v>
      </c>
      <c r="D85" s="1867" t="s">
        <v>1673</v>
      </c>
      <c r="E85" s="2059">
        <v>3201</v>
      </c>
      <c r="F85" s="1880"/>
      <c r="G85" s="1881"/>
      <c r="H85" s="1881"/>
      <c r="I85" s="2028"/>
      <c r="J85" s="1791"/>
    </row>
    <row r="86" spans="1:10" ht="59.25" customHeight="1">
      <c r="A86" s="1814" t="s">
        <v>1312</v>
      </c>
      <c r="B86" s="1815" t="s">
        <v>220</v>
      </c>
      <c r="C86" s="1816" t="s">
        <v>220</v>
      </c>
      <c r="D86" s="1802" t="s">
        <v>1386</v>
      </c>
      <c r="E86" s="2063">
        <v>3330</v>
      </c>
      <c r="F86" s="1838" t="s">
        <v>226</v>
      </c>
      <c r="G86" s="1818" t="str">
        <f>+'AE2021-INDICE_CUADROS-EXCEL'!E77</f>
        <v>Índice de feminidad de la pobreza extrema y de la pobreza, en áreas urbanas y rurales</v>
      </c>
      <c r="H86" s="1818" t="str">
        <f>+'AE2021-INDICE_CUADROS-EXCEL'!F77</f>
        <v>Femininity index of extreme poverty and poverty, by urban and rural areas</v>
      </c>
      <c r="I86" s="2028"/>
      <c r="J86" s="1786"/>
    </row>
    <row r="87" spans="1:10" ht="34.4" customHeight="1" thickBot="1">
      <c r="A87" s="1914" t="s">
        <v>1312</v>
      </c>
      <c r="B87" s="1915" t="s">
        <v>223</v>
      </c>
      <c r="C87" s="1916" t="s">
        <v>223</v>
      </c>
      <c r="D87" s="1917" t="s">
        <v>1674</v>
      </c>
      <c r="E87" s="2070">
        <v>3343</v>
      </c>
      <c r="F87" s="1920" t="s">
        <v>229</v>
      </c>
      <c r="G87" s="1919" t="str">
        <f>+'AE2021-INDICE_CUADROS-EXCEL'!E78</f>
        <v>Población sin ingresos propios, por sexo y grupos de edad, 2020</v>
      </c>
      <c r="H87" s="1919" t="str">
        <f>+'AE2021-INDICE_CUADROS-EXCEL'!F78</f>
        <v>Population without own income, by sex and age group, 2020</v>
      </c>
      <c r="I87" s="2028"/>
      <c r="J87" s="1786"/>
    </row>
    <row r="88" spans="1:10" ht="30" customHeight="1" thickTop="1">
      <c r="A88" s="1921"/>
      <c r="B88" s="1922"/>
      <c r="C88" s="1923">
        <v>2</v>
      </c>
      <c r="D88" s="1924" t="s">
        <v>1388</v>
      </c>
      <c r="E88" s="2073"/>
      <c r="F88" s="1925"/>
      <c r="G88" s="1926" t="s">
        <v>1388</v>
      </c>
      <c r="H88" s="1926" t="s">
        <v>1389</v>
      </c>
      <c r="I88" s="2028"/>
      <c r="J88" s="1786"/>
    </row>
    <row r="89" spans="1:10" ht="28.4" customHeight="1">
      <c r="A89" s="1988"/>
      <c r="B89" s="1989"/>
      <c r="C89" s="1990">
        <v>2.1</v>
      </c>
      <c r="D89" s="1991" t="s">
        <v>1390</v>
      </c>
      <c r="E89" s="2074"/>
      <c r="F89" s="1992"/>
      <c r="G89" s="1993" t="s">
        <v>1390</v>
      </c>
      <c r="H89" s="1993" t="s">
        <v>1391</v>
      </c>
      <c r="I89" s="2028"/>
      <c r="J89" s="1786"/>
    </row>
    <row r="90" spans="1:10" ht="41.15" customHeight="1">
      <c r="A90" s="1972" t="s">
        <v>1301</v>
      </c>
      <c r="B90" s="1973" t="s">
        <v>236</v>
      </c>
      <c r="C90" s="1982" t="s">
        <v>236</v>
      </c>
      <c r="D90" s="1983" t="s">
        <v>1675</v>
      </c>
      <c r="E90" s="2075"/>
      <c r="F90" s="1986"/>
      <c r="G90" s="1977"/>
      <c r="H90" s="1977"/>
      <c r="I90" s="2028"/>
      <c r="J90" s="1786"/>
    </row>
    <row r="91" spans="1:10" ht="20.149999999999999" customHeight="1">
      <c r="A91" s="1928" t="s">
        <v>1301</v>
      </c>
      <c r="B91" s="1929" t="s">
        <v>236</v>
      </c>
      <c r="C91" s="1930" t="s">
        <v>236</v>
      </c>
      <c r="D91" s="1931" t="s">
        <v>1676</v>
      </c>
      <c r="E91" s="2076">
        <v>2203</v>
      </c>
      <c r="F91" s="1932" t="s">
        <v>253</v>
      </c>
      <c r="G91" s="1933" t="str">
        <f>+'AE2021-INDICE_CUADROS-EXCEL'!E87</f>
        <v>Producto interno bruto por habitante, a precios corrientes de mercado</v>
      </c>
      <c r="H91" s="1933" t="str">
        <f>+'AE2021-INDICE_CUADROS-EXCEL'!F87</f>
        <v>Gross domestic product per capita, at current market prices</v>
      </c>
      <c r="I91" s="2028"/>
      <c r="J91" s="1786"/>
    </row>
    <row r="92" spans="1:10" ht="20.149999999999999" customHeight="1">
      <c r="A92" s="1928" t="s">
        <v>1301</v>
      </c>
      <c r="B92" s="1929" t="s">
        <v>236</v>
      </c>
      <c r="C92" s="1930" t="s">
        <v>236</v>
      </c>
      <c r="D92" s="1934" t="s">
        <v>1677</v>
      </c>
      <c r="E92" s="2076">
        <v>2205</v>
      </c>
      <c r="F92" s="1932" t="s">
        <v>256</v>
      </c>
      <c r="G92" s="1933" t="str">
        <f>+'AE2021-INDICE_CUADROS-EXCEL'!E88</f>
        <v>Producto interno bruto por clase de actividad económica, a precios constantes de mercado, total regional</v>
      </c>
      <c r="H92" s="1933" t="str">
        <f>+'AE2021-INDICE_CUADROS-EXCEL'!F88</f>
        <v>Gross domestic product by activity, at constant market prices, regional total</v>
      </c>
      <c r="I92" s="2028"/>
      <c r="J92" s="1786"/>
    </row>
    <row r="93" spans="1:10" ht="20.149999999999999" customHeight="1">
      <c r="A93" s="1928" t="s">
        <v>1301</v>
      </c>
      <c r="B93" s="1929" t="s">
        <v>236</v>
      </c>
      <c r="C93" s="1930" t="s">
        <v>236</v>
      </c>
      <c r="D93" s="1934" t="s">
        <v>1678</v>
      </c>
      <c r="E93" s="2076">
        <v>2204</v>
      </c>
      <c r="F93" s="1932" t="s">
        <v>247</v>
      </c>
      <c r="G93" s="1933" t="str">
        <f>+'AE2021-INDICE_CUADROS-EXCEL'!E83</f>
        <v>Tasas de crecimiento anual del producto interno bruto por habitante</v>
      </c>
      <c r="H93" s="1933" t="str">
        <f>+'AE2021-INDICE_CUADROS-EXCEL'!F83</f>
        <v>Annual growth rates of per capita gross domestic product</v>
      </c>
      <c r="I93" s="2028"/>
      <c r="J93" s="1786"/>
    </row>
    <row r="94" spans="1:10" ht="20.149999999999999" customHeight="1">
      <c r="A94" s="1935" t="s">
        <v>1301</v>
      </c>
      <c r="B94" s="1936" t="s">
        <v>236</v>
      </c>
      <c r="C94" s="1937" t="s">
        <v>236</v>
      </c>
      <c r="D94" s="1938" t="s">
        <v>1679</v>
      </c>
      <c r="E94" s="2077">
        <v>2206</v>
      </c>
      <c r="F94" s="1939" t="s">
        <v>250</v>
      </c>
      <c r="G94" s="1940" t="str">
        <f>+'AE2021-INDICE_CUADROS-EXCEL'!E84</f>
        <v>Producto interno bruto total, a precios constantes de mercado</v>
      </c>
      <c r="H94" s="1940" t="str">
        <f>+'AE2021-INDICE_CUADROS-EXCEL'!F84</f>
        <v>Total gross domestic product, at constant market prices</v>
      </c>
      <c r="I94" s="2028"/>
      <c r="J94" s="1786"/>
    </row>
    <row r="95" spans="1:10" ht="44.15" customHeight="1">
      <c r="A95" s="1972" t="s">
        <v>1301</v>
      </c>
      <c r="B95" s="1973" t="s">
        <v>477</v>
      </c>
      <c r="C95" s="1982" t="s">
        <v>477</v>
      </c>
      <c r="D95" s="2156" t="s">
        <v>1398</v>
      </c>
      <c r="E95" s="2075"/>
      <c r="F95" s="1986"/>
      <c r="G95" s="1977"/>
      <c r="H95" s="1977"/>
      <c r="I95" s="2028"/>
      <c r="J95" s="1786"/>
    </row>
    <row r="96" spans="1:10" ht="20.149999999999999" customHeight="1">
      <c r="A96" s="1928" t="s">
        <v>1301</v>
      </c>
      <c r="B96" s="1929" t="s">
        <v>477</v>
      </c>
      <c r="C96" s="1930" t="s">
        <v>477</v>
      </c>
      <c r="D96" s="1934" t="s">
        <v>1399</v>
      </c>
      <c r="E96" s="2076">
        <v>2207</v>
      </c>
      <c r="F96" s="1932" t="s">
        <v>239</v>
      </c>
      <c r="G96" s="1933" t="str">
        <f>+'AE2021-INDICE_CUADROS-EXCEL'!E82</f>
        <v xml:space="preserve">Tasas de crecimiento anual del producto interno bruto  </v>
      </c>
      <c r="H96" s="1933" t="str">
        <f>+'AE2021-INDICE_CUADROS-EXCEL'!F82</f>
        <v>Annual growth rates of gross domestic product</v>
      </c>
      <c r="I96" s="2028"/>
      <c r="J96" s="1786"/>
    </row>
    <row r="97" spans="1:10" ht="20.149999999999999" customHeight="1">
      <c r="A97" s="1928" t="s">
        <v>1301</v>
      </c>
      <c r="B97" s="1929" t="s">
        <v>477</v>
      </c>
      <c r="C97" s="1930" t="s">
        <v>477</v>
      </c>
      <c r="D97" s="1934" t="s">
        <v>1400</v>
      </c>
      <c r="E97" s="2076">
        <v>2222</v>
      </c>
      <c r="F97" s="1941" t="s">
        <v>244</v>
      </c>
      <c r="G97" s="1933" t="str">
        <f>+'AE2021-INDICE_CUADROS-EXCEL'!E83</f>
        <v>Tasas de crecimiento anual del producto interno bruto por habitante</v>
      </c>
      <c r="H97" s="1933" t="str">
        <f>+'AE2021-INDICE_CUADROS-EXCEL'!F83</f>
        <v>Annual growth rates of per capita gross domestic product</v>
      </c>
      <c r="I97" s="2028"/>
      <c r="J97" s="1786"/>
    </row>
    <row r="98" spans="1:10" ht="20.149999999999999" customHeight="1">
      <c r="A98" s="1935" t="s">
        <v>1301</v>
      </c>
      <c r="B98" s="1936" t="s">
        <v>477</v>
      </c>
      <c r="C98" s="1937" t="s">
        <v>477</v>
      </c>
      <c r="D98" s="1938" t="s">
        <v>1401</v>
      </c>
      <c r="E98" s="2077">
        <v>1615</v>
      </c>
      <c r="F98" s="1939" t="s">
        <v>446</v>
      </c>
      <c r="G98" s="1940" t="str">
        <f>+'AE2021-INDICE_CUADROS-EXCEL'!E150</f>
        <v>Deflactor implícito del producto interno bruto</v>
      </c>
      <c r="H98" s="1940" t="str">
        <f>+'AE2021-INDICE_CUADROS-EXCEL'!F150</f>
        <v>Implicit gross domestic product deflator</v>
      </c>
      <c r="I98" s="2028"/>
      <c r="J98" s="1786"/>
    </row>
    <row r="99" spans="1:10" ht="35.15" customHeight="1">
      <c r="A99" s="1972" t="s">
        <v>1312</v>
      </c>
      <c r="B99" s="1973" t="s">
        <v>1402</v>
      </c>
      <c r="C99" s="1982" t="s">
        <v>1402</v>
      </c>
      <c r="D99" s="1987" t="s">
        <v>1680</v>
      </c>
      <c r="E99" s="2075">
        <v>2207</v>
      </c>
      <c r="F99" s="1985" t="s">
        <v>239</v>
      </c>
      <c r="G99" s="1981" t="str">
        <f>+'AE2021-INDICE_CUADROS-EXCEL'!E82</f>
        <v xml:space="preserve">Tasas de crecimiento anual del producto interno bruto  </v>
      </c>
      <c r="H99" s="1981" t="str">
        <f>+'AE2021-INDICE_CUADROS-EXCEL'!F82</f>
        <v>Annual growth rates of gross domestic product</v>
      </c>
      <c r="I99" s="2028"/>
      <c r="J99" s="1786"/>
    </row>
    <row r="100" spans="1:10" ht="62.15" customHeight="1">
      <c r="A100" s="1972" t="s">
        <v>1301</v>
      </c>
      <c r="B100" s="1973" t="s">
        <v>1404</v>
      </c>
      <c r="C100" s="1982" t="s">
        <v>1404</v>
      </c>
      <c r="D100" s="2038" t="s">
        <v>1681</v>
      </c>
      <c r="E100" s="2075"/>
      <c r="F100" s="1986"/>
      <c r="G100" s="1977"/>
      <c r="H100" s="1977"/>
      <c r="I100" s="2028"/>
      <c r="J100" s="1786"/>
    </row>
    <row r="101" spans="1:10" ht="20.149999999999999" customHeight="1">
      <c r="A101" s="1928" t="s">
        <v>1301</v>
      </c>
      <c r="B101" s="1929" t="s">
        <v>1404</v>
      </c>
      <c r="C101" s="1930" t="s">
        <v>1404</v>
      </c>
      <c r="D101" s="1934" t="s">
        <v>1682</v>
      </c>
      <c r="E101" s="2076">
        <v>2216</v>
      </c>
      <c r="F101" s="1932" t="s">
        <v>259</v>
      </c>
      <c r="G101" s="1933" t="str">
        <f>+'AE2021-INDICE_CUADROS-EXCEL'!E88</f>
        <v>Producto interno bruto por clase de actividad económica, a precios constantes de mercado, total regional</v>
      </c>
      <c r="H101" s="1933" t="str">
        <f>+'AE2021-INDICE_CUADROS-EXCEL'!F88</f>
        <v>Gross domestic product by activity, at constant market prices, regional total</v>
      </c>
      <c r="I101" s="2028"/>
      <c r="J101" s="1786"/>
    </row>
    <row r="102" spans="1:10" ht="20.149999999999999" customHeight="1">
      <c r="A102" s="1928" t="s">
        <v>1301</v>
      </c>
      <c r="B102" s="1929" t="s">
        <v>1404</v>
      </c>
      <c r="C102" s="1930" t="s">
        <v>1404</v>
      </c>
      <c r="D102" s="1934" t="s">
        <v>1683</v>
      </c>
      <c r="E102" s="2076">
        <v>2216</v>
      </c>
      <c r="F102" s="1932" t="s">
        <v>268</v>
      </c>
      <c r="G102" s="1933" t="str">
        <f>+'AE2021-INDICE_CUADROS-EXCEL'!E91</f>
        <v>América Latina: producto interno bruto por clase de actividad económica, a precios constantes de mercado</v>
      </c>
      <c r="H102" s="1933" t="str">
        <f>+'AE2021-INDICE_CUADROS-EXCEL'!F91</f>
        <v>Latin America: gross domestic product by activity, at constant market prices</v>
      </c>
      <c r="I102" s="2028"/>
      <c r="J102" s="1786"/>
    </row>
    <row r="103" spans="1:10" ht="20.149999999999999" customHeight="1">
      <c r="A103" s="1928" t="s">
        <v>1301</v>
      </c>
      <c r="B103" s="1929" t="s">
        <v>1404</v>
      </c>
      <c r="C103" s="1930" t="s">
        <v>1404</v>
      </c>
      <c r="D103" s="1934" t="s">
        <v>1684</v>
      </c>
      <c r="E103" s="2076">
        <v>2216</v>
      </c>
      <c r="F103" s="1932" t="s">
        <v>274</v>
      </c>
      <c r="G103" s="1933" t="str">
        <f>+'AE2021-INDICE_CUADROS-EXCEL'!E93</f>
        <v>El Caribe: producto interno bruto por clase de actividad económica, a precios constantes de mercado</v>
      </c>
      <c r="H103" s="1933" t="str">
        <f>+'AE2021-INDICE_CUADROS-EXCEL'!F93</f>
        <v>The Caribbean: gross domestic product by activity, at constant market prices</v>
      </c>
      <c r="I103" s="2028"/>
      <c r="J103" s="1786"/>
    </row>
    <row r="104" spans="1:10" ht="20.149999999999999" customHeight="1">
      <c r="A104" s="1928" t="s">
        <v>1301</v>
      </c>
      <c r="B104" s="1929" t="s">
        <v>1404</v>
      </c>
      <c r="C104" s="1930" t="s">
        <v>1404</v>
      </c>
      <c r="D104" s="1934" t="s">
        <v>1685</v>
      </c>
      <c r="E104" s="2076">
        <v>2217</v>
      </c>
      <c r="F104" s="1932" t="s">
        <v>262</v>
      </c>
      <c r="G104" s="1933" t="str">
        <f>+'AE2021-INDICE_CUADROS-EXCEL'!E89</f>
        <v>Tasas de crecimiento anual del producto interno bruto por clase de actividad económica, total regional</v>
      </c>
      <c r="H104" s="1933" t="str">
        <f>+'AE2021-INDICE_CUADROS-EXCEL'!F89</f>
        <v>Annual growth rates of gross domestic product, by activity, regional total</v>
      </c>
      <c r="I104" s="2028"/>
      <c r="J104" s="1786"/>
    </row>
    <row r="105" spans="1:10" ht="20.149999999999999" customHeight="1">
      <c r="A105" s="1928" t="s">
        <v>1301</v>
      </c>
      <c r="B105" s="1929" t="s">
        <v>1404</v>
      </c>
      <c r="C105" s="1930" t="s">
        <v>1404</v>
      </c>
      <c r="D105" s="1934" t="s">
        <v>1686</v>
      </c>
      <c r="E105" s="2076">
        <v>2217</v>
      </c>
      <c r="F105" s="1932" t="s">
        <v>271</v>
      </c>
      <c r="G105" s="1933" t="str">
        <f>+'AE2021-INDICE_CUADROS-EXCEL'!E92</f>
        <v>América Latina: tasas de crecimiento anual del producto interno bruto por clase de actividad económica</v>
      </c>
      <c r="H105" s="1933" t="str">
        <f>+'AE2021-INDICE_CUADROS-EXCEL'!F92</f>
        <v>Latin America: annual growth rates of gross domestic product, by activity</v>
      </c>
      <c r="I105" s="2028"/>
      <c r="J105" s="1786"/>
    </row>
    <row r="106" spans="1:10" ht="20.149999999999999" customHeight="1">
      <c r="A106" s="1928" t="s">
        <v>1301</v>
      </c>
      <c r="B106" s="1929" t="s">
        <v>1404</v>
      </c>
      <c r="C106" s="1930" t="s">
        <v>1404</v>
      </c>
      <c r="D106" s="1934" t="s">
        <v>1687</v>
      </c>
      <c r="E106" s="2076">
        <v>2217</v>
      </c>
      <c r="F106" s="1932" t="s">
        <v>277</v>
      </c>
      <c r="G106" s="1933" t="str">
        <f>+'AE2021-INDICE_CUADROS-EXCEL'!E94</f>
        <v>El Caribe: tasas de crecimiento del producto interno bruto por clase de actividad económica</v>
      </c>
      <c r="H106" s="1933" t="str">
        <f>+'AE2021-INDICE_CUADROS-EXCEL'!F94</f>
        <v>The Caribbean: growth rates of gross domestic product, by activity</v>
      </c>
      <c r="I106" s="2028"/>
      <c r="J106" s="1786"/>
    </row>
    <row r="107" spans="1:10" ht="20.149999999999999" customHeight="1">
      <c r="A107" s="1935" t="s">
        <v>1301</v>
      </c>
      <c r="B107" s="1936" t="s">
        <v>1404</v>
      </c>
      <c r="C107" s="1937" t="s">
        <v>1404</v>
      </c>
      <c r="D107" s="1938" t="s">
        <v>1412</v>
      </c>
      <c r="E107" s="2077">
        <v>2518</v>
      </c>
      <c r="F107" s="1939" t="s">
        <v>265</v>
      </c>
      <c r="G107" s="1940" t="str">
        <f>+'AE2021-INDICE_CUADROS-EXCEL'!E90</f>
        <v>Contribución a la tasa de crecimiento por clase de actividad económica, a precios constantes de mercado, total regional</v>
      </c>
      <c r="H107" s="1940" t="str">
        <f>+'AE2021-INDICE_CUADROS-EXCEL'!F90</f>
        <v>Contribution to the growth rate by activity, at constant market prices, regional total</v>
      </c>
      <c r="I107" s="2028"/>
      <c r="J107" s="1786"/>
    </row>
    <row r="108" spans="1:10" ht="56.25" customHeight="1">
      <c r="A108" s="1972" t="s">
        <v>1312</v>
      </c>
      <c r="B108" s="1973" t="s">
        <v>1413</v>
      </c>
      <c r="C108" s="1982" t="s">
        <v>1413</v>
      </c>
      <c r="D108" s="2038" t="s">
        <v>1688</v>
      </c>
      <c r="E108" s="2078">
        <v>2215</v>
      </c>
      <c r="F108" s="1986"/>
      <c r="G108" s="1977"/>
      <c r="H108" s="1977"/>
      <c r="I108" s="2028"/>
      <c r="J108" s="1786"/>
    </row>
    <row r="109" spans="1:10" ht="20.149999999999999" customHeight="1">
      <c r="A109" s="1928" t="s">
        <v>1312</v>
      </c>
      <c r="B109" s="1929" t="s">
        <v>1413</v>
      </c>
      <c r="C109" s="1930" t="s">
        <v>1413</v>
      </c>
      <c r="D109" s="1934" t="s">
        <v>1415</v>
      </c>
      <c r="E109" s="2079" t="s">
        <v>1689</v>
      </c>
      <c r="F109" s="1932" t="s">
        <v>283</v>
      </c>
      <c r="G109" s="1933" t="str">
        <f>+'AE2021-INDICE_CUADROS-EXCEL'!E96</f>
        <v>América Latina: producto interno bruto por clase de actividad económica, a precios corrientes de mercado</v>
      </c>
      <c r="H109" s="1933" t="str">
        <f>+'AE2021-INDICE_CUADROS-EXCEL'!F96</f>
        <v>Latin America: gross domestic product by activity, at current market prices</v>
      </c>
      <c r="I109" s="2028"/>
      <c r="J109" s="1786"/>
    </row>
    <row r="110" spans="1:10" ht="20.149999999999999" customHeight="1">
      <c r="A110" s="1935" t="s">
        <v>1312</v>
      </c>
      <c r="B110" s="1936" t="s">
        <v>1413</v>
      </c>
      <c r="C110" s="1937" t="s">
        <v>1413</v>
      </c>
      <c r="D110" s="1938" t="s">
        <v>1416</v>
      </c>
      <c r="E110" s="2080" t="s">
        <v>1689</v>
      </c>
      <c r="F110" s="1939" t="s">
        <v>286</v>
      </c>
      <c r="G110" s="1940" t="str">
        <f>+'AE2021-INDICE_CUADROS-EXCEL'!E97</f>
        <v>El Caribe: producto interno bruto por clase de actividad económica, a precios corrientes de mercado</v>
      </c>
      <c r="H110" s="1940" t="str">
        <f>+'AE2021-INDICE_CUADROS-EXCEL'!F97</f>
        <v>The Caribbean: gross domestic product by activity, at current market prices</v>
      </c>
      <c r="I110" s="2028"/>
      <c r="J110" s="1786"/>
    </row>
    <row r="111" spans="1:10" ht="42.65" customHeight="1">
      <c r="A111" s="1972" t="s">
        <v>1301</v>
      </c>
      <c r="B111" s="1973" t="s">
        <v>1417</v>
      </c>
      <c r="C111" s="1982" t="s">
        <v>1417</v>
      </c>
      <c r="D111" s="2038" t="s">
        <v>1690</v>
      </c>
      <c r="E111" s="2075"/>
      <c r="F111" s="1986"/>
      <c r="G111" s="1977"/>
      <c r="H111" s="1977"/>
      <c r="I111" s="2028"/>
      <c r="J111" s="1786"/>
    </row>
    <row r="112" spans="1:10" ht="20.149999999999999" customHeight="1">
      <c r="A112" s="1928" t="s">
        <v>1301</v>
      </c>
      <c r="B112" s="1929" t="s">
        <v>1417</v>
      </c>
      <c r="C112" s="1930" t="s">
        <v>1417</v>
      </c>
      <c r="D112" s="1934" t="s">
        <v>1419</v>
      </c>
      <c r="E112" s="2076">
        <v>2209</v>
      </c>
      <c r="F112" s="1932" t="s">
        <v>289</v>
      </c>
      <c r="G112" s="1933" t="str">
        <f>+'AE2021-INDICE_CUADROS-EXCEL'!E98</f>
        <v>América Latina: producto interno bruto por tipo de gasto, a precios constantes de mercado</v>
      </c>
      <c r="H112" s="1933" t="str">
        <f>+'AE2021-INDICE_CUADROS-EXCEL'!F98</f>
        <v>Latin America: gross domestic product, by type of expenditure, at constant market prices</v>
      </c>
      <c r="I112" s="2028"/>
      <c r="J112" s="1786"/>
    </row>
    <row r="113" spans="1:12" ht="20.149999999999999" customHeight="1">
      <c r="A113" s="1928" t="s">
        <v>1301</v>
      </c>
      <c r="B113" s="1929" t="s">
        <v>1417</v>
      </c>
      <c r="C113" s="1930" t="s">
        <v>1417</v>
      </c>
      <c r="D113" s="1934" t="s">
        <v>1420</v>
      </c>
      <c r="E113" s="2076">
        <v>2210</v>
      </c>
      <c r="F113" s="1932" t="s">
        <v>292</v>
      </c>
      <c r="G113" s="1933" t="str">
        <f>+'AE2021-INDICE_CUADROS-EXCEL'!E99</f>
        <v>América Latina: tasas de crecimiento anual del producto interno bruto por tipo de gasto, a precios constantes de mercado</v>
      </c>
      <c r="H113" s="1933" t="str">
        <f>+'AE2021-INDICE_CUADROS-EXCEL'!F99</f>
        <v>Latin America: annual growth rates of gross domestic product, by type of expenditure, at constant market prices</v>
      </c>
      <c r="I113" s="2028"/>
      <c r="J113" s="1786"/>
    </row>
    <row r="114" spans="1:12" ht="20.149999999999999" customHeight="1">
      <c r="A114" s="1935" t="s">
        <v>1301</v>
      </c>
      <c r="B114" s="1936" t="s">
        <v>1417</v>
      </c>
      <c r="C114" s="1937" t="s">
        <v>1417</v>
      </c>
      <c r="D114" s="1938" t="s">
        <v>1412</v>
      </c>
      <c r="E114" s="2077">
        <v>2517</v>
      </c>
      <c r="F114" s="1939" t="s">
        <v>295</v>
      </c>
      <c r="G114" s="1940" t="str">
        <f>+'AE2021-INDICE_CUADROS-EXCEL'!E100</f>
        <v>Contribución a la tasa de crecimiento por tipo de gasto, a precios constantes de mercado, total regional</v>
      </c>
      <c r="H114" s="1940" t="str">
        <f>+'AE2021-INDICE_CUADROS-EXCEL'!F100</f>
        <v>Contribution to the growth rate by type of expenditure, at constant market prices, regional total</v>
      </c>
      <c r="I114" s="2028"/>
      <c r="J114" s="1786"/>
    </row>
    <row r="115" spans="1:12" ht="35.15" customHeight="1">
      <c r="A115" s="1972" t="s">
        <v>1312</v>
      </c>
      <c r="B115" s="1973" t="s">
        <v>1421</v>
      </c>
      <c r="C115" s="1982" t="s">
        <v>1421</v>
      </c>
      <c r="D115" s="2038" t="s">
        <v>1691</v>
      </c>
      <c r="E115" s="2075">
        <v>2208</v>
      </c>
      <c r="F115" s="1985" t="s">
        <v>298</v>
      </c>
      <c r="G115" s="1981" t="str">
        <f>+'AE2021-INDICE_CUADROS-EXCEL'!E101</f>
        <v>América Latina: producto interno bruto por tipo de gasto, a precios corrientes de mercado</v>
      </c>
      <c r="H115" s="1981" t="str">
        <f>+'AE2021-INDICE_CUADROS-EXCEL'!F101</f>
        <v>Latin America: gross domestic product, by type of expenditure, at current market prices</v>
      </c>
      <c r="I115" s="2028"/>
      <c r="J115" s="1786"/>
    </row>
    <row r="116" spans="1:12" ht="54.75" customHeight="1">
      <c r="A116" s="1972" t="s">
        <v>1312</v>
      </c>
      <c r="B116" s="1973" t="s">
        <v>1423</v>
      </c>
      <c r="C116" s="1982" t="s">
        <v>1423</v>
      </c>
      <c r="D116" s="2038" t="s">
        <v>1692</v>
      </c>
      <c r="E116" s="2075">
        <v>4051</v>
      </c>
      <c r="F116" s="1986"/>
      <c r="G116" s="1977"/>
      <c r="H116" s="1977"/>
      <c r="I116" s="2028"/>
      <c r="J116" s="1786"/>
    </row>
    <row r="117" spans="1:12" ht="20.149999999999999" customHeight="1">
      <c r="A117" s="1928" t="s">
        <v>1312</v>
      </c>
      <c r="B117" s="1929" t="s">
        <v>1423</v>
      </c>
      <c r="C117" s="1930" t="s">
        <v>1423</v>
      </c>
      <c r="D117" s="1934" t="s">
        <v>1425</v>
      </c>
      <c r="E117" s="2076" t="s">
        <v>1693</v>
      </c>
      <c r="F117" s="1945" t="s">
        <v>307</v>
      </c>
      <c r="G117" s="1933" t="str">
        <f>+'AE2021-INDICE_CUADROS-EXCEL'!E104</f>
        <v>América Latina: ingreso nacional bruto disponible, a precios corrientes</v>
      </c>
      <c r="H117" s="1933" t="str">
        <f>+'AE2021-INDICE_CUADROS-EXCEL'!F104</f>
        <v>Latin America: disposable gross national income, at current prices</v>
      </c>
      <c r="I117" s="2028"/>
      <c r="J117" s="1786"/>
    </row>
    <row r="118" spans="1:12" ht="20.149999999999999" customHeight="1">
      <c r="A118" s="1928" t="s">
        <v>1312</v>
      </c>
      <c r="B118" s="1929" t="s">
        <v>1423</v>
      </c>
      <c r="C118" s="1930" t="s">
        <v>1423</v>
      </c>
      <c r="D118" s="1934" t="s">
        <v>1426</v>
      </c>
      <c r="E118" s="2076" t="s">
        <v>1693</v>
      </c>
      <c r="F118" s="1945" t="s">
        <v>310</v>
      </c>
      <c r="G118" s="1933" t="str">
        <f>+'AE2021-INDICE_CUADROS-EXCEL'!E105</f>
        <v>América Latina: ahorro nacional, a precios corrientes</v>
      </c>
      <c r="H118" s="1933" t="str">
        <f>+'AE2021-INDICE_CUADROS-EXCEL'!F105</f>
        <v>Latin America: national savings, at current prices</v>
      </c>
      <c r="I118" s="2028"/>
      <c r="J118" s="1786"/>
    </row>
    <row r="119" spans="1:12" ht="20.149999999999999" customHeight="1">
      <c r="A119" s="1935" t="s">
        <v>1312</v>
      </c>
      <c r="B119" s="1936" t="s">
        <v>1423</v>
      </c>
      <c r="C119" s="1937" t="s">
        <v>1423</v>
      </c>
      <c r="D119" s="1938" t="s">
        <v>1427</v>
      </c>
      <c r="E119" s="2077" t="s">
        <v>1693</v>
      </c>
      <c r="F119" s="1946" t="s">
        <v>298</v>
      </c>
      <c r="G119" s="1940" t="str">
        <f>+'AE2021-INDICE_CUADROS-EXCEL'!E101</f>
        <v>América Latina: producto interno bruto por tipo de gasto, a precios corrientes de mercado</v>
      </c>
      <c r="H119" s="1940" t="str">
        <f>+'AE2021-INDICE_CUADROS-EXCEL'!F101</f>
        <v>Latin America: gross domestic product, by type of expenditure, at current market prices</v>
      </c>
      <c r="I119" s="2028"/>
      <c r="J119" s="1786"/>
    </row>
    <row r="120" spans="1:12" ht="43.5" customHeight="1">
      <c r="A120" s="1972" t="s">
        <v>1312</v>
      </c>
      <c r="B120" s="1973" t="s">
        <v>1444</v>
      </c>
      <c r="C120" s="1974" t="s">
        <v>1433</v>
      </c>
      <c r="D120" s="2038" t="s">
        <v>1445</v>
      </c>
      <c r="E120" s="2075">
        <v>3380</v>
      </c>
      <c r="F120" s="1980" t="s">
        <v>473</v>
      </c>
      <c r="G120" s="1981" t="str">
        <f>+'AE2021-INDICE_CUADROS-EXCEL'!E151</f>
        <v>Discrepancia generada en el cálculo del producto interno bruto por clase de actividad económica, a precios constantes de mercado</v>
      </c>
      <c r="H120" s="1981" t="str">
        <f>+'AE2021-INDICE_CUADROS-EXCEL'!F151</f>
        <v>Discrepancy generated in the calculation of gross domestic product by activity, at constant market prices</v>
      </c>
      <c r="I120" s="2028"/>
      <c r="J120" s="1786"/>
    </row>
    <row r="121" spans="1:12" ht="53.25" customHeight="1">
      <c r="A121" s="1972" t="s">
        <v>1312</v>
      </c>
      <c r="B121" s="1973" t="s">
        <v>1432</v>
      </c>
      <c r="C121" s="1982" t="s">
        <v>1437</v>
      </c>
      <c r="D121" s="2038" t="s">
        <v>1694</v>
      </c>
      <c r="E121" s="2081">
        <v>1504</v>
      </c>
      <c r="F121" s="1975" t="s">
        <v>1435</v>
      </c>
      <c r="G121" s="1981" t="str">
        <f>+'AE2021-INDICE_CUADROS-EXCEL'!E106</f>
        <v>América Latina: financiamiento de la formación interna bruta de capital, a precios corrientes</v>
      </c>
      <c r="H121" s="1981" t="str">
        <f>+'AE2021-INDICE_CUADROS-EXCEL'!F106</f>
        <v>Latin America: financing of gross domestic capital formation, at current prices</v>
      </c>
      <c r="I121" s="2028"/>
      <c r="J121" s="1786"/>
    </row>
    <row r="122" spans="1:12" ht="56.25" customHeight="1">
      <c r="A122" s="1972" t="s">
        <v>1312</v>
      </c>
      <c r="B122" s="1973" t="s">
        <v>1436</v>
      </c>
      <c r="C122" s="1982" t="s">
        <v>1436</v>
      </c>
      <c r="D122" s="2038" t="s">
        <v>1695</v>
      </c>
      <c r="E122" s="2081">
        <v>1504</v>
      </c>
      <c r="F122" s="1975" t="s">
        <v>1435</v>
      </c>
      <c r="G122" s="1981" t="str">
        <f>+'AE2021-INDICE_CUADROS-EXCEL'!E106</f>
        <v>América Latina: financiamiento de la formación interna bruta de capital, a precios corrientes</v>
      </c>
      <c r="H122" s="1981" t="str">
        <f>+'AE2021-INDICE_CUADROS-EXCEL'!F106</f>
        <v>Latin America: financing of gross domestic capital formation, at current prices</v>
      </c>
      <c r="I122" s="2028"/>
      <c r="J122" s="1786"/>
    </row>
    <row r="123" spans="1:12" ht="56.25" customHeight="1">
      <c r="A123" s="1972" t="s">
        <v>1312</v>
      </c>
      <c r="B123" s="1973" t="s">
        <v>1439</v>
      </c>
      <c r="C123" s="2157" t="s">
        <v>1439</v>
      </c>
      <c r="D123" s="2156" t="s">
        <v>1696</v>
      </c>
      <c r="E123" s="2082"/>
      <c r="F123" s="1975" t="s">
        <v>313</v>
      </c>
      <c r="G123" s="1981" t="str">
        <f>+'AE2021-INDICE_CUADROS-EXCEL'!E106</f>
        <v>América Latina: financiamiento de la formación interna bruta de capital, a precios corrientes</v>
      </c>
      <c r="H123" s="1981" t="str">
        <f>+'AE2021-INDICE_CUADROS-EXCEL'!F106</f>
        <v>Latin America: financing of gross domestic capital formation, at current prices</v>
      </c>
      <c r="I123" s="2028"/>
      <c r="J123" s="1786"/>
    </row>
    <row r="124" spans="1:12" ht="20.149999999999999" customHeight="1">
      <c r="A124" s="1984" t="s">
        <v>1312</v>
      </c>
      <c r="B124" s="1929" t="s">
        <v>1439</v>
      </c>
      <c r="C124" s="1930" t="s">
        <v>1439</v>
      </c>
      <c r="D124" s="1934" t="s">
        <v>1442</v>
      </c>
      <c r="E124" s="2083">
        <v>1504</v>
      </c>
      <c r="F124" s="1947" t="s">
        <v>434</v>
      </c>
      <c r="G124" s="1948" t="str">
        <f>+'AE2021-INDICE_CUADROS-EXCEL'!E146</f>
        <v>América Latina: pagos por factores al resto del mundo, a precios corrientes de mercado</v>
      </c>
      <c r="H124" s="1948" t="str">
        <f>+'AE2021-INDICE_CUADROS-EXCEL'!F146</f>
        <v>Latin America: factor payments to the rest of the world, at current market prices</v>
      </c>
      <c r="I124" s="2028"/>
      <c r="J124" s="1786"/>
    </row>
    <row r="125" spans="1:12" ht="20.149999999999999" customHeight="1">
      <c r="A125" s="1935" t="s">
        <v>1312</v>
      </c>
      <c r="B125" s="1936" t="s">
        <v>1439</v>
      </c>
      <c r="C125" s="1937" t="s">
        <v>1439</v>
      </c>
      <c r="D125" s="1938" t="s">
        <v>1443</v>
      </c>
      <c r="E125" s="2083">
        <v>1504</v>
      </c>
      <c r="F125" s="1949" t="s">
        <v>437</v>
      </c>
      <c r="G125" s="1950" t="str">
        <f>+'AE2021-INDICE_CUADROS-EXCEL'!E147</f>
        <v>América Latina: transferencias corrientes netas procedentes del resto del mundo, a precios corrientes de mercado</v>
      </c>
      <c r="H125" s="1950" t="str">
        <f>+'AE2021-INDICE_CUADROS-EXCEL'!F147</f>
        <v>Latin America: net current transfers from the rest of the world, at current market prices</v>
      </c>
      <c r="I125" s="2028"/>
      <c r="J125" s="1786"/>
    </row>
    <row r="126" spans="1:12" ht="25.4" hidden="1" customHeight="1">
      <c r="A126" s="2035" t="s">
        <v>1312</v>
      </c>
      <c r="B126" s="2036" t="s">
        <v>1444</v>
      </c>
      <c r="C126" s="2037" t="s">
        <v>1444</v>
      </c>
      <c r="D126" s="2272" t="s">
        <v>1445</v>
      </c>
      <c r="E126" s="2084">
        <v>3380</v>
      </c>
      <c r="F126" s="1980" t="s">
        <v>473</v>
      </c>
      <c r="G126" s="1981" t="str">
        <f>+'AE2021-INDICE_CUADROS-EXCEL'!E159</f>
        <v>América Latina: contribución de la demanda interna y externa al crecimiento del PIB</v>
      </c>
      <c r="H126" s="1981" t="str">
        <f>+'AE2021-INDICE_CUADROS-EXCEL'!F159</f>
        <v>Latin America: contribution of domestic and foreing demand to GDP growth</v>
      </c>
      <c r="I126" s="2028"/>
      <c r="J126" s="1791"/>
    </row>
    <row r="127" spans="1:12" ht="42" customHeight="1">
      <c r="A127" s="1972" t="s">
        <v>1301</v>
      </c>
      <c r="B127" s="1973" t="s">
        <v>1446</v>
      </c>
      <c r="C127" s="1974" t="s">
        <v>1444</v>
      </c>
      <c r="D127" s="1983" t="s">
        <v>1697</v>
      </c>
      <c r="E127" s="2081">
        <v>2493</v>
      </c>
      <c r="F127" s="1975" t="s">
        <v>480</v>
      </c>
      <c r="G127" s="1981" t="str">
        <f>+'AE2021-INDICE_CUADROS-EXCEL'!E161</f>
        <v>Producto interno bruto por habitante por tipo de gasto, en paridad de poder adquisitivo real, 2017</v>
      </c>
      <c r="H127" s="1981" t="str">
        <f>+'AE2021-INDICE_CUADROS-EXCEL'!F161</f>
        <v>Gross domestic product per capita by type of expenditure, in real purchasing power parities, 2017</v>
      </c>
      <c r="I127" s="2103"/>
      <c r="J127" s="2104"/>
      <c r="K127" s="2103"/>
      <c r="L127" s="2103"/>
    </row>
    <row r="128" spans="1:12" ht="58.5" customHeight="1">
      <c r="A128" s="1972" t="s">
        <v>1301</v>
      </c>
      <c r="B128" s="1973" t="s">
        <v>1448</v>
      </c>
      <c r="C128" s="1974" t="s">
        <v>1446</v>
      </c>
      <c r="D128" s="1983" t="s">
        <v>1698</v>
      </c>
      <c r="E128" s="2102">
        <v>2493</v>
      </c>
      <c r="F128" s="1975" t="s">
        <v>484</v>
      </c>
      <c r="G128" s="1981" t="str">
        <f>+'AE2021-INDICE_CUADROS-EXCEL'!E162</f>
        <v>Consumo efectivo de los hogares por habitante por tipo de gasto, en paridad de poder adquisitivo real, 2017</v>
      </c>
      <c r="H128" s="1981" t="str">
        <f>+'AE2021-INDICE_CUADROS-EXCEL'!F162</f>
        <v>Household actual final consumption per capita by type of expenditure, in real purchasing power parities, 2017</v>
      </c>
      <c r="I128" s="2103"/>
      <c r="J128" s="2104"/>
      <c r="K128" s="2103"/>
      <c r="L128" s="2103"/>
    </row>
    <row r="129" spans="1:12" ht="63" customHeight="1">
      <c r="A129" s="1972" t="s">
        <v>1301</v>
      </c>
      <c r="B129" s="1973" t="s">
        <v>1450</v>
      </c>
      <c r="C129" s="1974" t="s">
        <v>1448</v>
      </c>
      <c r="D129" s="1983" t="s">
        <v>1699</v>
      </c>
      <c r="E129" s="2102">
        <v>2493</v>
      </c>
      <c r="F129" s="1975" t="s">
        <v>484</v>
      </c>
      <c r="G129" s="1981" t="str">
        <f>+'AE2021-INDICE_CUADROS-EXCEL'!E162</f>
        <v>Consumo efectivo de los hogares por habitante por tipo de gasto, en paridad de poder adquisitivo real, 2017</v>
      </c>
      <c r="H129" s="1981" t="str">
        <f>+'AE2021-INDICE_CUADROS-EXCEL'!F162</f>
        <v>Household actual final consumption per capita by type of expenditure, in real purchasing power parities, 2017</v>
      </c>
      <c r="I129" s="2103"/>
      <c r="J129" s="2104"/>
      <c r="K129" s="2103"/>
      <c r="L129" s="2103"/>
    </row>
    <row r="130" spans="1:12" ht="28.4" customHeight="1">
      <c r="A130" s="1900"/>
      <c r="B130" s="1901">
        <v>2.2000000000000002</v>
      </c>
      <c r="C130" s="1902">
        <v>2.2000000000000002</v>
      </c>
      <c r="D130" s="1903" t="s">
        <v>1452</v>
      </c>
      <c r="E130" s="2085"/>
      <c r="F130" s="1904"/>
      <c r="G130" s="1905" t="s">
        <v>1452</v>
      </c>
      <c r="H130" s="1905" t="s">
        <v>1453</v>
      </c>
      <c r="I130" s="2028"/>
      <c r="J130" s="1786"/>
    </row>
    <row r="131" spans="1:12" ht="51.65" customHeight="1">
      <c r="A131" s="1942" t="s">
        <v>1312</v>
      </c>
      <c r="B131" s="1943" t="s">
        <v>489</v>
      </c>
      <c r="C131" s="2158" t="s">
        <v>489</v>
      </c>
      <c r="D131" s="2159" t="s">
        <v>1700</v>
      </c>
      <c r="E131" s="2086" t="s">
        <v>1701</v>
      </c>
      <c r="F131" s="1967"/>
      <c r="G131" s="1944"/>
      <c r="H131" s="1944"/>
      <c r="I131" s="2028"/>
      <c r="J131" s="1786"/>
    </row>
    <row r="132" spans="1:12" ht="20.149999999999999" customHeight="1">
      <c r="A132" s="1928" t="s">
        <v>1312</v>
      </c>
      <c r="B132" s="1929" t="s">
        <v>489</v>
      </c>
      <c r="C132" s="2160" t="s">
        <v>489</v>
      </c>
      <c r="D132" s="2161" t="s">
        <v>1457</v>
      </c>
      <c r="E132" s="2087"/>
      <c r="F132" s="1945" t="s">
        <v>496</v>
      </c>
      <c r="G132" s="1951" t="str">
        <f>+'AE2021-INDICE_CUADROS-EXCEL'!E166</f>
        <v>América Latina: balanza de pagos</v>
      </c>
      <c r="H132" s="1951" t="str">
        <f>+'AE2021-INDICE_CUADROS-EXCEL'!F166</f>
        <v>Latin America: balance of payments</v>
      </c>
      <c r="I132" s="2028"/>
      <c r="J132" s="1786"/>
    </row>
    <row r="133" spans="1:12" ht="20.149999999999999" customHeight="1">
      <c r="A133" s="1935" t="s">
        <v>1312</v>
      </c>
      <c r="B133" s="1936" t="s">
        <v>489</v>
      </c>
      <c r="C133" s="2162" t="s">
        <v>489</v>
      </c>
      <c r="D133" s="2163" t="s">
        <v>1416</v>
      </c>
      <c r="E133" s="2088"/>
      <c r="F133" s="1946" t="s">
        <v>499</v>
      </c>
      <c r="G133" s="1952" t="str">
        <f>+'AE2021-INDICE_CUADROS-EXCEL'!E167</f>
        <v>El Caribe: balanza de pagos</v>
      </c>
      <c r="H133" s="1952" t="str">
        <f>+'AE2021-INDICE_CUADROS-EXCEL'!F167</f>
        <v>The Caribbean: balance of payments</v>
      </c>
      <c r="I133" s="2028"/>
      <c r="J133" s="1786"/>
    </row>
    <row r="134" spans="1:12" ht="25.4" customHeight="1">
      <c r="A134" s="1972" t="s">
        <v>1301</v>
      </c>
      <c r="B134" s="1973" t="s">
        <v>586</v>
      </c>
      <c r="C134" s="2157" t="s">
        <v>586</v>
      </c>
      <c r="D134" s="2156" t="s">
        <v>1702</v>
      </c>
      <c r="E134" s="2081">
        <v>1813</v>
      </c>
      <c r="F134" s="1979" t="s">
        <v>1460</v>
      </c>
      <c r="G134" s="1969" t="str">
        <f>+'AE2021-INDICE_CUADROS-EXCEL'!E168</f>
        <v>Principales componentes de la balanza de pagos</v>
      </c>
      <c r="H134" s="1969" t="str">
        <f>+'AE2021-INDICE_CUADROS-EXCEL'!F168</f>
        <v>Main balance of payments components</v>
      </c>
      <c r="I134" s="2028"/>
      <c r="J134" s="1786"/>
    </row>
    <row r="135" spans="1:12" ht="41.9" customHeight="1">
      <c r="A135" s="1972" t="s">
        <v>1301</v>
      </c>
      <c r="B135" s="1973" t="s">
        <v>815</v>
      </c>
      <c r="C135" s="2157" t="s">
        <v>815</v>
      </c>
      <c r="D135" s="2156" t="s">
        <v>1703</v>
      </c>
      <c r="E135" s="2102"/>
      <c r="F135" s="1976"/>
      <c r="G135" s="1978"/>
      <c r="H135" s="1978"/>
      <c r="I135" s="2028"/>
      <c r="J135" s="1786"/>
    </row>
    <row r="136" spans="1:12" ht="26.15" customHeight="1">
      <c r="A136" s="1928" t="s">
        <v>1301</v>
      </c>
      <c r="B136" s="1929" t="s">
        <v>815</v>
      </c>
      <c r="C136" s="1930" t="s">
        <v>815</v>
      </c>
      <c r="D136" s="1934" t="s">
        <v>1704</v>
      </c>
      <c r="E136" s="2083">
        <v>1912</v>
      </c>
      <c r="F136" s="1953" t="s">
        <v>596</v>
      </c>
      <c r="G136" s="1951" t="str">
        <f>+'AE2021-INDICE_CUADROS-EXCEL'!E205</f>
        <v>Exportaciones totales FOB por grupos de productos: productos primarios</v>
      </c>
      <c r="H136" s="1951" t="str">
        <f>+'AE2021-INDICE_CUADROS-EXCEL'!F205</f>
        <v>Total exports f.o.b. by product group: primary products</v>
      </c>
      <c r="I136" s="2028"/>
      <c r="J136" s="1786"/>
    </row>
    <row r="137" spans="1:12" ht="24" customHeight="1">
      <c r="A137" s="1928" t="s">
        <v>1301</v>
      </c>
      <c r="B137" s="1929" t="s">
        <v>815</v>
      </c>
      <c r="C137" s="1930" t="s">
        <v>815</v>
      </c>
      <c r="D137" s="1934" t="s">
        <v>1705</v>
      </c>
      <c r="E137" s="2083">
        <v>1913</v>
      </c>
      <c r="F137" s="1953" t="s">
        <v>599</v>
      </c>
      <c r="G137" s="1951" t="str">
        <f>+'AE2021-INDICE_CUADROS-EXCEL'!E206</f>
        <v>Exportaciones totales FOB por grupos de productos: productos manufacturados</v>
      </c>
      <c r="H137" s="1951" t="str">
        <f>+'AE2021-INDICE_CUADROS-EXCEL'!F206</f>
        <v>Total exports f.o.b. by product group: manufactured products</v>
      </c>
      <c r="I137" s="2028"/>
      <c r="J137" s="1786"/>
    </row>
    <row r="138" spans="1:12" ht="43.4" customHeight="1">
      <c r="A138" s="1928" t="s">
        <v>1301</v>
      </c>
      <c r="B138" s="1929" t="s">
        <v>815</v>
      </c>
      <c r="C138" s="1930" t="s">
        <v>815</v>
      </c>
      <c r="D138" s="1934" t="s">
        <v>1706</v>
      </c>
      <c r="E138" s="2083">
        <v>1910</v>
      </c>
      <c r="F138" s="1953" t="s">
        <v>589</v>
      </c>
      <c r="G138" s="1951" t="str">
        <f>+'AE2021-INDICE_CUADROS-EXCEL'!E203</f>
        <v>Exportaciones de productos primarios según su participación en el total</v>
      </c>
      <c r="H138" s="1951" t="str">
        <f>+'AE2021-INDICE_CUADROS-EXCEL'!F203</f>
        <v>Exports of primary products as a share of total exports</v>
      </c>
      <c r="I138" s="2028"/>
      <c r="J138" s="1786"/>
    </row>
    <row r="139" spans="1:12" ht="44.9" customHeight="1">
      <c r="A139" s="1935" t="s">
        <v>1301</v>
      </c>
      <c r="B139" s="1936" t="s">
        <v>815</v>
      </c>
      <c r="C139" s="1937" t="s">
        <v>815</v>
      </c>
      <c r="D139" s="1938" t="s">
        <v>1707</v>
      </c>
      <c r="E139" s="2089">
        <v>1911</v>
      </c>
      <c r="F139" s="1954" t="s">
        <v>593</v>
      </c>
      <c r="G139" s="1952" t="str">
        <f>+'AE2021-INDICE_CUADROS-EXCEL'!E204</f>
        <v>Exportaciones de productos manufacturados según su participación en el total</v>
      </c>
      <c r="H139" s="1952" t="str">
        <f>+'AE2021-INDICE_CUADROS-EXCEL'!F204</f>
        <v>Exports of manufactured products as a share of total exports</v>
      </c>
      <c r="I139" s="2028"/>
      <c r="J139" s="1786"/>
    </row>
    <row r="140" spans="1:12" ht="59.9" customHeight="1">
      <c r="A140" s="1972" t="s">
        <v>1312</v>
      </c>
      <c r="B140" s="1973" t="s">
        <v>872</v>
      </c>
      <c r="C140" s="2157" t="s">
        <v>872</v>
      </c>
      <c r="D140" s="2156" t="s">
        <v>1708</v>
      </c>
      <c r="E140" s="2081">
        <v>2949</v>
      </c>
      <c r="F140" s="1975" t="s">
        <v>602</v>
      </c>
      <c r="G140" s="1969" t="str">
        <f>+'AE2021-INDICE_CUADROS-EXCEL'!E207</f>
        <v>América Latina y el Caribe: participación en las exportaciones anuales de los 10 productos principales según la CUCI Rev.4</v>
      </c>
      <c r="H140" s="1969" t="str">
        <f>+'AE2021-INDICE_CUADROS-EXCEL'!F207</f>
        <v>Latin America and the Caribbean: share of the 10 leading products in total annual exports (SITC, Rev.4)</v>
      </c>
      <c r="I140" s="2167" t="s">
        <v>1709</v>
      </c>
      <c r="J140" s="1787"/>
    </row>
    <row r="141" spans="1:12" ht="51.75" customHeight="1">
      <c r="A141" s="1972" t="s">
        <v>1374</v>
      </c>
      <c r="B141" s="1973" t="s">
        <v>1468</v>
      </c>
      <c r="C141" s="2157" t="s">
        <v>1468</v>
      </c>
      <c r="D141" s="2156" t="s">
        <v>1710</v>
      </c>
      <c r="E141" s="2081"/>
      <c r="F141" s="1975"/>
      <c r="G141" s="1978"/>
      <c r="H141" s="1978"/>
      <c r="I141" s="2167" t="s">
        <v>1709</v>
      </c>
      <c r="J141" s="1787"/>
    </row>
    <row r="142" spans="1:12" ht="20.149999999999999" customHeight="1">
      <c r="A142" s="1928" t="s">
        <v>1374</v>
      </c>
      <c r="B142" s="1929" t="s">
        <v>1468</v>
      </c>
      <c r="C142" s="1930" t="s">
        <v>1468</v>
      </c>
      <c r="D142" s="1934" t="s">
        <v>1470</v>
      </c>
      <c r="E142" s="2083">
        <v>1926</v>
      </c>
      <c r="F142" s="1955" t="s">
        <v>608</v>
      </c>
      <c r="G142" s="1951" t="str">
        <f>+'AE2021-INDICE_CUADROS-EXCEL'!E209</f>
        <v>Importaciones intrarregionales de bienes, por país de destino</v>
      </c>
      <c r="H142" s="1951" t="str">
        <f>+'AE2021-INDICE_CUADROS-EXCEL'!F209</f>
        <v>Intraregional imports of goods, by country of destination</v>
      </c>
      <c r="I142" s="2167" t="s">
        <v>1709</v>
      </c>
      <c r="J142" s="1787"/>
    </row>
    <row r="143" spans="1:12" ht="20.149999999999999" customHeight="1">
      <c r="A143" s="1935" t="s">
        <v>1374</v>
      </c>
      <c r="B143" s="1936" t="s">
        <v>1468</v>
      </c>
      <c r="C143" s="1937" t="s">
        <v>1468</v>
      </c>
      <c r="D143" s="1938" t="s">
        <v>1471</v>
      </c>
      <c r="E143" s="2089">
        <v>1925</v>
      </c>
      <c r="F143" s="1956" t="s">
        <v>605</v>
      </c>
      <c r="G143" s="1952" t="str">
        <f>+'AE2021-INDICE_CUADROS-EXCEL'!E208</f>
        <v>Exportaciones intrarregionales de bienes, por país de origen</v>
      </c>
      <c r="H143" s="1952" t="str">
        <f>+'AE2021-INDICE_CUADROS-EXCEL'!F208</f>
        <v>Intraregional exports of goods by country of origin</v>
      </c>
      <c r="I143" s="2167" t="s">
        <v>1709</v>
      </c>
      <c r="J143" s="1787"/>
    </row>
    <row r="144" spans="1:12" ht="37.4" customHeight="1">
      <c r="A144" s="1972" t="s">
        <v>1374</v>
      </c>
      <c r="B144" s="1973" t="s">
        <v>1472</v>
      </c>
      <c r="C144" s="2157" t="s">
        <v>1472</v>
      </c>
      <c r="D144" s="2156" t="s">
        <v>1711</v>
      </c>
      <c r="E144" s="2081">
        <v>2466</v>
      </c>
      <c r="F144" s="1975" t="s">
        <v>611</v>
      </c>
      <c r="G144" s="1969" t="str">
        <f>+'AE2021-INDICE_CUADROS-EXCEL'!E210</f>
        <v>Comercio intrarregional total de bienes, 2020</v>
      </c>
      <c r="H144" s="1969" t="str">
        <f>+'AE2021-INDICE_CUADROS-EXCEL'!F210</f>
        <v>Total intraregional trade in goods, 2020</v>
      </c>
      <c r="I144" s="2167"/>
      <c r="J144" s="1787"/>
    </row>
    <row r="145" spans="1:10" ht="25.4" customHeight="1">
      <c r="A145" s="1972" t="s">
        <v>1374</v>
      </c>
      <c r="B145" s="1973" t="s">
        <v>1474</v>
      </c>
      <c r="C145" s="2157" t="s">
        <v>1474</v>
      </c>
      <c r="D145" s="2156" t="s">
        <v>1712</v>
      </c>
      <c r="E145" s="2081">
        <v>2466</v>
      </c>
      <c r="F145" s="1975" t="s">
        <v>611</v>
      </c>
      <c r="G145" s="1969" t="str">
        <f>+'AE2021-INDICE_CUADROS-EXCEL'!E210</f>
        <v>Comercio intrarregional total de bienes, 2020</v>
      </c>
      <c r="H145" s="1969" t="str">
        <f>+'AE2021-INDICE_CUADROS-EXCEL'!F210</f>
        <v>Total intraregional trade in goods, 2020</v>
      </c>
      <c r="I145" s="2167"/>
      <c r="J145" s="1787"/>
    </row>
    <row r="146" spans="1:10" ht="25.4" customHeight="1">
      <c r="A146" s="1972" t="s">
        <v>1312</v>
      </c>
      <c r="B146" s="1973" t="s">
        <v>1476</v>
      </c>
      <c r="C146" s="2157" t="s">
        <v>1476</v>
      </c>
      <c r="D146" s="2156" t="s">
        <v>1713</v>
      </c>
      <c r="E146" s="2081">
        <v>2466</v>
      </c>
      <c r="F146" s="1975" t="s">
        <v>611</v>
      </c>
      <c r="G146" s="1969" t="str">
        <f>+'AE2021-INDICE_CUADROS-EXCEL'!E210</f>
        <v>Comercio intrarregional total de bienes, 2020</v>
      </c>
      <c r="H146" s="1969" t="str">
        <f>+'AE2021-INDICE_CUADROS-EXCEL'!F210</f>
        <v>Total intraregional trade in goods, 2020</v>
      </c>
      <c r="I146" s="2167" t="s">
        <v>1714</v>
      </c>
      <c r="J146" s="1787"/>
    </row>
    <row r="147" spans="1:10" ht="25.4" customHeight="1">
      <c r="A147" s="1972" t="s">
        <v>1312</v>
      </c>
      <c r="B147" s="1973" t="s">
        <v>1478</v>
      </c>
      <c r="C147" s="2157" t="s">
        <v>1478</v>
      </c>
      <c r="D147" s="2156" t="s">
        <v>1715</v>
      </c>
      <c r="E147" s="2081">
        <v>2466</v>
      </c>
      <c r="F147" s="1975" t="s">
        <v>611</v>
      </c>
      <c r="G147" s="1969" t="str">
        <f>+'AE2021-INDICE_CUADROS-EXCEL'!E210</f>
        <v>Comercio intrarregional total de bienes, 2020</v>
      </c>
      <c r="H147" s="1969" t="str">
        <f>+'AE2021-INDICE_CUADROS-EXCEL'!F210</f>
        <v>Total intraregional trade in goods, 2020</v>
      </c>
      <c r="I147" s="2028"/>
      <c r="J147" s="1786"/>
    </row>
    <row r="148" spans="1:10" ht="41.25" customHeight="1">
      <c r="A148" s="1972" t="s">
        <v>1312</v>
      </c>
      <c r="B148" s="1973" t="s">
        <v>1480</v>
      </c>
      <c r="C148" s="2157" t="s">
        <v>1480</v>
      </c>
      <c r="D148" s="2156" t="s">
        <v>1716</v>
      </c>
      <c r="E148" s="2090" t="s">
        <v>1717</v>
      </c>
      <c r="F148" s="1971" t="s">
        <v>1718</v>
      </c>
      <c r="G148" s="1969" t="str">
        <f>+'AE2021-INDICE_CUADROS-EXCEL'!E211</f>
        <v>Valor de las exportaciones totales de bienes y servicios</v>
      </c>
      <c r="H148" s="1969" t="str">
        <f>+'AE2021-INDICE_CUADROS-EXCEL'!F211</f>
        <v>Value of total exports of goods and services</v>
      </c>
      <c r="I148" s="2028"/>
      <c r="J148" s="1786"/>
    </row>
    <row r="149" spans="1:10" ht="41.15" customHeight="1">
      <c r="A149" s="1972" t="s">
        <v>1312</v>
      </c>
      <c r="B149" s="1973" t="s">
        <v>1482</v>
      </c>
      <c r="C149" s="2157" t="s">
        <v>1482</v>
      </c>
      <c r="D149" s="2156" t="s">
        <v>1719</v>
      </c>
      <c r="E149" s="2081">
        <v>883</v>
      </c>
      <c r="F149" s="1975" t="s">
        <v>1484</v>
      </c>
      <c r="G149" s="1969" t="str">
        <f>+'AE2021-INDICE_CUADROS-EXCEL'!E280</f>
        <v>Índices de la relación de precios del intercambio de bienes</v>
      </c>
      <c r="H149" s="1969" t="str">
        <f>+'AE2021-INDICE_CUADROS-EXCEL'!F280</f>
        <v>Terms of trade indices for goods</v>
      </c>
      <c r="I149" s="2028"/>
      <c r="J149" s="1786"/>
    </row>
    <row r="150" spans="1:10" ht="37.4" customHeight="1">
      <c r="A150" s="1972" t="s">
        <v>1312</v>
      </c>
      <c r="B150" s="1973" t="s">
        <v>1485</v>
      </c>
      <c r="C150" s="2157" t="s">
        <v>1485</v>
      </c>
      <c r="D150" s="2156" t="s">
        <v>1720</v>
      </c>
      <c r="E150" s="2081">
        <v>812</v>
      </c>
      <c r="F150" s="1975" t="s">
        <v>824</v>
      </c>
      <c r="G150" s="1969" t="str">
        <f>+'AE2021-INDICE_CUADROS-EXCEL'!E281</f>
        <v>Índices de precios de los principales productos básicos de exportación, total regional</v>
      </c>
      <c r="H150" s="1969" t="str">
        <f>+'AE2021-INDICE_CUADROS-EXCEL'!F281</f>
        <v>Price indices of leading export commodities, regional total</v>
      </c>
      <c r="I150" s="1786"/>
      <c r="J150" s="1786"/>
    </row>
    <row r="151" spans="1:10" ht="38.9" customHeight="1">
      <c r="A151" s="1972" t="s">
        <v>1312</v>
      </c>
      <c r="B151" s="1973" t="s">
        <v>1487</v>
      </c>
      <c r="C151" s="2157" t="s">
        <v>1487</v>
      </c>
      <c r="D151" s="2156" t="s">
        <v>1721</v>
      </c>
      <c r="E151" s="2081">
        <v>1629</v>
      </c>
      <c r="F151" s="1975" t="s">
        <v>878</v>
      </c>
      <c r="G151" s="1969" t="str">
        <f>+'AE2021-INDICE_CUADROS-EXCEL'!E299</f>
        <v>Ingreso neto de capitales y transferencia de recursos, 1980-2020. total regional</v>
      </c>
      <c r="H151" s="1969" t="str">
        <f>+'AE2021-INDICE_CUADROS-EXCEL'!F299</f>
        <v>Net capital inflow and resource transfers, 1980-2020. regional total</v>
      </c>
      <c r="I151" s="2028"/>
      <c r="J151" s="1786"/>
    </row>
    <row r="152" spans="1:10" ht="30" customHeight="1">
      <c r="A152" s="1972" t="s">
        <v>1301</v>
      </c>
      <c r="B152" s="1973" t="s">
        <v>1489</v>
      </c>
      <c r="C152" s="2157" t="s">
        <v>1489</v>
      </c>
      <c r="D152" s="2156" t="s">
        <v>1722</v>
      </c>
      <c r="E152" s="2102"/>
      <c r="F152" s="1976"/>
      <c r="G152" s="1977"/>
      <c r="H152" s="1977"/>
      <c r="I152" s="2028"/>
      <c r="J152" s="1786"/>
    </row>
    <row r="153" spans="1:10" ht="20.149999999999999" customHeight="1">
      <c r="A153" s="1957" t="s">
        <v>1301</v>
      </c>
      <c r="B153" s="1958" t="s">
        <v>1489</v>
      </c>
      <c r="C153" s="1959" t="s">
        <v>1489</v>
      </c>
      <c r="D153" s="2051" t="s">
        <v>1491</v>
      </c>
      <c r="E153" s="2091">
        <v>1824</v>
      </c>
      <c r="F153" s="1960" t="s">
        <v>881</v>
      </c>
      <c r="G153" s="1961" t="str">
        <f>+'AE2021-INDICE_CUADROS-EXCEL'!E300</f>
        <v>Inversión extranjera directa neta</v>
      </c>
      <c r="H153" s="1961" t="str">
        <f>+'AE2021-INDICE_CUADROS-EXCEL'!F300</f>
        <v>Net foreign direct investment</v>
      </c>
      <c r="I153" s="2028"/>
      <c r="J153" s="1791"/>
    </row>
    <row r="154" spans="1:10" ht="31.5" customHeight="1">
      <c r="A154" s="1962" t="s">
        <v>1301</v>
      </c>
      <c r="B154" s="1963" t="s">
        <v>1489</v>
      </c>
      <c r="C154" s="1964" t="s">
        <v>1489</v>
      </c>
      <c r="D154" s="2052" t="s">
        <v>1723</v>
      </c>
      <c r="E154" s="2092" t="s">
        <v>1724</v>
      </c>
      <c r="F154" s="1965" t="s">
        <v>881</v>
      </c>
      <c r="G154" s="1966" t="str">
        <f>+'AE2021-INDICE_CUADROS-EXCEL'!E300</f>
        <v>Inversión extranjera directa neta</v>
      </c>
      <c r="H154" s="1966" t="str">
        <f>+'AE2021-INDICE_CUADROS-EXCEL'!F300</f>
        <v>Net foreign direct investment</v>
      </c>
      <c r="I154" s="2028"/>
      <c r="J154" s="1786"/>
    </row>
    <row r="155" spans="1:10" ht="20.149999999999999" customHeight="1">
      <c r="A155" s="1962"/>
      <c r="B155" s="1963" t="s">
        <v>1489</v>
      </c>
      <c r="C155" s="1964" t="s">
        <v>1489</v>
      </c>
      <c r="D155" s="2052" t="s">
        <v>1493</v>
      </c>
      <c r="E155" s="2093">
        <v>861</v>
      </c>
      <c r="F155" s="1965" t="s">
        <v>884</v>
      </c>
      <c r="G155" s="1966" t="str">
        <f>+'AE2021-INDICE_CUADROS-EXCEL'!E301</f>
        <v>Deuda externa total</v>
      </c>
      <c r="H155" s="1966" t="str">
        <f>+'AE2021-INDICE_CUADROS-EXCEL'!F301</f>
        <v>Total external debt</v>
      </c>
      <c r="I155" s="2028"/>
      <c r="J155" s="1786"/>
    </row>
    <row r="156" spans="1:10" ht="20.149999999999999" customHeight="1" thickBot="1">
      <c r="A156" s="1957" t="s">
        <v>1301</v>
      </c>
      <c r="B156" s="1958" t="s">
        <v>1489</v>
      </c>
      <c r="C156" s="1959" t="s">
        <v>1489</v>
      </c>
      <c r="D156" s="2051" t="s">
        <v>1494</v>
      </c>
      <c r="E156" s="2091">
        <v>746</v>
      </c>
      <c r="F156" s="1960" t="s">
        <v>887</v>
      </c>
      <c r="G156" s="1961" t="str">
        <f>+'AE2021-INDICE_CUADROS-EXCEL'!E302</f>
        <v>Deuda externa total como porcentaje del producto interno bruto</v>
      </c>
      <c r="H156" s="1961" t="str">
        <f>+'AE2021-INDICE_CUADROS-EXCEL'!F302</f>
        <v>Total external debt as a percentage of gdp</v>
      </c>
      <c r="I156" s="2028"/>
      <c r="J156" s="1786"/>
    </row>
    <row r="157" spans="1:10" ht="28.4" customHeight="1" thickTop="1">
      <c r="A157" s="1886"/>
      <c r="B157" s="1887">
        <v>2.2999999999999998</v>
      </c>
      <c r="C157" s="1888">
        <v>2.2999999999999998</v>
      </c>
      <c r="D157" s="1889" t="s">
        <v>1495</v>
      </c>
      <c r="E157" s="2064"/>
      <c r="F157" s="1890"/>
      <c r="G157" s="1891" t="s">
        <v>1495</v>
      </c>
      <c r="H157" s="1891" t="s">
        <v>1496</v>
      </c>
      <c r="I157" s="2028"/>
      <c r="J157" s="1786"/>
    </row>
    <row r="158" spans="1:10" ht="60" customHeight="1">
      <c r="A158" s="2164" t="s">
        <v>1312</v>
      </c>
      <c r="B158" s="2165" t="s">
        <v>895</v>
      </c>
      <c r="C158" s="2157" t="s">
        <v>895</v>
      </c>
      <c r="D158" s="2166" t="s">
        <v>1725</v>
      </c>
      <c r="E158" s="2094" t="s">
        <v>1726</v>
      </c>
      <c r="F158" s="1968" t="s">
        <v>936</v>
      </c>
      <c r="G158" s="1969" t="str">
        <f>+'AE2021-INDICE_CUADROS-EXCEL'!E318</f>
        <v>Tasa de crecimiento anual del índice de precios al consumidor: diciembre a diciembre</v>
      </c>
      <c r="H158" s="1969" t="str">
        <f>+'AE2021-INDICE_CUADROS-EXCEL'!F318</f>
        <v>Annual growth rate of the consumer price index: december to december</v>
      </c>
      <c r="I158" s="2028"/>
      <c r="J158" s="1786"/>
    </row>
    <row r="159" spans="1:10" ht="54" customHeight="1">
      <c r="A159" s="2164" t="s">
        <v>1312</v>
      </c>
      <c r="B159" s="2165" t="s">
        <v>951</v>
      </c>
      <c r="C159" s="2157" t="s">
        <v>951</v>
      </c>
      <c r="D159" s="2166" t="s">
        <v>1727</v>
      </c>
      <c r="E159" s="2094" t="s">
        <v>1728</v>
      </c>
      <c r="F159" s="1968" t="s">
        <v>945</v>
      </c>
      <c r="G159" s="1970" t="str">
        <f>+'AE2021-INDICE_CUADROS-EXCEL'!E321</f>
        <v>Tasa de crecimiento anual del índice de precios al consumidor transables: diciembre a diciembre</v>
      </c>
      <c r="H159" s="1970" t="str">
        <f>+'AE2021-INDICE_CUADROS-EXCEL'!F321</f>
        <v>Annual growth rate of the consumer price index tradable: december to december</v>
      </c>
      <c r="I159" s="2028"/>
      <c r="J159" s="1791"/>
    </row>
    <row r="160" spans="1:10" ht="64.5" customHeight="1">
      <c r="A160" s="2164" t="s">
        <v>1312</v>
      </c>
      <c r="B160" s="2165" t="s">
        <v>960</v>
      </c>
      <c r="C160" s="2157" t="s">
        <v>960</v>
      </c>
      <c r="D160" s="2166" t="s">
        <v>1729</v>
      </c>
      <c r="E160" s="2094" t="s">
        <v>1730</v>
      </c>
      <c r="F160" s="1968" t="s">
        <v>936</v>
      </c>
      <c r="G160" s="1969" t="str">
        <f>+'AE2021-INDICE_CUADROS-EXCEL'!E318</f>
        <v>Tasa de crecimiento anual del índice de precios al consumidor: diciembre a diciembre</v>
      </c>
      <c r="H160" s="1969" t="str">
        <f>+'AE2021-INDICE_CUADROS-EXCEL'!F318</f>
        <v>Annual growth rate of the consumer price index: december to december</v>
      </c>
      <c r="I160" s="2028"/>
      <c r="J160" s="1786"/>
    </row>
    <row r="161" spans="1:10" ht="30" customHeight="1">
      <c r="A161" s="2002"/>
      <c r="B161" s="2039"/>
      <c r="C161" s="2003">
        <v>3</v>
      </c>
      <c r="D161" s="2004" t="s">
        <v>1501</v>
      </c>
      <c r="E161" s="2095"/>
      <c r="F161" s="2005"/>
      <c r="G161" s="2006" t="s">
        <v>1502</v>
      </c>
      <c r="H161" s="2006" t="s">
        <v>1503</v>
      </c>
      <c r="I161" s="2028"/>
      <c r="J161" s="1786"/>
    </row>
    <row r="162" spans="1:10" ht="28.4" customHeight="1">
      <c r="A162" s="1988"/>
      <c r="B162" s="2040">
        <v>3.1</v>
      </c>
      <c r="C162" s="1990">
        <v>3.1</v>
      </c>
      <c r="D162" s="1991" t="s">
        <v>1504</v>
      </c>
      <c r="E162" s="2074"/>
      <c r="F162" s="1992"/>
      <c r="G162" s="1993" t="s">
        <v>1505</v>
      </c>
      <c r="H162" s="1993" t="s">
        <v>1506</v>
      </c>
      <c r="I162" s="2028"/>
      <c r="J162" s="1786"/>
    </row>
    <row r="163" spans="1:10" ht="53.15" customHeight="1" thickBot="1">
      <c r="A163" s="1814" t="s">
        <v>1312</v>
      </c>
      <c r="B163" s="2041" t="s">
        <v>995</v>
      </c>
      <c r="C163" s="1816" t="s">
        <v>995</v>
      </c>
      <c r="D163" s="1802" t="s">
        <v>1731</v>
      </c>
      <c r="E163" s="2060">
        <v>3381</v>
      </c>
      <c r="F163" s="1817" t="s">
        <v>998</v>
      </c>
      <c r="G163" s="1885" t="str">
        <f>+'AE2021-INDICE_CUADROS-EXCEL'!E339</f>
        <v>Variación de temperatura media anual</v>
      </c>
      <c r="H163" s="1885"/>
      <c r="I163" s="2028"/>
      <c r="J163" s="1786"/>
    </row>
    <row r="164" spans="1:10" ht="28.4" customHeight="1" thickTop="1">
      <c r="A164" s="1886"/>
      <c r="B164" s="2040">
        <v>3.2</v>
      </c>
      <c r="C164" s="1888">
        <v>3.2</v>
      </c>
      <c r="D164" s="1889" t="s">
        <v>1509</v>
      </c>
      <c r="E164" s="2064"/>
      <c r="F164" s="1890"/>
      <c r="G164" s="1891" t="s">
        <v>1510</v>
      </c>
      <c r="H164" s="1891" t="s">
        <v>1511</v>
      </c>
      <c r="I164" s="2028"/>
      <c r="J164" s="1786"/>
    </row>
    <row r="165" spans="1:10" ht="38.25" customHeight="1">
      <c r="A165" s="1814" t="s">
        <v>1312</v>
      </c>
      <c r="B165" s="2041" t="s">
        <v>1011</v>
      </c>
      <c r="C165" s="1816" t="s">
        <v>1011</v>
      </c>
      <c r="D165" s="1802" t="s">
        <v>1512</v>
      </c>
      <c r="E165" s="2063">
        <v>3355</v>
      </c>
      <c r="F165" s="1825" t="s">
        <v>1023</v>
      </c>
      <c r="G165" s="1818" t="str">
        <f>+'AE2021-INDICE_CUADROS-EXCEL'!E347</f>
        <v>Superficie cubierta de nieves permanentes y glaciares</v>
      </c>
      <c r="H165" s="1818" t="str">
        <f>+'AE2021-INDICE_CUADROS-EXCEL'!F347</f>
        <v>Area covered by permanent snow and glaciers</v>
      </c>
      <c r="I165" s="2028"/>
      <c r="J165" s="1786"/>
    </row>
    <row r="166" spans="1:10" ht="56.9" customHeight="1">
      <c r="A166" s="1814" t="s">
        <v>1513</v>
      </c>
      <c r="B166" s="2041" t="s">
        <v>1032</v>
      </c>
      <c r="C166" s="1816" t="s">
        <v>1032</v>
      </c>
      <c r="D166" s="1802" t="s">
        <v>1514</v>
      </c>
      <c r="E166" s="2063"/>
      <c r="F166" s="1884"/>
      <c r="G166" s="1804"/>
      <c r="H166" s="1804"/>
      <c r="I166" s="2028"/>
      <c r="J166" s="1786"/>
    </row>
    <row r="167" spans="1:10" ht="20.149999999999999" customHeight="1">
      <c r="A167" s="1864" t="s">
        <v>1513</v>
      </c>
      <c r="B167" s="2042" t="s">
        <v>1032</v>
      </c>
      <c r="C167" s="1866" t="s">
        <v>1032</v>
      </c>
      <c r="D167" s="1867" t="s">
        <v>1732</v>
      </c>
      <c r="E167" s="2106">
        <v>2035</v>
      </c>
      <c r="F167" s="1995" t="s">
        <v>1006</v>
      </c>
      <c r="G167" s="1869" t="str">
        <f>+'AE2021-INDICE_CUADROS-EXCEL'!E341</f>
        <v>Superficie del país</v>
      </c>
      <c r="H167" s="1869" t="str">
        <f>+'AE2021-INDICE_CUADROS-EXCEL'!F341</f>
        <v>Country surface</v>
      </c>
      <c r="I167" s="2028"/>
      <c r="J167" s="1786"/>
    </row>
    <row r="168" spans="1:10" ht="20.149999999999999" customHeight="1">
      <c r="A168" s="1864" t="s">
        <v>1513</v>
      </c>
      <c r="B168" s="2042" t="s">
        <v>1032</v>
      </c>
      <c r="C168" s="1866" t="s">
        <v>1032</v>
      </c>
      <c r="D168" s="1867" t="s">
        <v>1733</v>
      </c>
      <c r="E168" s="2107">
        <v>2018</v>
      </c>
      <c r="F168" s="1995" t="s">
        <v>1006</v>
      </c>
      <c r="G168" s="1869" t="str">
        <f>+'AE2021-INDICE_CUADROS-EXCEL'!E341</f>
        <v>Superficie del país</v>
      </c>
      <c r="H168" s="1869" t="str">
        <f>+'AE2021-INDICE_CUADROS-EXCEL'!F341</f>
        <v>Country surface</v>
      </c>
      <c r="I168" s="2028"/>
      <c r="J168" s="1786"/>
    </row>
    <row r="169" spans="1:10" ht="20.149999999999999" customHeight="1">
      <c r="A169" s="1864" t="s">
        <v>1513</v>
      </c>
      <c r="B169" s="2042" t="s">
        <v>1032</v>
      </c>
      <c r="C169" s="1866" t="s">
        <v>1032</v>
      </c>
      <c r="D169" s="1867" t="s">
        <v>1734</v>
      </c>
      <c r="E169" s="2106">
        <v>2054</v>
      </c>
      <c r="F169" s="1995" t="s">
        <v>1006</v>
      </c>
      <c r="G169" s="1869" t="str">
        <f>+'AE2021-INDICE_CUADROS-EXCEL'!E341</f>
        <v>Superficie del país</v>
      </c>
      <c r="H169" s="1869" t="str">
        <f>+'AE2021-INDICE_CUADROS-EXCEL'!F341</f>
        <v>Country surface</v>
      </c>
      <c r="I169" s="2028"/>
      <c r="J169" s="1786"/>
    </row>
    <row r="170" spans="1:10" ht="29.9" customHeight="1">
      <c r="A170" s="1864" t="s">
        <v>1513</v>
      </c>
      <c r="B170" s="2042" t="s">
        <v>1032</v>
      </c>
      <c r="C170" s="1866" t="s">
        <v>1032</v>
      </c>
      <c r="D170" s="1867" t="s">
        <v>1735</v>
      </c>
      <c r="E170" s="2106">
        <v>3372</v>
      </c>
      <c r="F170" s="1995" t="s">
        <v>1014</v>
      </c>
      <c r="G170" s="1869" t="str">
        <f>+'AE2021-INDICE_CUADROS-EXCEL'!E344</f>
        <v>Proporción de lugares importantes para la diversidad biológica terrestre que constituyen áreas protegidas</v>
      </c>
      <c r="H170" s="1869" t="str">
        <f>+'AE2021-INDICE_CUADROS-EXCEL'!F344</f>
        <v>Proportion of important sites for terrestrial biodiversity that are covered by protected areas</v>
      </c>
      <c r="I170" s="2028"/>
      <c r="J170" s="1786"/>
    </row>
    <row r="171" spans="1:10" ht="32.15" customHeight="1">
      <c r="A171" s="1864" t="s">
        <v>1513</v>
      </c>
      <c r="B171" s="2042" t="s">
        <v>1032</v>
      </c>
      <c r="C171" s="1866" t="s">
        <v>1032</v>
      </c>
      <c r="D171" s="1867" t="s">
        <v>1736</v>
      </c>
      <c r="E171" s="2106">
        <v>3374</v>
      </c>
      <c r="F171" s="1995" t="s">
        <v>1017</v>
      </c>
      <c r="G171" s="1869" t="str">
        <f>+'AE2021-INDICE_CUADROS-EXCEL'!E345</f>
        <v>Proporción de lugares importantes para la diversidad biológica de agua dulce que constituyen áreas protegidas</v>
      </c>
      <c r="H171" s="1869" t="str">
        <f>+'AE2021-INDICE_CUADROS-EXCEL'!F345</f>
        <v>Proportion of important sites for freshwater biodiversity that are covered by protected areas</v>
      </c>
      <c r="I171" s="2028"/>
      <c r="J171" s="1786"/>
    </row>
    <row r="172" spans="1:10" ht="32.15" customHeight="1">
      <c r="A172" s="1864" t="s">
        <v>1513</v>
      </c>
      <c r="B172" s="2042" t="s">
        <v>1032</v>
      </c>
      <c r="C172" s="1866" t="s">
        <v>1032</v>
      </c>
      <c r="D172" s="1867" t="s">
        <v>1737</v>
      </c>
      <c r="E172" s="2106">
        <v>3373</v>
      </c>
      <c r="F172" s="1995" t="s">
        <v>1020</v>
      </c>
      <c r="G172" s="1869" t="str">
        <f>+'AE2021-INDICE_CUADROS-EXCEL'!E346</f>
        <v>Proporción de lugares importantes para la biodiversidad marina que constituyen áreas protegidas</v>
      </c>
      <c r="H172" s="1869" t="str">
        <f>+'AE2021-INDICE_CUADROS-EXCEL'!F346</f>
        <v>Proportion of important sites for marine biodiversity that are covered by protected areas</v>
      </c>
      <c r="I172" s="2028"/>
      <c r="J172" s="1786"/>
    </row>
    <row r="173" spans="1:10" ht="63.75" customHeight="1">
      <c r="A173" s="1814" t="s">
        <v>1312</v>
      </c>
      <c r="B173" s="2041" t="s">
        <v>1039</v>
      </c>
      <c r="C173" s="1816" t="s">
        <v>1039</v>
      </c>
      <c r="D173" s="1802" t="s">
        <v>1738</v>
      </c>
      <c r="E173" s="2063">
        <v>4043</v>
      </c>
      <c r="F173" s="1825" t="s">
        <v>1026</v>
      </c>
      <c r="G173" s="1818" t="str">
        <f>+'AE2021-INDICE_CUADROS-EXCEL'!E348</f>
        <v>América Latina y el Caribe: proporción de las áreas marinas protegidas con relación al total de áreas marinas</v>
      </c>
      <c r="H173" s="1818" t="str">
        <f>+'AE2021-INDICE_CUADROS-EXCEL'!F348</f>
        <v>Latin America and the Caribbean: proportion of protected marine area in relation to total marine area</v>
      </c>
      <c r="I173" s="2028"/>
      <c r="J173" s="1786"/>
    </row>
    <row r="174" spans="1:10" ht="38.25" customHeight="1">
      <c r="A174" s="1814" t="s">
        <v>1312</v>
      </c>
      <c r="B174" s="2041" t="s">
        <v>1522</v>
      </c>
      <c r="C174" s="1816" t="s">
        <v>1522</v>
      </c>
      <c r="D174" s="1802" t="s">
        <v>1739</v>
      </c>
      <c r="E174" s="2063">
        <v>4043</v>
      </c>
      <c r="F174" s="1825" t="s">
        <v>1029</v>
      </c>
      <c r="G174" s="1818" t="str">
        <f>+'AE2021-INDICE_CUADROS-EXCEL'!E349</f>
        <v>Proporción de áreas protegidas en relación con áreas marinas</v>
      </c>
      <c r="H174" s="1818" t="str">
        <f>+'AE2021-INDICE_CUADROS-EXCEL'!F349</f>
        <v>Proportion of protected areas in relation to marine areas</v>
      </c>
      <c r="I174" s="2028"/>
      <c r="J174" s="1786"/>
    </row>
    <row r="175" spans="1:10" ht="40.5" customHeight="1">
      <c r="A175" s="1814" t="s">
        <v>1513</v>
      </c>
      <c r="B175" s="2041" t="s">
        <v>1524</v>
      </c>
      <c r="C175" s="1816" t="s">
        <v>1524</v>
      </c>
      <c r="D175" s="1802" t="s">
        <v>1525</v>
      </c>
      <c r="E175" s="2063"/>
      <c r="F175" s="1825"/>
      <c r="G175" s="1804"/>
      <c r="H175" s="1804"/>
      <c r="I175" s="2028"/>
      <c r="J175" s="1786"/>
    </row>
    <row r="176" spans="1:10" ht="20.149999999999999" customHeight="1">
      <c r="A176" s="1864" t="s">
        <v>1513</v>
      </c>
      <c r="B176" s="2042" t="s">
        <v>1524</v>
      </c>
      <c r="C176" s="1866" t="s">
        <v>1524</v>
      </c>
      <c r="D176" s="1867" t="s">
        <v>1526</v>
      </c>
      <c r="E176" s="2106">
        <v>2016</v>
      </c>
      <c r="F176" s="1995" t="s">
        <v>1035</v>
      </c>
      <c r="G176" s="1869" t="str">
        <f>+'AE2021-INDICE_CUADROS-EXCEL'!E351</f>
        <v>Superficie de humedales bajo la convención de Ramsar</v>
      </c>
      <c r="H176" s="1869" t="str">
        <f>+'AE2021-INDICE_CUADROS-EXCEL'!F351</f>
        <v>Wetland Surface under the Ramsar Convention</v>
      </c>
      <c r="I176" s="2028"/>
      <c r="J176" s="1786"/>
    </row>
    <row r="177" spans="1:10" ht="20.149999999999999" customHeight="1">
      <c r="A177" s="1864" t="s">
        <v>1513</v>
      </c>
      <c r="B177" s="2042" t="s">
        <v>1524</v>
      </c>
      <c r="C177" s="1866" t="s">
        <v>1524</v>
      </c>
      <c r="D177" s="1867" t="s">
        <v>1527</v>
      </c>
      <c r="E177" s="2106">
        <v>2021</v>
      </c>
      <c r="F177" s="1995" t="s">
        <v>1042</v>
      </c>
      <c r="G177" s="1869" t="str">
        <f>+'AE2021-INDICE_CUADROS-EXCEL'!E353</f>
        <v>Proporción de la superficie cubierta por bosque</v>
      </c>
      <c r="H177" s="1869" t="str">
        <f>+'AE2021-INDICE_CUADROS-EXCEL'!F353</f>
        <v>Proportion of land area covered by forest</v>
      </c>
      <c r="I177" s="2028"/>
      <c r="J177" s="1791"/>
    </row>
    <row r="178" spans="1:10" ht="20.149999999999999" customHeight="1">
      <c r="A178" s="1864" t="s">
        <v>1513</v>
      </c>
      <c r="B178" s="2042" t="s">
        <v>1524</v>
      </c>
      <c r="C178" s="1866" t="s">
        <v>1524</v>
      </c>
      <c r="D178" s="1867" t="s">
        <v>1046</v>
      </c>
      <c r="E178" s="2106">
        <v>2530</v>
      </c>
      <c r="F178" s="1995" t="s">
        <v>1045</v>
      </c>
      <c r="G178" s="1869" t="str">
        <f>+'AE2021-INDICE_CUADROS-EXCEL'!E354</f>
        <v>Proporción de la superficie de bosque cubierta por bosque natural</v>
      </c>
      <c r="H178" s="1869" t="str">
        <f>+'AE2021-INDICE_CUADROS-EXCEL'!F354</f>
        <v>Proportion of forest area covered by natural forest</v>
      </c>
      <c r="I178" s="2028"/>
      <c r="J178" s="1786"/>
    </row>
    <row r="179" spans="1:10" ht="20.149999999999999" customHeight="1">
      <c r="A179" s="1864" t="s">
        <v>1513</v>
      </c>
      <c r="B179" s="2042" t="s">
        <v>1524</v>
      </c>
      <c r="C179" s="1866" t="s">
        <v>1524</v>
      </c>
      <c r="D179" s="1867" t="s">
        <v>1049</v>
      </c>
      <c r="E179" s="2106">
        <v>2531</v>
      </c>
      <c r="F179" s="1995" t="s">
        <v>1048</v>
      </c>
      <c r="G179" s="1869" t="str">
        <f>+'AE2021-INDICE_CUADROS-EXCEL'!E355</f>
        <v>Proporción de la superficie de bosque cubierta por plantaciones forestales</v>
      </c>
      <c r="H179" s="1869" t="str">
        <f>+'AE2021-INDICE_CUADROS-EXCEL'!F355</f>
        <v>Proportion of forest area covered by planted forest</v>
      </c>
      <c r="I179" s="2028"/>
      <c r="J179" s="1791"/>
    </row>
    <row r="180" spans="1:10" ht="58.5" customHeight="1" thickBot="1">
      <c r="A180" s="1914" t="s">
        <v>1312</v>
      </c>
      <c r="B180" s="2043" t="s">
        <v>1529</v>
      </c>
      <c r="C180" s="1916" t="s">
        <v>1529</v>
      </c>
      <c r="D180" s="2007" t="s">
        <v>1740</v>
      </c>
      <c r="E180" s="2097" t="s">
        <v>1741</v>
      </c>
      <c r="F180" s="1920" t="s">
        <v>1045</v>
      </c>
      <c r="G180" s="2008" t="str">
        <f>+'AE2021-INDICE_CUADROS-EXCEL'!E354</f>
        <v>Proporción de la superficie de bosque cubierta por bosque natural</v>
      </c>
      <c r="H180" s="2008" t="str">
        <f>+'AE2021-INDICE_CUADROS-EXCEL'!F354</f>
        <v>Proportion of forest area covered by natural forest</v>
      </c>
      <c r="I180" s="2028"/>
      <c r="J180" s="1786"/>
    </row>
    <row r="181" spans="1:10" ht="28.4" customHeight="1" thickTop="1">
      <c r="A181" s="2009"/>
      <c r="B181" s="2040">
        <v>3.3</v>
      </c>
      <c r="C181" s="2010">
        <v>3.3</v>
      </c>
      <c r="D181" s="2011" t="s">
        <v>1531</v>
      </c>
      <c r="E181" s="2098"/>
      <c r="F181" s="2012" t="s">
        <v>1042</v>
      </c>
      <c r="G181" s="2013" t="s">
        <v>1532</v>
      </c>
      <c r="H181" s="2013" t="s">
        <v>1533</v>
      </c>
      <c r="I181" s="2028"/>
      <c r="J181" s="1786"/>
    </row>
    <row r="182" spans="1:10" ht="59.25" customHeight="1" thickBot="1">
      <c r="A182" s="1914" t="s">
        <v>1312</v>
      </c>
      <c r="B182" s="2043" t="s">
        <v>1062</v>
      </c>
      <c r="C182" s="1916" t="s">
        <v>1062</v>
      </c>
      <c r="D182" s="2007" t="s">
        <v>1534</v>
      </c>
      <c r="E182" s="2099" t="s">
        <v>1742</v>
      </c>
      <c r="F182" s="2014"/>
      <c r="G182" s="2015" t="str">
        <f>+'AE2021-INDICE_CUADROS-EXCEL'!E361</f>
        <v>Nivel de concentración de material particulado (MP10)</v>
      </c>
      <c r="H182" s="2015" t="str">
        <f>+'AE2021-INDICE_CUADROS-EXCEL'!F361</f>
        <v>Level of concentration of particulate matter (PM10)</v>
      </c>
      <c r="I182" s="2028"/>
      <c r="J182" s="1786"/>
    </row>
    <row r="183" spans="1:10" ht="28.4" customHeight="1" thickTop="1" thickBot="1">
      <c r="A183" s="2016"/>
      <c r="B183" s="2040">
        <v>3.4</v>
      </c>
      <c r="C183" s="2010">
        <v>3.4</v>
      </c>
      <c r="D183" s="1662" t="s">
        <v>1535</v>
      </c>
      <c r="E183" s="2098"/>
      <c r="F183" s="2012" t="s">
        <v>1065</v>
      </c>
      <c r="G183" s="2018" t="s">
        <v>1536</v>
      </c>
      <c r="H183" s="2013" t="s">
        <v>1537</v>
      </c>
      <c r="I183" s="2028"/>
      <c r="J183" s="1786"/>
    </row>
    <row r="184" spans="1:10" ht="63.75" customHeight="1" thickTop="1">
      <c r="A184" s="2105" t="s">
        <v>1312</v>
      </c>
      <c r="B184" s="2041" t="s">
        <v>1073</v>
      </c>
      <c r="C184" s="1816" t="s">
        <v>1073</v>
      </c>
      <c r="D184" s="1802" t="s">
        <v>1743</v>
      </c>
      <c r="E184" s="2063">
        <v>2486</v>
      </c>
      <c r="F184" s="1825" t="s">
        <v>1068</v>
      </c>
      <c r="G184" s="1818" t="str">
        <f>+'AE2021-INDICE_CUADROS-EXCEL'!E369</f>
        <v>Oferta de energía primaria renovable (que requiere y no requiere combustión) y no renovable por tipo de recurso energético</v>
      </c>
      <c r="H184" s="1818" t="str">
        <f>+'AE2021-INDICE_CUADROS-EXCEL'!F369</f>
        <v>Renewable (combustible and non-combustible) and non-renewable primary energy supply by type of energy resource</v>
      </c>
      <c r="I184" s="2028"/>
      <c r="J184" s="1786"/>
    </row>
    <row r="185" spans="1:10" ht="44.15" customHeight="1">
      <c r="A185" s="2105" t="s">
        <v>1312</v>
      </c>
      <c r="B185" s="2041" t="s">
        <v>1115</v>
      </c>
      <c r="C185" s="1816" t="s">
        <v>1115</v>
      </c>
      <c r="D185" s="1823" t="s">
        <v>1744</v>
      </c>
      <c r="E185" s="2057" t="s">
        <v>1745</v>
      </c>
      <c r="F185" s="1994"/>
      <c r="G185" s="1818" t="str">
        <f>+'AE2021-INDICE_CUADROS-EXCEL'!E368</f>
        <v>Oferta de energía primaria renovable</v>
      </c>
      <c r="H185" s="1818" t="str">
        <f>+'AE2021-INDICE_CUADROS-EXCEL'!F368</f>
        <v>Renewable of primary energy supply</v>
      </c>
      <c r="I185" s="2028"/>
      <c r="J185" s="1786"/>
    </row>
    <row r="186" spans="1:10" ht="63.75" customHeight="1">
      <c r="A186" s="2105"/>
      <c r="B186" s="2041" t="s">
        <v>1125</v>
      </c>
      <c r="C186" s="1816" t="s">
        <v>1125</v>
      </c>
      <c r="D186" s="1802" t="s">
        <v>1746</v>
      </c>
      <c r="E186" s="2060">
        <v>4236</v>
      </c>
      <c r="F186" s="1817" t="s">
        <v>1088</v>
      </c>
      <c r="G186" s="1818" t="str">
        <f>+'AE2021-INDICE_CUADROS-EXCEL'!E375</f>
        <v>Proporción de la oferta de energía primaria renovable (que requiere o no requiere combustión), por tipo de fuente</v>
      </c>
      <c r="H186" s="1818" t="str">
        <f>+'AE2021-INDICE_CUADROS-EXCEL'!F375</f>
        <v>Renewable (combustible and non-combustible) proportion of primary energy supply by type of energy resource</v>
      </c>
      <c r="I186" s="2028"/>
      <c r="J186" s="1786"/>
    </row>
    <row r="187" spans="1:10" ht="47.25" customHeight="1">
      <c r="A187" s="2105" t="s">
        <v>1513</v>
      </c>
      <c r="B187" s="2041" t="s">
        <v>1155</v>
      </c>
      <c r="C187" s="1816" t="s">
        <v>1155</v>
      </c>
      <c r="D187" s="1802" t="s">
        <v>1541</v>
      </c>
      <c r="E187" s="2060"/>
      <c r="F187" s="1825" t="s">
        <v>1085</v>
      </c>
      <c r="G187" s="1804"/>
      <c r="H187" s="1804"/>
      <c r="I187" s="2028"/>
      <c r="J187" s="1786"/>
    </row>
    <row r="188" spans="1:10" ht="20.149999999999999" customHeight="1">
      <c r="A188" s="1864" t="s">
        <v>1513</v>
      </c>
      <c r="B188" s="2042" t="s">
        <v>1155</v>
      </c>
      <c r="C188" s="1866" t="s">
        <v>1155</v>
      </c>
      <c r="D188" s="1867" t="s">
        <v>1747</v>
      </c>
      <c r="E188" s="2108">
        <v>3154</v>
      </c>
      <c r="F188" s="1825" t="s">
        <v>1094</v>
      </c>
      <c r="G188" s="1869" t="str">
        <f>+'AE2021-INDICE_CUADROS-EXCEL'!E370</f>
        <v>Proporción renovable de la oferta energética primaria</v>
      </c>
      <c r="H188" s="1869" t="str">
        <f>+'AE2021-INDICE_CUADROS-EXCEL'!F370</f>
        <v>Renewable proportion of the primary energy supply</v>
      </c>
      <c r="I188" s="2028"/>
      <c r="J188" s="1786"/>
    </row>
    <row r="189" spans="1:10" ht="20.149999999999999" customHeight="1">
      <c r="A189" s="1864" t="s">
        <v>1513</v>
      </c>
      <c r="B189" s="2042" t="s">
        <v>1155</v>
      </c>
      <c r="C189" s="1866" t="s">
        <v>1155</v>
      </c>
      <c r="D189" s="1867" t="s">
        <v>1748</v>
      </c>
      <c r="E189" s="2109" t="s">
        <v>1749</v>
      </c>
      <c r="F189" s="1825" t="s">
        <v>1106</v>
      </c>
      <c r="G189" s="1869" t="str">
        <f>+'AE2021-INDICE_CUADROS-EXCEL'!E371</f>
        <v>Oferta de energía primaria</v>
      </c>
      <c r="H189" s="1869" t="str">
        <f>+'AE2021-INDICE_CUADROS-EXCEL'!F371</f>
        <v>Primary energy supply</v>
      </c>
      <c r="I189" s="2028"/>
      <c r="J189" s="1786"/>
    </row>
    <row r="190" spans="1:10" ht="20.149999999999999" customHeight="1">
      <c r="A190" s="1864" t="s">
        <v>1513</v>
      </c>
      <c r="B190" s="2042" t="s">
        <v>1155</v>
      </c>
      <c r="C190" s="1866" t="s">
        <v>1155</v>
      </c>
      <c r="D190" s="1867" t="s">
        <v>1750</v>
      </c>
      <c r="E190" s="2109">
        <v>2487</v>
      </c>
      <c r="F190" s="1817"/>
      <c r="G190" s="1869" t="str">
        <f>+'AE2021-INDICE_CUADROS-EXCEL'!E372</f>
        <v>Oferta de energía secundaria</v>
      </c>
      <c r="H190" s="1869" t="str">
        <f>+'AE2021-INDICE_CUADROS-EXCEL'!F372</f>
        <v>Secondary energy supply</v>
      </c>
      <c r="I190" s="2029"/>
      <c r="J190" s="1786"/>
    </row>
    <row r="191" spans="1:10" ht="20.149999999999999" customHeight="1">
      <c r="A191" s="1864" t="s">
        <v>1513</v>
      </c>
      <c r="B191" s="2042" t="s">
        <v>1155</v>
      </c>
      <c r="C191" s="1866" t="s">
        <v>1155</v>
      </c>
      <c r="D191" s="1867" t="s">
        <v>1101</v>
      </c>
      <c r="E191" s="2109">
        <v>1754</v>
      </c>
      <c r="F191" s="1873" t="s">
        <v>1091</v>
      </c>
      <c r="G191" s="1869" t="str">
        <f>+'AE2021-INDICE_CUADROS-EXCEL'!E373</f>
        <v>Consumo de energía eléctrica</v>
      </c>
      <c r="H191" s="1869" t="str">
        <f>+'AE2021-INDICE_CUADROS-EXCEL'!F373</f>
        <v>Electricity consumption</v>
      </c>
      <c r="I191" s="2028"/>
      <c r="J191" s="1786"/>
    </row>
    <row r="192" spans="1:10" ht="20.149999999999999" customHeight="1">
      <c r="A192" s="1864" t="s">
        <v>1513</v>
      </c>
      <c r="B192" s="2042" t="s">
        <v>1155</v>
      </c>
      <c r="C192" s="1866" t="s">
        <v>1155</v>
      </c>
      <c r="D192" s="1867" t="s">
        <v>1104</v>
      </c>
      <c r="E192" s="2108">
        <v>1755</v>
      </c>
      <c r="F192" s="1873" t="s">
        <v>1094</v>
      </c>
      <c r="G192" s="1869" t="str">
        <f>+'AE2021-INDICE_CUADROS-EXCEL'!E374</f>
        <v>Capacidad instalada para producir energía eléctrica</v>
      </c>
      <c r="H192" s="1869" t="str">
        <f>+'AE2021-INDICE_CUADROS-EXCEL'!F374</f>
        <v>Installed capacity for producing electricity</v>
      </c>
      <c r="I192" s="2028"/>
      <c r="J192" s="1786"/>
    </row>
    <row r="193" spans="1:10" ht="38.25" customHeight="1">
      <c r="A193" s="1814" t="s">
        <v>1312</v>
      </c>
      <c r="B193" s="2041" t="s">
        <v>1182</v>
      </c>
      <c r="C193" s="1816" t="s">
        <v>1182</v>
      </c>
      <c r="D193" s="1823" t="s">
        <v>1751</v>
      </c>
      <c r="E193" s="2062" t="s">
        <v>1752</v>
      </c>
      <c r="F193" s="1873" t="s">
        <v>1097</v>
      </c>
      <c r="G193" s="1818" t="str">
        <f>+'AE2021-INDICE_CUADROS-EXCEL'!E365</f>
        <v>Intensidad energética del producto interno bruto (por oferta primaria de energía)</v>
      </c>
      <c r="H193" s="1818" t="str">
        <f>+'AE2021-INDICE_CUADROS-EXCEL'!F365</f>
        <v>Energy intensity of gross domestic product (according to primary energy suply)</v>
      </c>
      <c r="I193" s="2028"/>
      <c r="J193" s="1786"/>
    </row>
    <row r="194" spans="1:10" ht="50.25" customHeight="1">
      <c r="A194" s="1814" t="s">
        <v>1513</v>
      </c>
      <c r="B194" s="2041" t="s">
        <v>1543</v>
      </c>
      <c r="C194" s="1816" t="s">
        <v>1543</v>
      </c>
      <c r="D194" s="1802" t="s">
        <v>1753</v>
      </c>
      <c r="E194" s="2060"/>
      <c r="F194" s="1873" t="s">
        <v>1100</v>
      </c>
      <c r="G194" s="1804"/>
      <c r="H194" s="1804"/>
      <c r="I194" s="2028"/>
      <c r="J194" s="1786"/>
    </row>
    <row r="195" spans="1:10" ht="20.149999999999999" customHeight="1">
      <c r="A195" s="1864" t="s">
        <v>1513</v>
      </c>
      <c r="B195" s="2042" t="s">
        <v>1182</v>
      </c>
      <c r="C195" s="1866" t="s">
        <v>1543</v>
      </c>
      <c r="D195" s="1867" t="s">
        <v>1545</v>
      </c>
      <c r="E195" s="2110">
        <v>2023</v>
      </c>
      <c r="F195" s="1873" t="s">
        <v>1103</v>
      </c>
      <c r="G195" s="1869" t="str">
        <f>+'AE2021-INDICE_CUADROS-EXCEL'!E365</f>
        <v>Intensidad energética del producto interno bruto (por oferta primaria de energía)</v>
      </c>
      <c r="H195" s="1869" t="str">
        <f>+'AE2021-INDICE_CUADROS-EXCEL'!F365</f>
        <v>Energy intensity of gross domestic product (according to primary energy suply)</v>
      </c>
      <c r="I195" s="2028"/>
      <c r="J195" s="1786"/>
    </row>
    <row r="196" spans="1:10" ht="20.149999999999999" customHeight="1">
      <c r="A196" s="1864" t="s">
        <v>1513</v>
      </c>
      <c r="B196" s="2042" t="s">
        <v>1182</v>
      </c>
      <c r="C196" s="1866" t="s">
        <v>1543</v>
      </c>
      <c r="D196" s="1867" t="s">
        <v>1754</v>
      </c>
      <c r="E196" s="2111">
        <v>2040</v>
      </c>
      <c r="F196" s="1817" t="s">
        <v>1076</v>
      </c>
      <c r="G196" s="1869" t="str">
        <f>+'AE2021-INDICE_CUADROS-EXCEL'!E366</f>
        <v>Producción de energía primaria y secundaria</v>
      </c>
      <c r="H196" s="1869" t="str">
        <f>+'AE2021-INDICE_CUADROS-EXCEL'!F366</f>
        <v>Production of primary and secondary energy</v>
      </c>
      <c r="I196" s="2028"/>
      <c r="J196" s="1785"/>
    </row>
    <row r="197" spans="1:10" ht="20.149999999999999" customHeight="1">
      <c r="A197" s="1864" t="s">
        <v>1513</v>
      </c>
      <c r="B197" s="2042"/>
      <c r="C197" s="1866" t="s">
        <v>1543</v>
      </c>
      <c r="D197" s="1867" t="s">
        <v>1755</v>
      </c>
      <c r="E197" s="2112">
        <v>2040</v>
      </c>
      <c r="F197" s="1817"/>
      <c r="G197" s="1869"/>
      <c r="H197" s="1869"/>
      <c r="I197" s="2028"/>
      <c r="J197" s="1791"/>
    </row>
    <row r="198" spans="1:10" ht="20.149999999999999" customHeight="1">
      <c r="A198" s="1864" t="s">
        <v>1513</v>
      </c>
      <c r="B198" s="2042"/>
      <c r="C198" s="1866" t="s">
        <v>1543</v>
      </c>
      <c r="D198" s="1867" t="s">
        <v>1756</v>
      </c>
      <c r="E198" s="2112">
        <v>2041</v>
      </c>
      <c r="F198" s="1817"/>
      <c r="G198" s="1869"/>
      <c r="H198" s="1869"/>
      <c r="I198" s="2029"/>
      <c r="J198" s="1791"/>
    </row>
    <row r="199" spans="1:10" ht="20.149999999999999" customHeight="1">
      <c r="A199" s="1864" t="s">
        <v>1513</v>
      </c>
      <c r="B199" s="2042" t="s">
        <v>1182</v>
      </c>
      <c r="C199" s="1866" t="s">
        <v>1543</v>
      </c>
      <c r="D199" s="1867" t="s">
        <v>1757</v>
      </c>
      <c r="E199" s="2110" t="s">
        <v>1758</v>
      </c>
      <c r="F199" s="1817" t="s">
        <v>1109</v>
      </c>
      <c r="G199" s="1869" t="str">
        <f>+'AE2021-INDICE_CUADROS-EXCEL'!E367</f>
        <v>Consumo de energía primaria y secundaria</v>
      </c>
      <c r="H199" s="1869" t="str">
        <f>+'AE2021-INDICE_CUADROS-EXCEL'!F367</f>
        <v>Consumption of primary and secondary energy</v>
      </c>
      <c r="I199" s="2028"/>
      <c r="J199" s="1792"/>
    </row>
    <row r="200" spans="1:10" ht="65.25" customHeight="1">
      <c r="A200" s="1814" t="s">
        <v>1312</v>
      </c>
      <c r="B200" s="2041" t="s">
        <v>1548</v>
      </c>
      <c r="C200" s="1816" t="s">
        <v>1548</v>
      </c>
      <c r="D200" s="1802" t="s">
        <v>1759</v>
      </c>
      <c r="E200" s="2063">
        <v>4235</v>
      </c>
      <c r="F200" s="1817"/>
      <c r="G200" s="1818" t="str">
        <f>+'AE2021-INDICE_CUADROS-EXCEL'!E377</f>
        <v>Proporción de las pérdidas del sector eléctrico sobre la oferta total de energía eléctrica</v>
      </c>
      <c r="H200" s="1818" t="str">
        <f>+'AE2021-INDICE_CUADROS-EXCEL'!F377</f>
        <v>Proportion of losses in the electricity sector over the total supply of electrical energy</v>
      </c>
      <c r="I200" s="2028"/>
      <c r="J200" s="1786"/>
    </row>
    <row r="201" spans="1:10" ht="81" customHeight="1">
      <c r="A201" s="1814" t="s">
        <v>1312</v>
      </c>
      <c r="B201" s="2041" t="s">
        <v>1118</v>
      </c>
      <c r="C201" s="1883" t="s">
        <v>1553</v>
      </c>
      <c r="D201" s="1802" t="s">
        <v>1760</v>
      </c>
      <c r="E201" s="2063">
        <v>4252</v>
      </c>
      <c r="F201" s="1873" t="s">
        <v>1076</v>
      </c>
      <c r="G201" s="1882" t="s">
        <v>1551</v>
      </c>
      <c r="H201" s="1882" t="s">
        <v>1552</v>
      </c>
      <c r="I201" s="2028"/>
      <c r="J201" s="1786"/>
    </row>
    <row r="202" spans="1:10" ht="50.25" customHeight="1">
      <c r="A202" s="1814" t="s">
        <v>1312</v>
      </c>
      <c r="B202" s="2041" t="s">
        <v>1128</v>
      </c>
      <c r="C202" s="1883" t="s">
        <v>1558</v>
      </c>
      <c r="D202" s="1802" t="s">
        <v>1761</v>
      </c>
      <c r="E202" s="2063"/>
      <c r="F202" s="1873" t="s">
        <v>1079</v>
      </c>
      <c r="G202" s="1996" t="str">
        <f>+'AE2021-INDICE_CUADROS-EXCEL'!E380</f>
        <v>Exportaciones de recursos naturales renovables y no renovables, y participación de las exportaciones primarias en las exportaciones totales</v>
      </c>
      <c r="H202" s="1996" t="str">
        <f>+'AE2021-INDICE_CUADROS-EXCEL'!F380</f>
        <v>Exports of renewable and non-renewable natural resources, and share of primary exports in total exports</v>
      </c>
      <c r="I202" s="2028"/>
      <c r="J202" s="1786"/>
    </row>
    <row r="203" spans="1:10" ht="18" customHeight="1">
      <c r="A203" s="1864" t="s">
        <v>1312</v>
      </c>
      <c r="B203" s="2042" t="s">
        <v>1128</v>
      </c>
      <c r="C203" s="2044" t="s">
        <v>1558</v>
      </c>
      <c r="D203" s="1867" t="s">
        <v>1145</v>
      </c>
      <c r="E203" s="2096">
        <v>1869</v>
      </c>
      <c r="F203" s="1873" t="s">
        <v>1082</v>
      </c>
      <c r="G203" s="1882" t="s">
        <v>1556</v>
      </c>
      <c r="H203" s="1882" t="s">
        <v>1557</v>
      </c>
      <c r="I203" s="2028"/>
      <c r="J203" s="1786"/>
    </row>
    <row r="204" spans="1:10" ht="16.5" customHeight="1">
      <c r="A204" s="1864" t="s">
        <v>1312</v>
      </c>
      <c r="B204" s="2042" t="s">
        <v>1128</v>
      </c>
      <c r="C204" s="2044" t="s">
        <v>1558</v>
      </c>
      <c r="D204" s="1867" t="s">
        <v>1137</v>
      </c>
      <c r="E204" s="2096">
        <v>1869</v>
      </c>
      <c r="F204" s="1825" t="s">
        <v>1550</v>
      </c>
      <c r="G204" s="1804"/>
      <c r="H204" s="1804"/>
      <c r="I204" s="2028"/>
      <c r="J204" s="1786"/>
    </row>
    <row r="205" spans="1:10" ht="20.149999999999999" customHeight="1">
      <c r="A205" s="1864" t="s">
        <v>1312</v>
      </c>
      <c r="B205" s="2042" t="s">
        <v>1128</v>
      </c>
      <c r="C205" s="2044" t="s">
        <v>1558</v>
      </c>
      <c r="D205" s="1867" t="s">
        <v>1141</v>
      </c>
      <c r="E205" s="2096">
        <v>1869</v>
      </c>
      <c r="F205" s="1997"/>
      <c r="G205" s="1869" t="str">
        <f>+'AE2021-INDICE_CUADROS-EXCEL'!E386</f>
        <v>Superficie de praderas y pastos permanentes</v>
      </c>
      <c r="H205" s="1869" t="str">
        <f>+'AE2021-INDICE_CUADROS-EXCEL'!F386</f>
        <v>Area of permanent pastureland</v>
      </c>
      <c r="I205" s="2028"/>
      <c r="J205" s="1792"/>
    </row>
    <row r="206" spans="1:10" ht="20.149999999999999" customHeight="1">
      <c r="A206" s="1814" t="s">
        <v>1312</v>
      </c>
      <c r="B206" s="2041" t="s">
        <v>1560</v>
      </c>
      <c r="C206" s="1883" t="s">
        <v>1562</v>
      </c>
      <c r="D206" s="1802" t="s">
        <v>1563</v>
      </c>
      <c r="E206" s="2063">
        <v>4049</v>
      </c>
      <c r="F206" s="1998" t="s">
        <v>1122</v>
      </c>
      <c r="G206" s="1869" t="str">
        <f>+'AE2021-INDICE_CUADROS-EXCEL'!E384</f>
        <v>Superficie de tierras arables</v>
      </c>
      <c r="H206" s="1869" t="str">
        <f>+'AE2021-INDICE_CUADROS-EXCEL'!F384</f>
        <v>Area of arable land</v>
      </c>
      <c r="I206" s="2028"/>
      <c r="J206" s="1786"/>
    </row>
    <row r="207" spans="1:10" ht="20.149999999999999" customHeight="1">
      <c r="A207" s="1814" t="s">
        <v>1312</v>
      </c>
      <c r="B207" s="2041" t="s">
        <v>1158</v>
      </c>
      <c r="C207" s="1883" t="s">
        <v>1566</v>
      </c>
      <c r="D207" s="1802" t="s">
        <v>1567</v>
      </c>
      <c r="E207" s="2063">
        <v>1740</v>
      </c>
      <c r="F207" s="1997"/>
      <c r="G207" s="1869" t="str">
        <f>+'AE2021-INDICE_CUADROS-EXCEL'!E385</f>
        <v>Superficie de tierras destinadas a cultivos permanentes</v>
      </c>
      <c r="H207" s="1869" t="str">
        <f>+'AE2021-INDICE_CUADROS-EXCEL'!F385</f>
        <v>Area of permanent cropland</v>
      </c>
      <c r="I207" s="2029"/>
      <c r="J207" s="1786"/>
    </row>
    <row r="208" spans="1:10" ht="67.5" customHeight="1">
      <c r="A208" s="1814" t="s">
        <v>1312</v>
      </c>
      <c r="B208" s="2041" t="s">
        <v>1170</v>
      </c>
      <c r="C208" s="1883" t="s">
        <v>1568</v>
      </c>
      <c r="D208" s="1802" t="s">
        <v>1762</v>
      </c>
      <c r="E208" s="2062"/>
      <c r="F208" s="1817"/>
      <c r="G208" s="1996" t="str">
        <f>+'AE2021-INDICE_CUADROS-EXCEL'!E388</f>
        <v>Proporción de superficie agrícola bajo agricultura orgánica</v>
      </c>
      <c r="H208" s="1996" t="str">
        <f>+'AE2021-INDICE_CUADROS-EXCEL'!F388</f>
        <v>Proportion of agriculture area under organic agriculture</v>
      </c>
      <c r="I208" s="2028"/>
      <c r="J208" s="1786"/>
    </row>
    <row r="209" spans="1:10" ht="36" customHeight="1">
      <c r="A209" s="1864" t="s">
        <v>1312</v>
      </c>
      <c r="B209" s="2042" t="s">
        <v>1170</v>
      </c>
      <c r="C209" s="2044" t="s">
        <v>1568</v>
      </c>
      <c r="D209" s="1867" t="s">
        <v>1570</v>
      </c>
      <c r="E209" s="2100">
        <v>2019</v>
      </c>
      <c r="F209" s="1998" t="s">
        <v>1144</v>
      </c>
      <c r="G209" s="1882" t="s">
        <v>1564</v>
      </c>
      <c r="H209" s="1882" t="s">
        <v>1565</v>
      </c>
      <c r="I209" s="2028"/>
      <c r="J209" s="1786"/>
    </row>
    <row r="210" spans="1:10" ht="25.5" customHeight="1">
      <c r="A210" s="1864" t="s">
        <v>1312</v>
      </c>
      <c r="B210" s="2042" t="s">
        <v>1170</v>
      </c>
      <c r="C210" s="2044" t="s">
        <v>1568</v>
      </c>
      <c r="D210" s="1867" t="s">
        <v>1177</v>
      </c>
      <c r="E210" s="2100">
        <v>2020</v>
      </c>
      <c r="F210" s="1998" t="s">
        <v>1136</v>
      </c>
      <c r="G210" s="1818" t="str">
        <f>+'AE2021-INDICE_CUADROS-EXCEL'!E391</f>
        <v>Superficie cosechada de los principales cultivos</v>
      </c>
      <c r="H210" s="1818" t="str">
        <f>+'AE2021-INDICE_CUADROS-EXCEL'!F391</f>
        <v>Harvested area of main crops</v>
      </c>
      <c r="I210" s="2028"/>
      <c r="J210" s="1786"/>
    </row>
    <row r="211" spans="1:10" ht="33" customHeight="1">
      <c r="A211" s="1864" t="s">
        <v>1312</v>
      </c>
      <c r="B211" s="2042" t="s">
        <v>1170</v>
      </c>
      <c r="C211" s="2044" t="s">
        <v>1568</v>
      </c>
      <c r="D211" s="1867" t="s">
        <v>1180</v>
      </c>
      <c r="E211" s="2100">
        <v>2019</v>
      </c>
      <c r="F211" s="1998" t="s">
        <v>1140</v>
      </c>
      <c r="G211" s="1804"/>
      <c r="H211" s="1804"/>
      <c r="I211" s="2028"/>
      <c r="J211" s="1786"/>
    </row>
    <row r="212" spans="1:10" ht="20.149999999999999" customHeight="1">
      <c r="A212" s="1814" t="s">
        <v>1374</v>
      </c>
      <c r="B212" s="2041" t="s">
        <v>1571</v>
      </c>
      <c r="C212" s="1883" t="s">
        <v>1572</v>
      </c>
      <c r="D212" s="1802" t="s">
        <v>1763</v>
      </c>
      <c r="E212" s="2062"/>
      <c r="F212" s="1998" t="s">
        <v>1152</v>
      </c>
      <c r="G212" s="1869" t="str">
        <f>+'AE2021-INDICE_CUADROS-EXCEL'!E395</f>
        <v>Extracción pesquera</v>
      </c>
      <c r="H212" s="1869" t="str">
        <f>+'AE2021-INDICE_CUADROS-EXCEL'!F395</f>
        <v>Fish extraction</v>
      </c>
      <c r="I212" s="2028"/>
      <c r="J212" s="1786"/>
    </row>
    <row r="213" spans="1:10" ht="20.149999999999999" customHeight="1">
      <c r="A213" s="1864" t="s">
        <v>1374</v>
      </c>
      <c r="B213" s="2042" t="s">
        <v>1571</v>
      </c>
      <c r="C213" s="2044" t="s">
        <v>1572</v>
      </c>
      <c r="D213" s="1867" t="s">
        <v>1764</v>
      </c>
      <c r="E213" s="2100">
        <v>3382</v>
      </c>
      <c r="F213" s="1997"/>
      <c r="G213" s="1869" t="str">
        <f>+'AE2021-INDICE_CUADROS-EXCEL'!E396</f>
        <v>Producción acuícola</v>
      </c>
      <c r="H213" s="1869" t="str">
        <f>+'AE2021-INDICE_CUADROS-EXCEL'!F396</f>
        <v>Aquaculture production</v>
      </c>
      <c r="I213" s="2028"/>
      <c r="J213" s="1786"/>
    </row>
    <row r="214" spans="1:10" ht="20.149999999999999" customHeight="1">
      <c r="A214" s="1864"/>
      <c r="B214" s="2042" t="s">
        <v>1571</v>
      </c>
      <c r="C214" s="2044" t="s">
        <v>1572</v>
      </c>
      <c r="D214" s="1867" t="s">
        <v>1765</v>
      </c>
      <c r="E214" s="2100">
        <v>2022</v>
      </c>
      <c r="F214" s="1998" t="s">
        <v>1161</v>
      </c>
      <c r="G214" s="1869" t="str">
        <f>+'AE2021-INDICE_CUADROS-EXCEL'!E397</f>
        <v>Extracción pesquera por tipo de pesquería</v>
      </c>
      <c r="H214" s="1869" t="str">
        <f>+'AE2021-INDICE_CUADROS-EXCEL'!F397</f>
        <v>Fish extraction by type of fishery</v>
      </c>
      <c r="I214" s="2028"/>
      <c r="J214" s="1792"/>
    </row>
    <row r="215" spans="1:10" ht="42" customHeight="1">
      <c r="A215" s="1814" t="s">
        <v>1513</v>
      </c>
      <c r="B215" s="2041" t="s">
        <v>1185</v>
      </c>
      <c r="C215" s="1883" t="s">
        <v>1579</v>
      </c>
      <c r="D215" s="1802" t="s">
        <v>1766</v>
      </c>
      <c r="E215" s="2063"/>
      <c r="F215" s="1817"/>
      <c r="G215" s="1804"/>
      <c r="H215" s="1804"/>
      <c r="I215" s="2028"/>
      <c r="J215" s="1786"/>
    </row>
    <row r="216" spans="1:10" ht="20.149999999999999" customHeight="1">
      <c r="A216" s="1864" t="s">
        <v>1513</v>
      </c>
      <c r="B216" s="2045" t="s">
        <v>1261</v>
      </c>
      <c r="C216" s="2044" t="s">
        <v>1579</v>
      </c>
      <c r="D216" s="1867" t="s">
        <v>1767</v>
      </c>
      <c r="E216" s="2111">
        <v>4185</v>
      </c>
      <c r="F216" s="2273" t="s">
        <v>1173</v>
      </c>
      <c r="G216" s="1869" t="str">
        <f>+'AE2021-INDICE_CUADROS-EXCEL'!E393</f>
        <v>Intensidad de uso de pesticidas</v>
      </c>
      <c r="H216" s="1869" t="str">
        <f>+'AE2021-INDICE_CUADROS-EXCEL'!F393</f>
        <v>Pesticide use intensity</v>
      </c>
      <c r="I216" s="2028"/>
      <c r="J216" s="1786"/>
    </row>
    <row r="217" spans="1:10" ht="20.149999999999999" customHeight="1">
      <c r="A217" s="1864" t="s">
        <v>1513</v>
      </c>
      <c r="B217" s="2045" t="s">
        <v>1582</v>
      </c>
      <c r="C217" s="2044" t="s">
        <v>1579</v>
      </c>
      <c r="D217" s="1867" t="s">
        <v>1768</v>
      </c>
      <c r="E217" s="2111">
        <v>4185</v>
      </c>
      <c r="F217" s="2273" t="s">
        <v>1176</v>
      </c>
      <c r="G217" s="1869" t="str">
        <f>+'AE2021-INDICE_CUADROS-EXCEL'!E392</f>
        <v>Intensidad de uso de fertilizantes</v>
      </c>
      <c r="H217" s="1869" t="str">
        <f>+'AE2021-INDICE_CUADROS-EXCEL'!F392</f>
        <v>Fertilizer use intensity</v>
      </c>
      <c r="I217" s="2028"/>
      <c r="J217" s="1786"/>
    </row>
    <row r="218" spans="1:10" ht="18" customHeight="1">
      <c r="A218" s="1864" t="s">
        <v>1513</v>
      </c>
      <c r="B218" s="2045" t="s">
        <v>1584</v>
      </c>
      <c r="C218" s="2044" t="s">
        <v>1579</v>
      </c>
      <c r="D218" s="1867" t="s">
        <v>1769</v>
      </c>
      <c r="E218" s="2111">
        <v>4185</v>
      </c>
      <c r="F218" s="2273" t="s">
        <v>1179</v>
      </c>
      <c r="G218" s="1882" t="s">
        <v>1577</v>
      </c>
      <c r="H218" s="1882" t="s">
        <v>1578</v>
      </c>
      <c r="I218" s="2028"/>
      <c r="J218" s="1786"/>
    </row>
    <row r="219" spans="1:10" ht="33" customHeight="1" thickBot="1">
      <c r="A219" s="1874" t="s">
        <v>1513</v>
      </c>
      <c r="B219" s="2046" t="s">
        <v>1586</v>
      </c>
      <c r="C219" s="2044" t="s">
        <v>1579</v>
      </c>
      <c r="D219" s="1877" t="s">
        <v>1587</v>
      </c>
      <c r="E219" s="2113">
        <v>4186</v>
      </c>
      <c r="F219" s="1817"/>
      <c r="G219" s="1804"/>
      <c r="H219" s="1804"/>
      <c r="I219" s="2028"/>
      <c r="J219" s="1786"/>
    </row>
    <row r="220" spans="1:10" ht="20.149999999999999" customHeight="1" thickTop="1">
      <c r="A220" s="2016"/>
      <c r="B220" s="2040">
        <v>3.9</v>
      </c>
      <c r="C220" s="2020">
        <v>3.5</v>
      </c>
      <c r="D220" s="2017" t="s">
        <v>1588</v>
      </c>
      <c r="E220" s="2098"/>
      <c r="F220" s="2273" t="s">
        <v>1167</v>
      </c>
      <c r="G220" s="1869" t="str">
        <f>+'AE2021-INDICE_CUADROS-EXCEL'!E400</f>
        <v>Extracción sectorial de agua</v>
      </c>
      <c r="H220" s="1869" t="str">
        <f>+'AE2021-INDICE_CUADROS-EXCEL'!F400</f>
        <v>Sectoral distribution of water extraction</v>
      </c>
      <c r="I220" s="2028"/>
      <c r="J220" s="1791"/>
    </row>
    <row r="221" spans="1:10" ht="47.15" customHeight="1">
      <c r="A221" s="1814" t="s">
        <v>1513</v>
      </c>
      <c r="B221" s="2041" t="s">
        <v>1196</v>
      </c>
      <c r="C221" s="1883" t="s">
        <v>1118</v>
      </c>
      <c r="D221" s="1802" t="s">
        <v>1591</v>
      </c>
      <c r="E221" s="2063"/>
      <c r="F221" s="2273" t="s">
        <v>1164</v>
      </c>
      <c r="G221" s="1869" t="str">
        <f>+'AE2021-INDICE_CUADROS-EXCEL'!E400</f>
        <v>Extracción sectorial de agua</v>
      </c>
      <c r="H221" s="1869" t="str">
        <f>+'AE2021-INDICE_CUADROS-EXCEL'!F400</f>
        <v>Sectoral distribution of water extraction</v>
      </c>
      <c r="I221" s="2028"/>
      <c r="J221" s="1786"/>
    </row>
    <row r="222" spans="1:10" ht="20.149999999999999" customHeight="1">
      <c r="A222" s="1864" t="s">
        <v>1513</v>
      </c>
      <c r="B222" s="2042" t="s">
        <v>1196</v>
      </c>
      <c r="C222" s="2044" t="s">
        <v>1118</v>
      </c>
      <c r="D222" s="1867" t="s">
        <v>1770</v>
      </c>
      <c r="E222" s="2114">
        <v>2027</v>
      </c>
      <c r="F222" s="1997"/>
      <c r="G222" s="1869" t="str">
        <f>+'AE2021-INDICE_CUADROS-EXCEL'!E400</f>
        <v>Extracción sectorial de agua</v>
      </c>
      <c r="H222" s="1869" t="str">
        <f>+'AE2021-INDICE_CUADROS-EXCEL'!F400</f>
        <v>Sectoral distribution of water extraction</v>
      </c>
      <c r="I222" s="2028"/>
      <c r="J222" s="1786"/>
    </row>
    <row r="223" spans="1:10" ht="20.149999999999999" customHeight="1" thickBot="1">
      <c r="A223" s="1864" t="s">
        <v>1513</v>
      </c>
      <c r="B223" s="2042" t="s">
        <v>1196</v>
      </c>
      <c r="C223" s="2044" t="s">
        <v>1118</v>
      </c>
      <c r="D223" s="1867" t="s">
        <v>1771</v>
      </c>
      <c r="E223" s="2114">
        <v>2027</v>
      </c>
      <c r="F223" s="2019"/>
      <c r="G223" s="1927" t="str">
        <f>+'AE2021-INDICE_CUADROS-EXCEL'!E401</f>
        <v>Intensidad hídrica del valor agregado agrícola</v>
      </c>
      <c r="H223" s="1927" t="str">
        <f>+'AE2021-INDICE_CUADROS-EXCEL'!F401</f>
        <v>Water intensity of agricultural added value</v>
      </c>
      <c r="I223" s="2028"/>
      <c r="J223" s="1786"/>
    </row>
    <row r="224" spans="1:10" ht="28.4" customHeight="1" thickTop="1">
      <c r="A224" s="1864" t="s">
        <v>1513</v>
      </c>
      <c r="B224" s="2042" t="s">
        <v>1196</v>
      </c>
      <c r="C224" s="2044" t="s">
        <v>1118</v>
      </c>
      <c r="D224" s="1867" t="s">
        <v>1772</v>
      </c>
      <c r="E224" s="2114">
        <v>2027</v>
      </c>
      <c r="F224" s="2274" t="s">
        <v>1188</v>
      </c>
      <c r="G224" s="2018" t="s">
        <v>1589</v>
      </c>
      <c r="H224" s="2013" t="s">
        <v>1590</v>
      </c>
      <c r="I224" s="2028"/>
      <c r="J224" s="1786"/>
    </row>
    <row r="225" spans="1:10" ht="19.5" customHeight="1">
      <c r="A225" s="1864" t="s">
        <v>1513</v>
      </c>
      <c r="B225" s="2042" t="s">
        <v>1196</v>
      </c>
      <c r="C225" s="2044" t="s">
        <v>1118</v>
      </c>
      <c r="D225" s="1867" t="s">
        <v>1595</v>
      </c>
      <c r="E225" s="2107">
        <v>2037</v>
      </c>
      <c r="F225" s="2273" t="s">
        <v>1188</v>
      </c>
      <c r="G225" s="1804"/>
      <c r="H225" s="1804"/>
      <c r="I225" s="2028"/>
      <c r="J225" s="1786"/>
    </row>
    <row r="226" spans="1:10" ht="43.5" customHeight="1">
      <c r="A226" s="1814" t="s">
        <v>1312</v>
      </c>
      <c r="B226" s="2041" t="s">
        <v>1226</v>
      </c>
      <c r="C226" s="1883" t="s">
        <v>1227</v>
      </c>
      <c r="D226" s="1802" t="s">
        <v>1596</v>
      </c>
      <c r="E226" s="2063"/>
      <c r="F226" s="2273" t="s">
        <v>1188</v>
      </c>
      <c r="G226" s="1869" t="str">
        <f>+'AE2021-INDICE_CUADROS-EXCEL'!E404</f>
        <v>Emisiones de dióxido de carbono (CO2)</v>
      </c>
      <c r="H226" s="1869" t="str">
        <f>+'AE2021-INDICE_CUADROS-EXCEL'!F404</f>
        <v>Carbon dioxide (CO2) emissions</v>
      </c>
      <c r="I226" s="2028"/>
      <c r="J226" s="1786"/>
    </row>
    <row r="227" spans="1:10" ht="20.149999999999999" customHeight="1">
      <c r="A227" s="1864" t="s">
        <v>1312</v>
      </c>
      <c r="B227" s="2042" t="s">
        <v>1226</v>
      </c>
      <c r="C227" s="2044" t="s">
        <v>1227</v>
      </c>
      <c r="D227" s="1867" t="s">
        <v>1773</v>
      </c>
      <c r="E227" s="2096">
        <v>2027</v>
      </c>
      <c r="F227" s="2273" t="s">
        <v>1191</v>
      </c>
      <c r="G227" s="1869" t="str">
        <f>+'AE2021-INDICE_CUADROS-EXCEL'!E405</f>
        <v>Emisiones de dióxido de carbono (CO2) por habitante</v>
      </c>
      <c r="H227" s="1869" t="str">
        <f>+'AE2021-INDICE_CUADROS-EXCEL'!F405</f>
        <v>Carbon dioxide (CO2) emissions per capita</v>
      </c>
      <c r="I227" s="2028"/>
      <c r="J227" s="1786"/>
    </row>
    <row r="228" spans="1:10" ht="20.149999999999999" customHeight="1">
      <c r="A228" s="1864" t="s">
        <v>1312</v>
      </c>
      <c r="B228" s="2042" t="s">
        <v>1226</v>
      </c>
      <c r="C228" s="2044" t="s">
        <v>1227</v>
      </c>
      <c r="D228" s="1867" t="s">
        <v>1774</v>
      </c>
      <c r="E228" s="2096">
        <v>3159</v>
      </c>
      <c r="F228" s="1999"/>
      <c r="G228" s="1869" t="str">
        <f>+'AE2021-INDICE_CUADROS-EXCEL'!E406</f>
        <v>Emisiones de dióxido de carbono (CO2) por cada 1.000 dólares de producto interno bruto</v>
      </c>
      <c r="H228" s="1869" t="str">
        <f>+'AE2021-INDICE_CUADROS-EXCEL'!F406</f>
        <v>Carbon dioxide (CO2) emissions per US$ 1,000 of gross domestic product</v>
      </c>
      <c r="I228" s="2028"/>
      <c r="J228" s="1786"/>
    </row>
    <row r="229" spans="1:10" ht="42.75" customHeight="1">
      <c r="A229" s="1814" t="s">
        <v>1312</v>
      </c>
      <c r="B229" s="2041" t="s">
        <v>1599</v>
      </c>
      <c r="C229" s="1883" t="s">
        <v>1600</v>
      </c>
      <c r="D229" s="1802" t="s">
        <v>1601</v>
      </c>
      <c r="E229" s="2063"/>
      <c r="F229" s="1817"/>
      <c r="G229" s="1869" t="str">
        <f>+'AE2021-INDICE_CUADROS-EXCEL'!E407</f>
        <v>Emisiones de dióxido de carbono (CO2), totales y por cambio de uso de suelo y deforestación</v>
      </c>
      <c r="H229" s="1869" t="str">
        <f>+'AE2021-INDICE_CUADROS-EXCEL'!F407</f>
        <v>Carbon dioxide (CO2) emissions, total and from land-use change and deforestation</v>
      </c>
      <c r="I229" s="2028"/>
      <c r="J229" s="1786"/>
    </row>
    <row r="230" spans="1:10" ht="36" customHeight="1">
      <c r="A230" s="1864" t="s">
        <v>1312</v>
      </c>
      <c r="B230" s="2042" t="s">
        <v>1599</v>
      </c>
      <c r="C230" s="2044" t="s">
        <v>1600</v>
      </c>
      <c r="D230" s="1867" t="s">
        <v>1603</v>
      </c>
      <c r="E230" s="2096">
        <v>3351</v>
      </c>
      <c r="F230" s="2273" t="s">
        <v>1121</v>
      </c>
      <c r="G230" s="1804"/>
      <c r="H230" s="1804"/>
      <c r="I230" s="2028"/>
      <c r="J230" s="1786"/>
    </row>
    <row r="231" spans="1:10" ht="36.65" customHeight="1" thickBot="1">
      <c r="A231" s="1874" t="s">
        <v>1312</v>
      </c>
      <c r="B231" s="2047" t="s">
        <v>1599</v>
      </c>
      <c r="C231" s="2048" t="s">
        <v>1600</v>
      </c>
      <c r="D231" s="1877" t="s">
        <v>1775</v>
      </c>
      <c r="E231" s="2101">
        <v>3387</v>
      </c>
      <c r="F231" s="2273" t="s">
        <v>1203</v>
      </c>
      <c r="G231" s="1869" t="str">
        <f>+'AE2021-INDICE_CUADROS-EXCEL'!E404</f>
        <v>Emisiones de dióxido de carbono (CO2)</v>
      </c>
      <c r="H231" s="1869" t="str">
        <f>+'AE2021-INDICE_CUADROS-EXCEL'!F404</f>
        <v>Carbon dioxide (CO2) emissions</v>
      </c>
      <c r="I231" s="2028"/>
      <c r="J231" s="1786"/>
    </row>
    <row r="232" spans="1:10" ht="20.149999999999999" customHeight="1" thickTop="1">
      <c r="A232" s="2021"/>
      <c r="B232" s="2040" t="s">
        <v>1234</v>
      </c>
      <c r="C232" s="2022">
        <v>3.6</v>
      </c>
      <c r="D232" s="2023" t="s">
        <v>1605</v>
      </c>
      <c r="E232" s="2098"/>
      <c r="F232" s="2273" t="s">
        <v>1207</v>
      </c>
      <c r="G232" s="1869" t="str">
        <f>+'AE2021-INDICE_CUADROS-EXCEL'!E408</f>
        <v>Proporción de las emisiones de dióxido de carbono (CO2) con respecto al total global</v>
      </c>
      <c r="H232" s="1869" t="str">
        <f>+'AE2021-INDICE_CUADROS-EXCEL'!F408</f>
        <v>Proportion of carbon dioxide (CO2) emissions in relation to global emissions</v>
      </c>
      <c r="I232" s="2028"/>
      <c r="J232" s="1791"/>
    </row>
    <row r="233" spans="1:10" ht="33" customHeight="1">
      <c r="A233" s="1814" t="s">
        <v>1312</v>
      </c>
      <c r="B233" s="2041" t="s">
        <v>1237</v>
      </c>
      <c r="C233" s="1883" t="s">
        <v>1128</v>
      </c>
      <c r="D233" s="1802" t="s">
        <v>1776</v>
      </c>
      <c r="E233" s="2063">
        <v>1837</v>
      </c>
      <c r="F233" s="2273" t="s">
        <v>1211</v>
      </c>
      <c r="G233" s="1804" t="s">
        <v>1602</v>
      </c>
      <c r="H233" s="1804"/>
      <c r="I233" s="2028"/>
      <c r="J233" s="1786"/>
    </row>
    <row r="234" spans="1:10" ht="20.149999999999999" customHeight="1">
      <c r="A234" s="1814" t="s">
        <v>1312</v>
      </c>
      <c r="B234" s="2041" t="s">
        <v>1608</v>
      </c>
      <c r="C234" s="1883" t="s">
        <v>1560</v>
      </c>
      <c r="D234" s="1802" t="s">
        <v>1609</v>
      </c>
      <c r="E234" s="2063">
        <v>4046</v>
      </c>
      <c r="F234" s="1817"/>
      <c r="G234" s="1869" t="str">
        <f>+'AE2021-INDICE_CUADROS-EXCEL'!E409</f>
        <v>Emisiones de gases de efecto invernadero (GEI) totales y por sector</v>
      </c>
      <c r="H234" s="1869" t="str">
        <f>+'AE2021-INDICE_CUADROS-EXCEL'!F409</f>
        <v>Total greenhouse gas (GHG) emissions and by sector</v>
      </c>
    </row>
    <row r="235" spans="1:10" ht="49.5" customHeight="1" thickBot="1">
      <c r="A235" s="1914" t="s">
        <v>1312</v>
      </c>
      <c r="B235" s="2041" t="s">
        <v>1610</v>
      </c>
      <c r="C235" s="2049" t="s">
        <v>1561</v>
      </c>
      <c r="D235" s="1917" t="s">
        <v>1777</v>
      </c>
      <c r="E235" s="2070">
        <v>4046</v>
      </c>
      <c r="F235" s="2275" t="s">
        <v>1121</v>
      </c>
      <c r="G235" s="1927" t="str">
        <f>+'AE2021-INDICE_CUADROS-EXCEL'!E410</f>
        <v>Proporción de las emisiones de gases de efecto invernadero (GEI) con respecto al total global</v>
      </c>
      <c r="H235" s="1927" t="str">
        <f>+'AE2021-INDICE_CUADROS-EXCEL'!F410</f>
        <v>Proportion of greenhouse gas (GHG) emission in relation to global emissions</v>
      </c>
    </row>
    <row r="236" spans="1:10" ht="28.4" customHeight="1" thickTop="1">
      <c r="A236" s="2024"/>
      <c r="B236" s="2040">
        <v>3.11</v>
      </c>
      <c r="C236" s="2022">
        <v>3.7</v>
      </c>
      <c r="D236" s="2025" t="s">
        <v>1612</v>
      </c>
      <c r="E236" s="2098"/>
      <c r="F236" s="2274" t="s">
        <v>1215</v>
      </c>
      <c r="G236" s="2013" t="s">
        <v>1605</v>
      </c>
      <c r="H236" s="2013" t="s">
        <v>1606</v>
      </c>
    </row>
    <row r="237" spans="1:10" ht="79.400000000000006" customHeight="1" thickBot="1">
      <c r="A237" s="2000" t="s">
        <v>1513</v>
      </c>
      <c r="B237" s="2041" t="s">
        <v>1249</v>
      </c>
      <c r="C237" s="2050" t="s">
        <v>1158</v>
      </c>
      <c r="D237" s="2001" t="s">
        <v>1614</v>
      </c>
      <c r="E237" s="2054">
        <v>2031</v>
      </c>
      <c r="F237" s="1825"/>
      <c r="G237" s="1818" t="str">
        <f>+'AE2021-INDICE_CUADROS-EXCEL'!E415</f>
        <v>Número de desastres, personas muertas y personas directamente afectadas, por tipo de desastres</v>
      </c>
      <c r="H237" s="1818" t="str">
        <f>+'AE2021-INDICE_CUADROS-EXCEL'!F415</f>
        <v>Number of disasters, deaths and directly affected persons, by type of disasters</v>
      </c>
    </row>
    <row r="238" spans="1:10">
      <c r="E238" s="2055"/>
    </row>
    <row r="239" spans="1:10">
      <c r="E239" s="2055"/>
    </row>
    <row r="240" spans="1:10">
      <c r="E240" s="2055"/>
    </row>
    <row r="241" spans="5:5">
      <c r="E241" s="2055"/>
    </row>
    <row r="242" spans="5:5">
      <c r="E242" s="2055"/>
    </row>
    <row r="243" spans="5:5">
      <c r="E243" s="2055"/>
    </row>
    <row r="244" spans="5:5">
      <c r="E244" s="2055"/>
    </row>
    <row r="245" spans="5:5">
      <c r="E245" s="2055"/>
    </row>
    <row r="246" spans="5:5">
      <c r="E246" s="2055"/>
    </row>
    <row r="247" spans="5:5">
      <c r="E247" s="2055"/>
    </row>
    <row r="248" spans="5:5">
      <c r="E248" s="2055"/>
    </row>
    <row r="249" spans="5:5">
      <c r="E249" s="2055"/>
    </row>
    <row r="250" spans="5:5">
      <c r="E250" s="2055"/>
    </row>
    <row r="251" spans="5:5">
      <c r="E251" s="2055"/>
    </row>
    <row r="252" spans="5:5">
      <c r="E252" s="2055"/>
    </row>
    <row r="253" spans="5:5">
      <c r="E253" s="2055"/>
    </row>
    <row r="254" spans="5:5">
      <c r="E254" s="2055"/>
    </row>
    <row r="255" spans="5:5">
      <c r="E255" s="2055"/>
    </row>
    <row r="256" spans="5:5">
      <c r="E256" s="2055"/>
    </row>
    <row r="257" spans="5:5">
      <c r="E257" s="2055"/>
    </row>
    <row r="258" spans="5:5">
      <c r="E258" s="2055"/>
    </row>
    <row r="259" spans="5:5">
      <c r="E259" s="2055"/>
    </row>
    <row r="260" spans="5:5">
      <c r="E260" s="2055"/>
    </row>
    <row r="261" spans="5:5">
      <c r="E261" s="2055"/>
    </row>
    <row r="262" spans="5:5">
      <c r="E262" s="2055"/>
    </row>
    <row r="263" spans="5:5">
      <c r="E263" s="2055"/>
    </row>
    <row r="264" spans="5:5">
      <c r="E264" s="2055"/>
    </row>
    <row r="265" spans="5:5">
      <c r="E265" s="2055"/>
    </row>
    <row r="266" spans="5:5">
      <c r="E266" s="2055"/>
    </row>
    <row r="267" spans="5:5">
      <c r="E267" s="2055"/>
    </row>
    <row r="268" spans="5:5">
      <c r="E268" s="2055"/>
    </row>
    <row r="269" spans="5:5">
      <c r="E269" s="2055"/>
    </row>
    <row r="270" spans="5:5">
      <c r="E270" s="2055"/>
    </row>
    <row r="271" spans="5:5">
      <c r="E271" s="2055"/>
    </row>
    <row r="272" spans="5:5">
      <c r="E272" s="2055"/>
    </row>
    <row r="273" spans="5:5">
      <c r="E273" s="2055"/>
    </row>
    <row r="274" spans="5:5">
      <c r="E274" s="2055"/>
    </row>
    <row r="275" spans="5:5">
      <c r="E275" s="2055"/>
    </row>
    <row r="276" spans="5:5">
      <c r="E276" s="2055"/>
    </row>
    <row r="277" spans="5:5">
      <c r="E277" s="2055"/>
    </row>
    <row r="278" spans="5:5">
      <c r="E278" s="2055"/>
    </row>
    <row r="279" spans="5:5">
      <c r="E279" s="2055"/>
    </row>
    <row r="280" spans="5:5">
      <c r="E280" s="2055"/>
    </row>
    <row r="281" spans="5:5">
      <c r="E281" s="2055"/>
    </row>
    <row r="282" spans="5:5">
      <c r="E282" s="2055"/>
    </row>
    <row r="283" spans="5:5">
      <c r="E283" s="2055"/>
    </row>
    <row r="284" spans="5:5">
      <c r="E284" s="2055"/>
    </row>
    <row r="285" spans="5:5">
      <c r="E285" s="2055"/>
    </row>
    <row r="286" spans="5:5">
      <c r="E286" s="2055"/>
    </row>
    <row r="287" spans="5:5">
      <c r="E287" s="2055"/>
    </row>
    <row r="288" spans="5:5">
      <c r="E288" s="2055"/>
    </row>
    <row r="289" spans="5:5">
      <c r="E289" s="2055"/>
    </row>
    <row r="290" spans="5:5">
      <c r="E290" s="2055"/>
    </row>
    <row r="291" spans="5:5">
      <c r="E291" s="2055"/>
    </row>
    <row r="292" spans="5:5">
      <c r="E292" s="2055"/>
    </row>
    <row r="293" spans="5:5">
      <c r="E293" s="2055"/>
    </row>
    <row r="294" spans="5:5">
      <c r="E294" s="2055"/>
    </row>
    <row r="295" spans="5:5">
      <c r="E295" s="2055"/>
    </row>
    <row r="296" spans="5:5">
      <c r="E296" s="2055"/>
    </row>
    <row r="297" spans="5:5">
      <c r="E297" s="2055"/>
    </row>
    <row r="298" spans="5:5">
      <c r="E298" s="2055"/>
    </row>
    <row r="299" spans="5:5">
      <c r="E299" s="2055"/>
    </row>
    <row r="300" spans="5:5">
      <c r="E300" s="2055"/>
    </row>
    <row r="301" spans="5:5">
      <c r="E301" s="2055"/>
    </row>
    <row r="302" spans="5:5">
      <c r="E302" s="2055"/>
    </row>
    <row r="303" spans="5:5">
      <c r="E303" s="2055"/>
    </row>
    <row r="304" spans="5:5">
      <c r="E304" s="2055"/>
    </row>
    <row r="305" spans="5:5">
      <c r="E305" s="2055"/>
    </row>
    <row r="306" spans="5:5">
      <c r="E306" s="2055"/>
    </row>
    <row r="307" spans="5:5">
      <c r="E307" s="2055"/>
    </row>
    <row r="308" spans="5:5">
      <c r="E308" s="2055"/>
    </row>
    <row r="309" spans="5:5">
      <c r="E309" s="2055"/>
    </row>
    <row r="310" spans="5:5">
      <c r="E310" s="2055"/>
    </row>
    <row r="311" spans="5:5">
      <c r="E311" s="2055"/>
    </row>
    <row r="312" spans="5:5">
      <c r="E312" s="2055"/>
    </row>
    <row r="313" spans="5:5">
      <c r="E313" s="2055"/>
    </row>
    <row r="314" spans="5:5">
      <c r="E314" s="2055"/>
    </row>
    <row r="315" spans="5:5">
      <c r="E315" s="2055"/>
    </row>
    <row r="316" spans="5:5">
      <c r="E316" s="2055"/>
    </row>
    <row r="317" spans="5:5">
      <c r="E317" s="2055"/>
    </row>
    <row r="318" spans="5:5">
      <c r="E318" s="2055"/>
    </row>
    <row r="319" spans="5:5">
      <c r="E319" s="2055"/>
    </row>
    <row r="320" spans="5:5">
      <c r="E320" s="2055"/>
    </row>
    <row r="321" spans="5:5">
      <c r="E321" s="2055"/>
    </row>
    <row r="322" spans="5:5">
      <c r="E322" s="2055"/>
    </row>
    <row r="323" spans="5:5">
      <c r="E323" s="2055"/>
    </row>
    <row r="324" spans="5:5">
      <c r="E324" s="2055"/>
    </row>
    <row r="325" spans="5:5">
      <c r="E325" s="2055"/>
    </row>
    <row r="326" spans="5:5">
      <c r="E326" s="2055"/>
    </row>
    <row r="327" spans="5:5">
      <c r="E327" s="2055"/>
    </row>
    <row r="328" spans="5:5">
      <c r="E328" s="2055"/>
    </row>
    <row r="329" spans="5:5">
      <c r="E329" s="2055"/>
    </row>
    <row r="330" spans="5:5">
      <c r="E330" s="2055"/>
    </row>
    <row r="331" spans="5:5">
      <c r="E331" s="2055"/>
    </row>
    <row r="332" spans="5:5">
      <c r="E332" s="2055"/>
    </row>
    <row r="333" spans="5:5">
      <c r="E333" s="2055"/>
    </row>
    <row r="334" spans="5:5">
      <c r="E334" s="2055"/>
    </row>
    <row r="335" spans="5:5">
      <c r="E335" s="2055"/>
    </row>
    <row r="336" spans="5:5">
      <c r="E336" s="2055"/>
    </row>
    <row r="337" spans="5:5">
      <c r="E337" s="2055"/>
    </row>
    <row r="338" spans="5:5">
      <c r="E338" s="2055"/>
    </row>
    <row r="339" spans="5:5">
      <c r="E339" s="2055"/>
    </row>
    <row r="340" spans="5:5">
      <c r="E340" s="2055"/>
    </row>
    <row r="341" spans="5:5">
      <c r="E341" s="2055"/>
    </row>
    <row r="342" spans="5:5">
      <c r="E342" s="2055"/>
    </row>
    <row r="343" spans="5:5">
      <c r="E343" s="2055"/>
    </row>
    <row r="344" spans="5:5">
      <c r="E344" s="2055"/>
    </row>
    <row r="345" spans="5:5">
      <c r="E345" s="2055"/>
    </row>
    <row r="346" spans="5:5">
      <c r="E346" s="2055"/>
    </row>
    <row r="347" spans="5:5">
      <c r="E347" s="2055"/>
    </row>
    <row r="348" spans="5:5">
      <c r="E348" s="2055"/>
    </row>
    <row r="349" spans="5:5">
      <c r="E349" s="2055"/>
    </row>
    <row r="350" spans="5:5">
      <c r="E350" s="2055"/>
    </row>
    <row r="351" spans="5:5">
      <c r="E351" s="2055"/>
    </row>
    <row r="352" spans="5:5">
      <c r="E352" s="2055"/>
    </row>
    <row r="353" spans="5:5">
      <c r="E353" s="2055"/>
    </row>
    <row r="354" spans="5:5">
      <c r="E354" s="2055"/>
    </row>
    <row r="355" spans="5:5">
      <c r="E355" s="2055"/>
    </row>
    <row r="356" spans="5:5">
      <c r="E356" s="2055"/>
    </row>
    <row r="357" spans="5:5">
      <c r="E357" s="2055"/>
    </row>
    <row r="358" spans="5:5">
      <c r="E358" s="2055"/>
    </row>
    <row r="359" spans="5:5">
      <c r="E359" s="2055"/>
    </row>
    <row r="360" spans="5:5">
      <c r="E360" s="2055"/>
    </row>
    <row r="361" spans="5:5">
      <c r="E361" s="2055"/>
    </row>
    <row r="362" spans="5:5">
      <c r="E362" s="2055"/>
    </row>
    <row r="363" spans="5:5">
      <c r="E363" s="2055"/>
    </row>
    <row r="364" spans="5:5">
      <c r="E364" s="2055"/>
    </row>
    <row r="365" spans="5:5">
      <c r="E365" s="2055"/>
    </row>
    <row r="366" spans="5:5">
      <c r="E366" s="2055"/>
    </row>
    <row r="367" spans="5:5">
      <c r="E367" s="2055"/>
    </row>
    <row r="368" spans="5:5">
      <c r="E368" s="2055"/>
    </row>
    <row r="369" spans="5:5">
      <c r="E369" s="2055"/>
    </row>
    <row r="370" spans="5:5">
      <c r="E370" s="2055"/>
    </row>
    <row r="371" spans="5:5">
      <c r="E371" s="2055"/>
    </row>
    <row r="372" spans="5:5">
      <c r="E372" s="2055"/>
    </row>
    <row r="373" spans="5:5">
      <c r="E373" s="2055"/>
    </row>
    <row r="374" spans="5:5">
      <c r="E374" s="2055"/>
    </row>
    <row r="375" spans="5:5">
      <c r="E375" s="2055"/>
    </row>
    <row r="376" spans="5:5">
      <c r="E376" s="2055"/>
    </row>
    <row r="377" spans="5:5">
      <c r="E377" s="2055"/>
    </row>
    <row r="378" spans="5:5">
      <c r="E378" s="2055"/>
    </row>
    <row r="379" spans="5:5">
      <c r="E379" s="2055"/>
    </row>
    <row r="380" spans="5:5">
      <c r="E380" s="2055"/>
    </row>
    <row r="381" spans="5:5">
      <c r="E381" s="2055"/>
    </row>
    <row r="382" spans="5:5">
      <c r="E382" s="2055"/>
    </row>
    <row r="383" spans="5:5">
      <c r="E383" s="2055"/>
    </row>
    <row r="384" spans="5:5">
      <c r="E384" s="2055"/>
    </row>
    <row r="385" spans="5:5">
      <c r="E385" s="2055"/>
    </row>
    <row r="386" spans="5:5">
      <c r="E386" s="2055"/>
    </row>
    <row r="387" spans="5:5">
      <c r="E387" s="2055"/>
    </row>
  </sheetData>
  <phoneticPr fontId="67" type="noConversion"/>
  <pageMargins left="0.7" right="0.7" top="0.75" bottom="0.75" header="0.3" footer="0.3"/>
  <pageSetup orientation="portrait" horizontalDpi="200" verticalDpi="200" r:id="rId1"/>
  <ignoredErrors>
    <ignoredError sqref="E109:E121 E189 E199" numberStoredAsText="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5F6134-8D7D-474B-AD2D-EB60FABDC4AF}">
  <sheetPr>
    <tabColor rgb="FFAE0478"/>
  </sheetPr>
  <dimension ref="A1:AX248"/>
  <sheetViews>
    <sheetView topLeftCell="B1" zoomScale="90" zoomScaleNormal="90" workbookViewId="0">
      <pane xSplit="2" topLeftCell="D1" activePane="topRight" state="frozen"/>
      <selection activeCell="C10" sqref="C10"/>
      <selection pane="topRight" activeCell="G236" sqref="G236"/>
    </sheetView>
  </sheetViews>
  <sheetFormatPr defaultColWidth="8.54296875" defaultRowHeight="15.5"/>
  <cols>
    <col min="1" max="1" width="13" style="688" customWidth="1"/>
    <col min="2" max="2" width="12.453125" style="2265" hidden="1" customWidth="1"/>
    <col min="3" max="3" width="13.453125" style="1483" customWidth="1"/>
    <col min="4" max="4" width="94" style="17" customWidth="1"/>
    <col min="5" max="5" width="16.54296875" style="2249" customWidth="1"/>
    <col min="6" max="6" width="24.453125" style="2249" customWidth="1"/>
    <col min="7" max="7" width="117.453125" style="1331" customWidth="1"/>
    <col min="8" max="8" width="24.453125" style="2249" customWidth="1"/>
    <col min="9" max="31" width="9.453125" style="2168"/>
    <col min="32" max="50" width="9.453125" style="110"/>
    <col min="16371" max="16371" width="9.453125" customWidth="1"/>
  </cols>
  <sheetData>
    <row r="1" spans="1:50" s="24" customFormat="1" ht="75.75" customHeight="1" thickTop="1" thickBot="1">
      <c r="A1" s="2285" t="s">
        <v>1287</v>
      </c>
      <c r="B1" s="2251" t="s">
        <v>1288</v>
      </c>
      <c r="C1" s="2267" t="s">
        <v>1289</v>
      </c>
      <c r="D1" s="1202" t="s">
        <v>1778</v>
      </c>
      <c r="E1" s="2284" t="s">
        <v>1779</v>
      </c>
      <c r="F1" s="2284"/>
      <c r="G1" s="1202" t="s">
        <v>1780</v>
      </c>
      <c r="H1" s="2284"/>
      <c r="I1" s="2168"/>
      <c r="J1" s="2168"/>
      <c r="K1" s="2168"/>
      <c r="L1" s="2168"/>
      <c r="M1" s="2168"/>
      <c r="N1" s="2168"/>
      <c r="O1" s="2168"/>
      <c r="P1" s="2168"/>
      <c r="Q1" s="2168"/>
      <c r="R1" s="2168"/>
      <c r="S1" s="2168"/>
      <c r="T1" s="2168"/>
      <c r="U1" s="2168"/>
      <c r="V1" s="2168"/>
      <c r="W1" s="2168"/>
      <c r="X1" s="2168"/>
      <c r="Y1" s="2168"/>
      <c r="Z1" s="2168"/>
      <c r="AA1" s="2168"/>
      <c r="AB1" s="2168"/>
      <c r="AC1" s="2168"/>
      <c r="AD1" s="2168"/>
      <c r="AE1" s="2168"/>
      <c r="AF1" s="110"/>
      <c r="AG1" s="110"/>
      <c r="AH1" s="110"/>
      <c r="AI1" s="110"/>
      <c r="AJ1" s="110"/>
      <c r="AK1" s="110"/>
      <c r="AL1" s="110"/>
      <c r="AM1" s="110"/>
      <c r="AN1" s="110"/>
      <c r="AO1" s="110"/>
      <c r="AP1" s="110"/>
      <c r="AQ1" s="110"/>
      <c r="AR1" s="110"/>
      <c r="AS1" s="110"/>
      <c r="AT1" s="110"/>
      <c r="AU1" s="110"/>
      <c r="AV1" s="110"/>
      <c r="AW1" s="110"/>
      <c r="AX1" s="110"/>
    </row>
    <row r="2" spans="1:50" s="662" customFormat="1" ht="35.15" customHeight="1" thickBot="1">
      <c r="A2" s="2169"/>
      <c r="B2" s="2266">
        <v>1</v>
      </c>
      <c r="C2" s="2170">
        <v>1</v>
      </c>
      <c r="D2" s="2171" t="s">
        <v>1781</v>
      </c>
      <c r="E2" s="2172"/>
      <c r="F2" s="2172"/>
      <c r="G2" s="2171" t="s">
        <v>8</v>
      </c>
      <c r="H2" s="2172"/>
      <c r="I2" s="2168"/>
      <c r="J2" s="2168"/>
      <c r="K2" s="2168"/>
      <c r="L2" s="2168"/>
      <c r="M2" s="2168"/>
      <c r="N2" s="2168"/>
      <c r="O2" s="2168"/>
      <c r="P2" s="2168"/>
      <c r="Q2" s="2168"/>
      <c r="R2" s="2168"/>
      <c r="S2" s="2168"/>
      <c r="T2" s="2168"/>
      <c r="U2" s="2168"/>
      <c r="V2" s="2168"/>
      <c r="W2" s="2168"/>
      <c r="X2" s="2168"/>
      <c r="Y2" s="2168"/>
      <c r="Z2" s="2168"/>
      <c r="AA2" s="2168"/>
      <c r="AB2" s="2168"/>
      <c r="AC2" s="2168"/>
      <c r="AD2" s="2168"/>
      <c r="AE2" s="2168"/>
      <c r="AF2" s="110"/>
      <c r="AG2" s="110"/>
      <c r="AH2" s="110"/>
      <c r="AI2" s="110"/>
      <c r="AJ2" s="110"/>
      <c r="AK2" s="110"/>
      <c r="AL2" s="110"/>
      <c r="AM2" s="110"/>
      <c r="AN2" s="110"/>
      <c r="AO2" s="110"/>
      <c r="AP2" s="110"/>
      <c r="AQ2" s="110"/>
      <c r="AR2" s="110"/>
      <c r="AS2" s="110"/>
      <c r="AT2" s="110"/>
      <c r="AU2" s="110"/>
      <c r="AV2" s="110"/>
      <c r="AW2" s="110"/>
      <c r="AX2" s="110"/>
    </row>
    <row r="3" spans="1:50" s="664" customFormat="1" ht="28.4" customHeight="1" thickTop="1" thickBot="1">
      <c r="A3" s="2173"/>
      <c r="B3" s="2252">
        <v>1.1000000000000001</v>
      </c>
      <c r="C3" s="2174">
        <v>1.1000000000000001</v>
      </c>
      <c r="D3" s="2175" t="s">
        <v>1299</v>
      </c>
      <c r="E3" s="2176"/>
      <c r="F3" s="2176"/>
      <c r="G3" s="2175" t="s">
        <v>1300</v>
      </c>
      <c r="H3" s="2176"/>
      <c r="I3" s="2168"/>
      <c r="J3" s="2168"/>
      <c r="K3" s="2168"/>
      <c r="L3" s="2168"/>
      <c r="M3" s="2168"/>
      <c r="N3" s="2168"/>
      <c r="O3" s="2168"/>
      <c r="P3" s="2168"/>
      <c r="Q3" s="2168"/>
      <c r="R3" s="2168"/>
      <c r="S3" s="2168"/>
      <c r="T3" s="2168"/>
      <c r="U3" s="2168"/>
      <c r="V3" s="2168"/>
      <c r="W3" s="2168"/>
      <c r="X3" s="2168"/>
      <c r="Y3" s="2168"/>
      <c r="Z3" s="2168"/>
      <c r="AA3" s="2168"/>
      <c r="AB3" s="2168"/>
      <c r="AC3" s="2168"/>
      <c r="AD3" s="2168"/>
      <c r="AE3" s="2168"/>
      <c r="AF3" s="110"/>
      <c r="AG3" s="110"/>
      <c r="AH3" s="110"/>
      <c r="AI3" s="110"/>
      <c r="AJ3" s="110"/>
      <c r="AK3" s="110"/>
      <c r="AL3" s="110"/>
      <c r="AM3" s="110"/>
      <c r="AN3" s="110"/>
      <c r="AO3" s="110"/>
      <c r="AP3" s="110"/>
      <c r="AQ3" s="110"/>
      <c r="AR3" s="110"/>
      <c r="AS3" s="110"/>
      <c r="AT3" s="110"/>
      <c r="AU3" s="110"/>
      <c r="AV3" s="110"/>
      <c r="AW3" s="110"/>
      <c r="AX3" s="110"/>
    </row>
    <row r="4" spans="1:50" s="796" customFormat="1" ht="48" customHeight="1" thickTop="1" thickBot="1">
      <c r="A4" s="2177" t="s">
        <v>1301</v>
      </c>
      <c r="B4" s="2178" t="s">
        <v>12</v>
      </c>
      <c r="C4" s="2177" t="s">
        <v>12</v>
      </c>
      <c r="D4" s="2179" t="s">
        <v>1782</v>
      </c>
      <c r="E4" s="2180"/>
      <c r="F4" s="2180"/>
      <c r="G4" s="2179" t="s">
        <v>1783</v>
      </c>
      <c r="H4" s="2180"/>
      <c r="I4" s="2168"/>
      <c r="J4" s="2168"/>
      <c r="K4" s="2168"/>
      <c r="L4" s="2168"/>
      <c r="M4" s="2168"/>
      <c r="N4" s="2168"/>
      <c r="O4" s="2168"/>
      <c r="P4" s="2168"/>
      <c r="Q4" s="2168"/>
      <c r="R4" s="2168"/>
      <c r="S4" s="2168"/>
      <c r="T4" s="2168"/>
      <c r="U4" s="2168"/>
      <c r="V4" s="2168"/>
      <c r="W4" s="2168"/>
      <c r="X4" s="2168"/>
      <c r="Y4" s="2168"/>
      <c r="Z4" s="2168"/>
      <c r="AA4" s="2168"/>
      <c r="AB4" s="2168"/>
      <c r="AC4" s="2168"/>
      <c r="AD4" s="2168"/>
      <c r="AE4" s="2168"/>
      <c r="AF4" s="110"/>
      <c r="AG4" s="110"/>
      <c r="AH4" s="110"/>
      <c r="AI4" s="110"/>
      <c r="AJ4" s="110"/>
      <c r="AK4" s="110"/>
      <c r="AL4" s="110"/>
      <c r="AM4" s="110"/>
      <c r="AN4" s="110"/>
      <c r="AO4" s="110"/>
      <c r="AP4" s="110"/>
      <c r="AQ4" s="110"/>
      <c r="AR4" s="110"/>
      <c r="AS4" s="110"/>
      <c r="AT4" s="110"/>
      <c r="AU4" s="110"/>
      <c r="AV4" s="110"/>
      <c r="AW4" s="110"/>
      <c r="AX4" s="110"/>
    </row>
    <row r="5" spans="1:50" s="110" customFormat="1" ht="30" customHeight="1">
      <c r="A5" s="2181" t="s">
        <v>1301</v>
      </c>
      <c r="B5" s="2253" t="s">
        <v>12</v>
      </c>
      <c r="C5" s="2182" t="s">
        <v>12</v>
      </c>
      <c r="D5" s="2183" t="s">
        <v>13</v>
      </c>
      <c r="E5" s="2184">
        <v>1</v>
      </c>
      <c r="F5" s="2287" t="s">
        <v>1784</v>
      </c>
      <c r="G5" s="2183" t="s">
        <v>1785</v>
      </c>
      <c r="H5" s="2184"/>
      <c r="I5" s="2168"/>
      <c r="J5" s="2168"/>
      <c r="K5" s="2168"/>
      <c r="L5" s="2168"/>
      <c r="M5" s="2168"/>
      <c r="N5" s="2168"/>
      <c r="O5" s="2168"/>
      <c r="P5" s="2168"/>
      <c r="Q5" s="2168"/>
      <c r="R5" s="2168"/>
      <c r="S5" s="2168"/>
      <c r="T5" s="2168"/>
      <c r="U5" s="2168"/>
      <c r="V5" s="2168"/>
      <c r="W5" s="2168"/>
      <c r="X5" s="2168"/>
      <c r="Y5" s="2168"/>
      <c r="Z5" s="2168"/>
      <c r="AA5" s="2168"/>
      <c r="AB5" s="2168"/>
      <c r="AC5" s="2168"/>
      <c r="AD5" s="2168"/>
      <c r="AE5" s="2168"/>
    </row>
    <row r="6" spans="1:50" s="110" customFormat="1" ht="30" customHeight="1">
      <c r="A6" s="2185" t="s">
        <v>1301</v>
      </c>
      <c r="B6" s="2254" t="s">
        <v>12</v>
      </c>
      <c r="C6" s="2186" t="s">
        <v>12</v>
      </c>
      <c r="D6" s="2187" t="s">
        <v>1305</v>
      </c>
      <c r="E6" s="2188">
        <v>36</v>
      </c>
      <c r="F6" s="2288" t="s">
        <v>1786</v>
      </c>
      <c r="G6" s="2187" t="s">
        <v>1787</v>
      </c>
      <c r="H6" s="2188"/>
      <c r="I6" s="2168"/>
      <c r="J6" s="2168"/>
      <c r="K6" s="2168"/>
      <c r="L6" s="2168"/>
      <c r="M6" s="2168"/>
      <c r="N6" s="2168"/>
      <c r="O6" s="2168"/>
      <c r="P6" s="2168"/>
      <c r="Q6" s="2168"/>
      <c r="R6" s="2168"/>
      <c r="S6" s="2168"/>
      <c r="T6" s="2168"/>
      <c r="U6" s="2168"/>
      <c r="V6" s="2168"/>
      <c r="W6" s="2168"/>
      <c r="X6" s="2168"/>
      <c r="Y6" s="2168"/>
      <c r="Z6" s="2168"/>
      <c r="AA6" s="2168"/>
      <c r="AB6" s="2168"/>
      <c r="AC6" s="2168"/>
      <c r="AD6" s="2168"/>
      <c r="AE6" s="2168"/>
    </row>
    <row r="7" spans="1:50" s="110" customFormat="1" ht="30" customHeight="1">
      <c r="A7" s="2185" t="s">
        <v>1301</v>
      </c>
      <c r="B7" s="2254" t="s">
        <v>12</v>
      </c>
      <c r="C7" s="2186" t="s">
        <v>12</v>
      </c>
      <c r="D7" s="2187" t="s">
        <v>1306</v>
      </c>
      <c r="E7" s="2188">
        <v>35</v>
      </c>
      <c r="F7" s="2288" t="s">
        <v>1788</v>
      </c>
      <c r="G7" s="2187" t="s">
        <v>1789</v>
      </c>
      <c r="H7" s="2188"/>
      <c r="I7" s="2168"/>
      <c r="J7" s="2168"/>
      <c r="K7" s="2168"/>
      <c r="L7" s="2168"/>
      <c r="M7" s="2168"/>
      <c r="N7" s="2168"/>
      <c r="O7" s="2168"/>
      <c r="P7" s="2168"/>
      <c r="Q7" s="2168"/>
      <c r="R7" s="2168"/>
      <c r="S7" s="2168"/>
      <c r="T7" s="2168"/>
      <c r="U7" s="2168"/>
      <c r="V7" s="2168"/>
      <c r="W7" s="2168"/>
      <c r="X7" s="2168"/>
      <c r="Y7" s="2168"/>
      <c r="Z7" s="2168"/>
      <c r="AA7" s="2168"/>
      <c r="AB7" s="2168"/>
      <c r="AC7" s="2168"/>
      <c r="AD7" s="2168"/>
      <c r="AE7" s="2168"/>
    </row>
    <row r="8" spans="1:50" s="110" customFormat="1" ht="30" customHeight="1">
      <c r="A8" s="2185" t="s">
        <v>1301</v>
      </c>
      <c r="B8" s="2254" t="s">
        <v>12</v>
      </c>
      <c r="C8" s="2186" t="s">
        <v>12</v>
      </c>
      <c r="D8" s="2187" t="s">
        <v>1308</v>
      </c>
      <c r="E8" s="2188">
        <v>33</v>
      </c>
      <c r="F8" s="2288" t="s">
        <v>1790</v>
      </c>
      <c r="G8" s="2187" t="s">
        <v>1791</v>
      </c>
      <c r="H8" s="2188"/>
      <c r="I8" s="2168"/>
      <c r="J8" s="2168"/>
      <c r="K8" s="2168"/>
      <c r="L8" s="2168"/>
      <c r="M8" s="2168"/>
      <c r="N8" s="2168"/>
      <c r="O8" s="2168"/>
      <c r="P8" s="2168"/>
      <c r="Q8" s="2168"/>
      <c r="R8" s="2168"/>
      <c r="S8" s="2168"/>
      <c r="T8" s="2168"/>
      <c r="U8" s="2168"/>
      <c r="V8" s="2168"/>
      <c r="W8" s="2168"/>
      <c r="X8" s="2168"/>
      <c r="Y8" s="2168"/>
      <c r="Z8" s="2168"/>
      <c r="AA8" s="2168"/>
      <c r="AB8" s="2168"/>
      <c r="AC8" s="2168"/>
      <c r="AD8" s="2168"/>
      <c r="AE8" s="2168"/>
    </row>
    <row r="9" spans="1:50" s="110" customFormat="1" ht="30" customHeight="1" thickBot="1">
      <c r="A9" s="2189" t="s">
        <v>1301</v>
      </c>
      <c r="B9" s="2255" t="s">
        <v>12</v>
      </c>
      <c r="C9" s="2190" t="s">
        <v>12</v>
      </c>
      <c r="D9" s="2191" t="s">
        <v>1310</v>
      </c>
      <c r="E9" s="2192">
        <v>49</v>
      </c>
      <c r="F9" s="2289" t="s">
        <v>1792</v>
      </c>
      <c r="G9" s="2191" t="s">
        <v>1793</v>
      </c>
      <c r="H9" s="2192"/>
      <c r="I9" s="2168"/>
      <c r="J9" s="2168"/>
      <c r="K9" s="2168"/>
      <c r="L9" s="2168"/>
      <c r="M9" s="2168"/>
      <c r="N9" s="2168"/>
      <c r="O9" s="2168"/>
      <c r="P9" s="2168"/>
      <c r="Q9" s="2168"/>
      <c r="R9" s="2168"/>
      <c r="S9" s="2168"/>
      <c r="T9" s="2168"/>
      <c r="U9" s="2168"/>
      <c r="V9" s="2168"/>
      <c r="W9" s="2168"/>
      <c r="X9" s="2168"/>
      <c r="Y9" s="2168"/>
      <c r="Z9" s="2168"/>
      <c r="AA9" s="2168"/>
      <c r="AB9" s="2168"/>
      <c r="AC9" s="2168"/>
      <c r="AD9" s="2168"/>
      <c r="AE9" s="2168"/>
    </row>
    <row r="10" spans="1:50" ht="48" customHeight="1" thickBot="1">
      <c r="A10" s="2193" t="s">
        <v>1312</v>
      </c>
      <c r="B10" s="2194" t="s">
        <v>16</v>
      </c>
      <c r="C10" s="2193" t="s">
        <v>16</v>
      </c>
      <c r="D10" s="2195" t="s">
        <v>1794</v>
      </c>
      <c r="E10" s="2196">
        <v>31</v>
      </c>
      <c r="F10" s="2290" t="s">
        <v>1795</v>
      </c>
      <c r="G10" s="2195" t="s">
        <v>1796</v>
      </c>
      <c r="H10" s="2196"/>
    </row>
    <row r="11" spans="1:50" ht="48" customHeight="1" thickBot="1">
      <c r="A11" s="2197" t="s">
        <v>1312</v>
      </c>
      <c r="B11" s="2198" t="s">
        <v>19</v>
      </c>
      <c r="C11" s="2197" t="s">
        <v>19</v>
      </c>
      <c r="D11" s="2199" t="s">
        <v>1797</v>
      </c>
      <c r="E11" s="2200">
        <v>1</v>
      </c>
      <c r="F11" s="2290" t="s">
        <v>1784</v>
      </c>
      <c r="G11" s="2199" t="s">
        <v>1798</v>
      </c>
      <c r="H11" s="2200"/>
    </row>
    <row r="12" spans="1:50" ht="48" customHeight="1" thickBot="1">
      <c r="A12" s="2201" t="s">
        <v>1301</v>
      </c>
      <c r="B12" s="2202" t="s">
        <v>22</v>
      </c>
      <c r="C12" s="2201" t="s">
        <v>22</v>
      </c>
      <c r="D12" s="2203" t="s">
        <v>1799</v>
      </c>
      <c r="E12" s="2204">
        <v>2920</v>
      </c>
      <c r="F12" s="2204"/>
      <c r="G12" s="2203" t="s">
        <v>1800</v>
      </c>
      <c r="H12" s="2204"/>
    </row>
    <row r="13" spans="1:50" s="673" customFormat="1" ht="30" customHeight="1">
      <c r="A13" s="2181" t="s">
        <v>1301</v>
      </c>
      <c r="B13" s="2253" t="s">
        <v>22</v>
      </c>
      <c r="C13" s="2182" t="s">
        <v>22</v>
      </c>
      <c r="D13" s="2183" t="s">
        <v>1317</v>
      </c>
      <c r="E13" s="2184">
        <v>39</v>
      </c>
      <c r="F13" s="2291" t="s">
        <v>1801</v>
      </c>
      <c r="G13" s="2183" t="s">
        <v>1802</v>
      </c>
      <c r="H13" s="2184"/>
      <c r="I13" s="2168"/>
      <c r="J13" s="2168"/>
      <c r="K13" s="2168"/>
      <c r="L13" s="2168"/>
      <c r="M13" s="2168"/>
      <c r="N13" s="2168"/>
      <c r="O13" s="2168"/>
      <c r="P13" s="2168"/>
      <c r="Q13" s="2168"/>
      <c r="R13" s="2168"/>
      <c r="S13" s="2168"/>
      <c r="T13" s="2168"/>
      <c r="U13" s="2168"/>
      <c r="V13" s="2168"/>
      <c r="W13" s="2168"/>
      <c r="X13" s="2168"/>
      <c r="Y13" s="2168"/>
      <c r="Z13" s="2168"/>
      <c r="AA13" s="2168"/>
      <c r="AB13" s="2168"/>
      <c r="AC13" s="2168"/>
      <c r="AD13" s="2168"/>
      <c r="AE13" s="2168"/>
      <c r="AF13" s="110"/>
      <c r="AG13" s="110"/>
      <c r="AH13" s="110"/>
      <c r="AI13" s="110"/>
      <c r="AJ13" s="110"/>
      <c r="AK13" s="110"/>
      <c r="AL13" s="110"/>
      <c r="AM13" s="110"/>
      <c r="AN13" s="110"/>
      <c r="AO13" s="110"/>
      <c r="AP13" s="110"/>
      <c r="AQ13" s="110"/>
      <c r="AR13" s="110"/>
      <c r="AS13" s="110"/>
      <c r="AT13" s="110"/>
      <c r="AU13" s="110"/>
      <c r="AV13" s="110"/>
      <c r="AW13" s="110"/>
      <c r="AX13" s="110"/>
    </row>
    <row r="14" spans="1:50" s="673" customFormat="1" ht="30" customHeight="1">
      <c r="A14" s="2185" t="s">
        <v>1301</v>
      </c>
      <c r="B14" s="2254" t="s">
        <v>22</v>
      </c>
      <c r="C14" s="2186" t="s">
        <v>22</v>
      </c>
      <c r="D14" s="2187" t="s">
        <v>1318</v>
      </c>
      <c r="E14" s="2188">
        <v>5</v>
      </c>
      <c r="F14" s="2292" t="s">
        <v>1803</v>
      </c>
      <c r="G14" s="2187" t="s">
        <v>1804</v>
      </c>
      <c r="H14" s="2188"/>
      <c r="I14" s="2168"/>
      <c r="J14" s="2168"/>
      <c r="K14" s="2168"/>
      <c r="L14" s="2168"/>
      <c r="M14" s="2168"/>
      <c r="N14" s="2168"/>
      <c r="O14" s="2168"/>
      <c r="P14" s="2168"/>
      <c r="Q14" s="2168"/>
      <c r="R14" s="2168"/>
      <c r="S14" s="2168"/>
      <c r="T14" s="2168"/>
      <c r="U14" s="2168"/>
      <c r="V14" s="2168"/>
      <c r="W14" s="2168"/>
      <c r="X14" s="2168"/>
      <c r="Y14" s="2168"/>
      <c r="Z14" s="2168"/>
      <c r="AA14" s="2168"/>
      <c r="AB14" s="2168"/>
      <c r="AC14" s="2168"/>
      <c r="AD14" s="2168"/>
      <c r="AE14" s="2168"/>
      <c r="AF14" s="110"/>
      <c r="AG14" s="110"/>
      <c r="AH14" s="110"/>
      <c r="AI14" s="110"/>
      <c r="AJ14" s="110"/>
      <c r="AK14" s="110"/>
      <c r="AL14" s="110"/>
      <c r="AM14" s="110"/>
      <c r="AN14" s="110"/>
      <c r="AO14" s="110"/>
      <c r="AP14" s="110"/>
      <c r="AQ14" s="110"/>
      <c r="AR14" s="110"/>
      <c r="AS14" s="110"/>
      <c r="AT14" s="110"/>
      <c r="AU14" s="110"/>
      <c r="AV14" s="110"/>
      <c r="AW14" s="110"/>
      <c r="AX14" s="110"/>
    </row>
    <row r="15" spans="1:50" s="673" customFormat="1" ht="30" customHeight="1">
      <c r="A15" s="2185" t="s">
        <v>1301</v>
      </c>
      <c r="B15" s="2254" t="s">
        <v>22</v>
      </c>
      <c r="C15" s="2186" t="s">
        <v>22</v>
      </c>
      <c r="D15" s="2187" t="s">
        <v>1319</v>
      </c>
      <c r="E15" s="2188">
        <v>37</v>
      </c>
      <c r="F15" s="2292" t="s">
        <v>1805</v>
      </c>
      <c r="G15" s="2187" t="s">
        <v>1806</v>
      </c>
      <c r="H15" s="2188"/>
      <c r="I15" s="2168"/>
      <c r="J15" s="2168"/>
      <c r="K15" s="2168"/>
      <c r="L15" s="2168"/>
      <c r="M15" s="2168"/>
      <c r="N15" s="2168"/>
      <c r="O15" s="2168"/>
      <c r="P15" s="2168"/>
      <c r="Q15" s="2168"/>
      <c r="R15" s="2168"/>
      <c r="S15" s="2168"/>
      <c r="T15" s="2168"/>
      <c r="U15" s="2168"/>
      <c r="V15" s="2168"/>
      <c r="W15" s="2168"/>
      <c r="X15" s="2168"/>
      <c r="Y15" s="2168"/>
      <c r="Z15" s="2168"/>
      <c r="AA15" s="2168"/>
      <c r="AB15" s="2168"/>
      <c r="AC15" s="2168"/>
      <c r="AD15" s="2168"/>
      <c r="AE15" s="2168"/>
      <c r="AF15" s="110"/>
      <c r="AG15" s="110"/>
      <c r="AH15" s="110"/>
      <c r="AI15" s="110"/>
      <c r="AJ15" s="110"/>
      <c r="AK15" s="110"/>
      <c r="AL15" s="110"/>
      <c r="AM15" s="110"/>
      <c r="AN15" s="110"/>
      <c r="AO15" s="110"/>
      <c r="AP15" s="110"/>
      <c r="AQ15" s="110"/>
      <c r="AR15" s="110"/>
      <c r="AS15" s="110"/>
      <c r="AT15" s="110"/>
      <c r="AU15" s="110"/>
      <c r="AV15" s="110"/>
      <c r="AW15" s="110"/>
      <c r="AX15" s="110"/>
    </row>
    <row r="16" spans="1:50" s="673" customFormat="1" ht="30" customHeight="1">
      <c r="A16" s="2185" t="s">
        <v>1301</v>
      </c>
      <c r="B16" s="2254" t="s">
        <v>22</v>
      </c>
      <c r="C16" s="2186" t="s">
        <v>22</v>
      </c>
      <c r="D16" s="2187" t="s">
        <v>1320</v>
      </c>
      <c r="E16" s="2188">
        <v>38</v>
      </c>
      <c r="F16" s="2292" t="s">
        <v>1807</v>
      </c>
      <c r="G16" s="2187" t="s">
        <v>1808</v>
      </c>
      <c r="H16" s="2188"/>
      <c r="I16" s="2168"/>
      <c r="J16" s="2168"/>
      <c r="K16" s="2168"/>
      <c r="L16" s="2168"/>
      <c r="M16" s="2168"/>
      <c r="N16" s="2168"/>
      <c r="O16" s="2168"/>
      <c r="P16" s="2168"/>
      <c r="Q16" s="2168"/>
      <c r="R16" s="2168"/>
      <c r="S16" s="2168"/>
      <c r="T16" s="2168"/>
      <c r="U16" s="2168"/>
      <c r="V16" s="2168"/>
      <c r="W16" s="2168"/>
      <c r="X16" s="2168"/>
      <c r="Y16" s="2168"/>
      <c r="Z16" s="2168"/>
      <c r="AA16" s="2168"/>
      <c r="AB16" s="2168"/>
      <c r="AC16" s="2168"/>
      <c r="AD16" s="2168"/>
      <c r="AE16" s="2168"/>
      <c r="AF16" s="110"/>
      <c r="AG16" s="110"/>
      <c r="AH16" s="110"/>
      <c r="AI16" s="110"/>
      <c r="AJ16" s="110"/>
      <c r="AK16" s="110"/>
      <c r="AL16" s="110"/>
      <c r="AM16" s="110"/>
      <c r="AN16" s="110"/>
      <c r="AO16" s="110"/>
      <c r="AP16" s="110"/>
      <c r="AQ16" s="110"/>
      <c r="AR16" s="110"/>
      <c r="AS16" s="110"/>
      <c r="AT16" s="110"/>
      <c r="AU16" s="110"/>
      <c r="AV16" s="110"/>
      <c r="AW16" s="110"/>
      <c r="AX16" s="110"/>
    </row>
    <row r="17" spans="1:50" s="673" customFormat="1" ht="30" customHeight="1">
      <c r="A17" s="2189" t="s">
        <v>1301</v>
      </c>
      <c r="B17" s="2255" t="s">
        <v>22</v>
      </c>
      <c r="C17" s="2190" t="s">
        <v>22</v>
      </c>
      <c r="D17" s="2191" t="s">
        <v>44</v>
      </c>
      <c r="E17" s="2282">
        <v>1702</v>
      </c>
      <c r="F17" s="2292" t="s">
        <v>1809</v>
      </c>
      <c r="G17" s="2191" t="s">
        <v>1810</v>
      </c>
      <c r="H17" s="2282"/>
      <c r="I17" s="2168"/>
      <c r="J17" s="2168"/>
      <c r="K17" s="2168"/>
      <c r="L17" s="2168"/>
      <c r="M17" s="2168"/>
      <c r="N17" s="2168"/>
      <c r="O17" s="2168"/>
      <c r="P17" s="2168"/>
      <c r="Q17" s="2168"/>
      <c r="R17" s="2168"/>
      <c r="S17" s="2168"/>
      <c r="T17" s="2168"/>
      <c r="U17" s="2168"/>
      <c r="V17" s="2168"/>
      <c r="W17" s="2168"/>
      <c r="X17" s="2168"/>
      <c r="Y17" s="2168"/>
      <c r="Z17" s="2168"/>
      <c r="AA17" s="2168"/>
      <c r="AB17" s="2168"/>
      <c r="AC17" s="2168"/>
      <c r="AD17" s="2168"/>
      <c r="AE17" s="2168"/>
      <c r="AF17" s="110"/>
      <c r="AG17" s="110"/>
      <c r="AH17" s="110"/>
      <c r="AI17" s="110"/>
      <c r="AJ17" s="110"/>
      <c r="AK17" s="110"/>
      <c r="AL17" s="110"/>
      <c r="AM17" s="110"/>
      <c r="AN17" s="110"/>
      <c r="AO17" s="110"/>
      <c r="AP17" s="110"/>
      <c r="AQ17" s="110"/>
      <c r="AR17" s="110"/>
      <c r="AS17" s="110"/>
      <c r="AT17" s="110"/>
      <c r="AU17" s="110"/>
      <c r="AV17" s="110"/>
      <c r="AW17" s="110"/>
      <c r="AX17" s="110"/>
    </row>
    <row r="18" spans="1:50" s="673" customFormat="1" ht="48" customHeight="1" thickBot="1">
      <c r="A18" s="2193" t="s">
        <v>1312</v>
      </c>
      <c r="B18" s="2194" t="s">
        <v>25</v>
      </c>
      <c r="C18" s="2193" t="s">
        <v>25</v>
      </c>
      <c r="D18" s="2195" t="s">
        <v>1811</v>
      </c>
      <c r="E18" s="2196">
        <v>152</v>
      </c>
      <c r="F18" s="2292" t="s">
        <v>1812</v>
      </c>
      <c r="G18" s="2195" t="s">
        <v>1813</v>
      </c>
      <c r="H18" s="2196"/>
      <c r="I18" s="2168"/>
      <c r="J18" s="2168"/>
      <c r="K18" s="2168"/>
      <c r="L18" s="2168"/>
      <c r="M18" s="2168"/>
      <c r="N18" s="2168"/>
      <c r="O18" s="2168"/>
      <c r="P18" s="2168"/>
      <c r="Q18" s="2168"/>
      <c r="R18" s="2168"/>
      <c r="S18" s="2168"/>
      <c r="T18" s="2168"/>
      <c r="U18" s="2168"/>
      <c r="V18" s="2168"/>
      <c r="W18" s="2168"/>
      <c r="X18" s="2168"/>
      <c r="Y18" s="2168"/>
      <c r="Z18" s="2168"/>
      <c r="AA18" s="2168"/>
      <c r="AB18" s="2168"/>
      <c r="AC18" s="2168"/>
      <c r="AD18" s="2168"/>
      <c r="AE18" s="2168"/>
      <c r="AF18" s="110"/>
      <c r="AG18" s="110"/>
      <c r="AH18" s="110"/>
      <c r="AI18" s="110"/>
      <c r="AJ18" s="110"/>
      <c r="AK18" s="110"/>
      <c r="AL18" s="110"/>
      <c r="AM18" s="110"/>
      <c r="AN18" s="110"/>
      <c r="AO18" s="110"/>
      <c r="AP18" s="110"/>
      <c r="AQ18" s="110"/>
      <c r="AR18" s="110"/>
      <c r="AS18" s="110"/>
      <c r="AT18" s="110"/>
      <c r="AU18" s="110"/>
      <c r="AV18" s="110"/>
      <c r="AW18" s="110"/>
      <c r="AX18" s="110"/>
    </row>
    <row r="19" spans="1:50" s="673" customFormat="1" ht="48" customHeight="1" thickBot="1">
      <c r="A19" s="2197" t="s">
        <v>1312</v>
      </c>
      <c r="B19" s="2198" t="s">
        <v>28</v>
      </c>
      <c r="C19" s="2197" t="s">
        <v>28</v>
      </c>
      <c r="D19" s="2199" t="s">
        <v>1814</v>
      </c>
      <c r="E19" s="2205">
        <v>2465</v>
      </c>
      <c r="F19" s="2292" t="s">
        <v>1815</v>
      </c>
      <c r="G19" s="2199" t="s">
        <v>1816</v>
      </c>
      <c r="H19" s="2205"/>
      <c r="I19" s="2168"/>
      <c r="J19" s="2168"/>
      <c r="K19" s="2168"/>
      <c r="L19" s="2168"/>
      <c r="M19" s="2168"/>
      <c r="N19" s="2168"/>
      <c r="O19" s="2168"/>
      <c r="P19" s="2168"/>
      <c r="Q19" s="2168"/>
      <c r="R19" s="2168"/>
      <c r="S19" s="2168"/>
      <c r="T19" s="2168"/>
      <c r="U19" s="2168"/>
      <c r="V19" s="2168"/>
      <c r="W19" s="2168"/>
      <c r="X19" s="2168"/>
      <c r="Y19" s="2168"/>
      <c r="Z19" s="2168"/>
      <c r="AA19" s="2168"/>
      <c r="AB19" s="2168"/>
      <c r="AC19" s="2168"/>
      <c r="AD19" s="2168"/>
      <c r="AE19" s="2168"/>
      <c r="AF19" s="110"/>
      <c r="AG19" s="110"/>
      <c r="AH19" s="110"/>
      <c r="AI19" s="110"/>
      <c r="AJ19" s="110"/>
      <c r="AK19" s="110"/>
      <c r="AL19" s="110"/>
      <c r="AM19" s="110"/>
      <c r="AN19" s="110"/>
      <c r="AO19" s="110"/>
      <c r="AP19" s="110"/>
      <c r="AQ19" s="110"/>
      <c r="AR19" s="110"/>
      <c r="AS19" s="110"/>
      <c r="AT19" s="110"/>
      <c r="AU19" s="110"/>
      <c r="AV19" s="110"/>
      <c r="AW19" s="110"/>
      <c r="AX19" s="110"/>
    </row>
    <row r="20" spans="1:50" s="803" customFormat="1" ht="28.5" customHeight="1" thickBot="1">
      <c r="A20" s="2206"/>
      <c r="B20" s="2256">
        <v>1.2</v>
      </c>
      <c r="C20" s="2207">
        <v>1.2</v>
      </c>
      <c r="D20" s="2208" t="s">
        <v>1323</v>
      </c>
      <c r="E20" s="2209"/>
      <c r="F20" s="2209"/>
      <c r="G20" s="2208" t="s">
        <v>1817</v>
      </c>
      <c r="H20" s="2209"/>
      <c r="I20" s="2168"/>
      <c r="J20" s="2168"/>
      <c r="K20" s="2168"/>
      <c r="L20" s="2168"/>
      <c r="M20" s="2168"/>
      <c r="N20" s="2168"/>
      <c r="O20" s="2168"/>
      <c r="P20" s="2168"/>
      <c r="Q20" s="2168"/>
      <c r="R20" s="2168"/>
      <c r="S20" s="2168"/>
      <c r="T20" s="2168"/>
      <c r="U20" s="2168"/>
      <c r="V20" s="2168"/>
      <c r="W20" s="2168"/>
      <c r="X20" s="2168"/>
      <c r="Y20" s="2168"/>
      <c r="Z20" s="2168"/>
      <c r="AA20" s="2168"/>
      <c r="AB20" s="2168"/>
      <c r="AC20" s="2168"/>
      <c r="AD20" s="2168"/>
      <c r="AE20" s="2168"/>
      <c r="AF20" s="110"/>
      <c r="AG20" s="110"/>
      <c r="AH20" s="110"/>
      <c r="AI20" s="110"/>
      <c r="AJ20" s="110"/>
      <c r="AK20" s="110"/>
      <c r="AL20" s="110"/>
      <c r="AM20" s="110"/>
      <c r="AN20" s="110"/>
      <c r="AO20" s="110"/>
      <c r="AP20" s="110"/>
      <c r="AQ20" s="110"/>
      <c r="AR20" s="110"/>
      <c r="AS20" s="110"/>
      <c r="AT20" s="110"/>
      <c r="AU20" s="110"/>
      <c r="AV20" s="110"/>
      <c r="AW20" s="110"/>
      <c r="AX20" s="110"/>
    </row>
    <row r="21" spans="1:50" s="673" customFormat="1" ht="48" customHeight="1" thickTop="1" thickBot="1">
      <c r="A21" s="2177" t="s">
        <v>1301</v>
      </c>
      <c r="B21" s="2178" t="s">
        <v>72</v>
      </c>
      <c r="C21" s="2177" t="s">
        <v>72</v>
      </c>
      <c r="D21" s="2281" t="s">
        <v>1818</v>
      </c>
      <c r="E21" s="2210">
        <v>4269</v>
      </c>
      <c r="F21" s="2210"/>
      <c r="G21" s="2281" t="s">
        <v>1818</v>
      </c>
      <c r="H21" s="2210"/>
      <c r="I21" s="2168"/>
      <c r="J21" s="2168"/>
      <c r="K21" s="2168"/>
      <c r="L21" s="2168"/>
      <c r="M21" s="2168"/>
      <c r="N21" s="2168"/>
      <c r="O21" s="2168"/>
      <c r="P21" s="2168"/>
      <c r="Q21" s="2168"/>
      <c r="R21" s="2168"/>
      <c r="S21" s="2168"/>
      <c r="T21" s="2168"/>
      <c r="U21" s="2168"/>
      <c r="V21" s="2168"/>
      <c r="W21" s="2168"/>
      <c r="X21" s="2168"/>
      <c r="Y21" s="2168"/>
      <c r="Z21" s="2168"/>
      <c r="AA21" s="2168"/>
      <c r="AB21" s="2168"/>
      <c r="AC21" s="2168"/>
      <c r="AD21" s="2168"/>
      <c r="AE21" s="2168"/>
      <c r="AF21" s="110"/>
      <c r="AG21" s="110"/>
      <c r="AH21" s="110"/>
      <c r="AI21" s="110"/>
      <c r="AJ21" s="110"/>
      <c r="AK21" s="110"/>
      <c r="AL21" s="110"/>
      <c r="AM21" s="110"/>
      <c r="AN21" s="110"/>
      <c r="AO21" s="110"/>
      <c r="AP21" s="110"/>
      <c r="AQ21" s="110"/>
      <c r="AR21" s="110"/>
      <c r="AS21" s="110"/>
      <c r="AT21" s="110"/>
      <c r="AU21" s="110"/>
      <c r="AV21" s="110"/>
      <c r="AW21" s="110"/>
      <c r="AX21" s="110"/>
    </row>
    <row r="22" spans="1:50" ht="30" customHeight="1">
      <c r="A22" s="2181" t="s">
        <v>1301</v>
      </c>
      <c r="B22" s="2253" t="s">
        <v>72</v>
      </c>
      <c r="C22" s="2182" t="s">
        <v>72</v>
      </c>
      <c r="D22" s="2279" t="s">
        <v>1819</v>
      </c>
      <c r="E22" s="2184">
        <v>2470</v>
      </c>
      <c r="F22" s="2291" t="s">
        <v>1801</v>
      </c>
      <c r="G22" s="2183" t="s">
        <v>1820</v>
      </c>
      <c r="H22" s="2184"/>
    </row>
    <row r="23" spans="1:50" ht="30" customHeight="1">
      <c r="A23" s="2185" t="s">
        <v>1301</v>
      </c>
      <c r="B23" s="2254" t="s">
        <v>72</v>
      </c>
      <c r="C23" s="2186" t="s">
        <v>72</v>
      </c>
      <c r="D23" s="2187" t="s">
        <v>1327</v>
      </c>
      <c r="E23" s="2188">
        <v>2471</v>
      </c>
      <c r="F23" s="2292" t="s">
        <v>1803</v>
      </c>
      <c r="G23" s="2187" t="s">
        <v>1821</v>
      </c>
      <c r="H23" s="2188"/>
    </row>
    <row r="24" spans="1:50" ht="30" customHeight="1">
      <c r="A24" s="2189" t="s">
        <v>1301</v>
      </c>
      <c r="B24" s="2255" t="s">
        <v>72</v>
      </c>
      <c r="C24" s="2190" t="s">
        <v>72</v>
      </c>
      <c r="D24" s="2191" t="s">
        <v>1328</v>
      </c>
      <c r="E24" s="2192">
        <v>127</v>
      </c>
      <c r="F24" s="2292" t="s">
        <v>1805</v>
      </c>
      <c r="G24" s="2191" t="s">
        <v>1822</v>
      </c>
      <c r="H24" s="2192"/>
    </row>
    <row r="25" spans="1:50" ht="48" customHeight="1" thickBot="1">
      <c r="A25" s="2193" t="s">
        <v>1301</v>
      </c>
      <c r="B25" s="2194" t="s">
        <v>75</v>
      </c>
      <c r="C25" s="2193" t="s">
        <v>75</v>
      </c>
      <c r="D25" s="2283" t="s">
        <v>1823</v>
      </c>
      <c r="E25" s="2211"/>
      <c r="F25" s="2292" t="s">
        <v>1807</v>
      </c>
      <c r="G25" s="2283" t="s">
        <v>1823</v>
      </c>
      <c r="H25" s="2211"/>
    </row>
    <row r="26" spans="1:50" ht="30" customHeight="1">
      <c r="A26" s="2181" t="s">
        <v>1301</v>
      </c>
      <c r="B26" s="2253" t="s">
        <v>75</v>
      </c>
      <c r="C26" s="2182" t="s">
        <v>75</v>
      </c>
      <c r="D26" s="2183" t="s">
        <v>1635</v>
      </c>
      <c r="E26" s="2184">
        <v>120</v>
      </c>
      <c r="F26" s="2292" t="s">
        <v>1809</v>
      </c>
      <c r="G26" s="2183" t="s">
        <v>1824</v>
      </c>
      <c r="H26" s="2184"/>
    </row>
    <row r="27" spans="1:50" ht="30" customHeight="1">
      <c r="A27" s="2185" t="s">
        <v>1301</v>
      </c>
      <c r="B27" s="2254" t="s">
        <v>75</v>
      </c>
      <c r="C27" s="2186" t="s">
        <v>75</v>
      </c>
      <c r="D27" s="2187" t="s">
        <v>1636</v>
      </c>
      <c r="E27" s="2188">
        <v>120</v>
      </c>
      <c r="F27" s="2292" t="s">
        <v>1812</v>
      </c>
      <c r="G27" s="2187" t="s">
        <v>1825</v>
      </c>
      <c r="H27" s="2188"/>
    </row>
    <row r="28" spans="1:50" ht="30" customHeight="1">
      <c r="A28" s="2189" t="s">
        <v>1301</v>
      </c>
      <c r="B28" s="2255" t="s">
        <v>75</v>
      </c>
      <c r="C28" s="2190" t="s">
        <v>75</v>
      </c>
      <c r="D28" s="2191" t="s">
        <v>1637</v>
      </c>
      <c r="E28" s="2192">
        <v>120</v>
      </c>
      <c r="F28" s="2292" t="s">
        <v>1815</v>
      </c>
      <c r="G28" s="2191" t="s">
        <v>1826</v>
      </c>
      <c r="H28" s="2192"/>
    </row>
    <row r="29" spans="1:50" ht="48" customHeight="1" thickBot="1">
      <c r="A29" s="2193" t="s">
        <v>1312</v>
      </c>
      <c r="B29" s="2194" t="s">
        <v>78</v>
      </c>
      <c r="C29" s="2193" t="s">
        <v>78</v>
      </c>
      <c r="D29" s="2195" t="s">
        <v>1827</v>
      </c>
      <c r="E29" s="2211">
        <v>122</v>
      </c>
      <c r="F29" s="2292" t="s">
        <v>1828</v>
      </c>
      <c r="G29" s="2195" t="s">
        <v>1829</v>
      </c>
      <c r="H29" s="2211"/>
    </row>
    <row r="30" spans="1:50" ht="48" customHeight="1" thickBot="1">
      <c r="A30" s="2212" t="s">
        <v>1312</v>
      </c>
      <c r="B30" s="2213" t="s">
        <v>81</v>
      </c>
      <c r="C30" s="2214" t="s">
        <v>81</v>
      </c>
      <c r="D30" s="2215" t="s">
        <v>1830</v>
      </c>
      <c r="E30" s="2216">
        <v>136</v>
      </c>
      <c r="F30" s="2293" t="s">
        <v>1831</v>
      </c>
      <c r="G30" s="2217" t="s">
        <v>1832</v>
      </c>
      <c r="H30" s="2286"/>
    </row>
    <row r="31" spans="1:50" ht="48" customHeight="1" thickBot="1">
      <c r="A31" s="2212" t="s">
        <v>1301</v>
      </c>
      <c r="B31" s="2213" t="s">
        <v>84</v>
      </c>
      <c r="C31" s="2214" t="s">
        <v>84</v>
      </c>
      <c r="D31" s="2215" t="s">
        <v>1833</v>
      </c>
      <c r="E31" s="2216"/>
      <c r="F31" s="2286"/>
      <c r="G31" s="2217" t="s">
        <v>1834</v>
      </c>
      <c r="H31" s="2286"/>
    </row>
    <row r="32" spans="1:50" ht="30" customHeight="1">
      <c r="A32" s="2181" t="s">
        <v>1301</v>
      </c>
      <c r="B32" s="2253" t="s">
        <v>75</v>
      </c>
      <c r="C32" s="2182" t="s">
        <v>84</v>
      </c>
      <c r="D32" s="2183" t="s">
        <v>1635</v>
      </c>
      <c r="E32" s="2184">
        <v>252</v>
      </c>
      <c r="F32" s="2291" t="s">
        <v>1835</v>
      </c>
      <c r="G32" s="2183" t="s">
        <v>1824</v>
      </c>
      <c r="H32" s="2184"/>
    </row>
    <row r="33" spans="1:50" ht="30" customHeight="1">
      <c r="A33" s="2185" t="s">
        <v>1301</v>
      </c>
      <c r="B33" s="2254" t="s">
        <v>75</v>
      </c>
      <c r="C33" s="2186" t="s">
        <v>84</v>
      </c>
      <c r="D33" s="2187" t="s">
        <v>1636</v>
      </c>
      <c r="E33" s="2188">
        <v>252</v>
      </c>
      <c r="F33" s="2292" t="s">
        <v>1835</v>
      </c>
      <c r="G33" s="2187" t="s">
        <v>1825</v>
      </c>
      <c r="H33" s="2188"/>
    </row>
    <row r="34" spans="1:50" ht="30" customHeight="1" thickBot="1">
      <c r="A34" s="2189" t="s">
        <v>1301</v>
      </c>
      <c r="B34" s="2255" t="s">
        <v>75</v>
      </c>
      <c r="C34" s="2190" t="s">
        <v>84</v>
      </c>
      <c r="D34" s="2191" t="s">
        <v>1637</v>
      </c>
      <c r="E34" s="2192">
        <v>252</v>
      </c>
      <c r="F34" s="2293" t="s">
        <v>1835</v>
      </c>
      <c r="G34" s="2191" t="s">
        <v>1826</v>
      </c>
      <c r="H34" s="2192"/>
    </row>
    <row r="35" spans="1:50" ht="48" customHeight="1" thickBot="1">
      <c r="A35" s="2193" t="s">
        <v>1312</v>
      </c>
      <c r="B35" s="2194" t="s">
        <v>87</v>
      </c>
      <c r="C35" s="2193" t="s">
        <v>87</v>
      </c>
      <c r="D35" s="2195" t="s">
        <v>1836</v>
      </c>
      <c r="E35" s="2211"/>
      <c r="F35" s="2211"/>
      <c r="G35" s="2195" t="s">
        <v>1837</v>
      </c>
      <c r="H35" s="2211"/>
    </row>
    <row r="36" spans="1:50" ht="30" customHeight="1">
      <c r="A36" s="2181" t="s">
        <v>1312</v>
      </c>
      <c r="B36" s="2253" t="s">
        <v>87</v>
      </c>
      <c r="C36" s="2182" t="s">
        <v>87</v>
      </c>
      <c r="D36" s="2183" t="s">
        <v>1334</v>
      </c>
      <c r="E36" s="2184">
        <v>766</v>
      </c>
      <c r="F36" s="2291" t="s">
        <v>1838</v>
      </c>
      <c r="G36" s="2183" t="s">
        <v>1839</v>
      </c>
      <c r="H36" s="2184"/>
    </row>
    <row r="37" spans="1:50" ht="30" customHeight="1" thickBot="1">
      <c r="A37" s="2185" t="s">
        <v>1312</v>
      </c>
      <c r="B37" s="2254" t="s">
        <v>87</v>
      </c>
      <c r="C37" s="2186" t="s">
        <v>87</v>
      </c>
      <c r="D37" s="2187" t="s">
        <v>1335</v>
      </c>
      <c r="E37" s="2188">
        <v>119</v>
      </c>
      <c r="F37" s="2293" t="s">
        <v>1840</v>
      </c>
      <c r="G37" s="2187" t="s">
        <v>1841</v>
      </c>
      <c r="H37" s="2188"/>
    </row>
    <row r="38" spans="1:50" s="15" customFormat="1" ht="28.4" customHeight="1" thickTop="1" thickBot="1">
      <c r="A38" s="2173"/>
      <c r="B38" s="2252">
        <v>1.3</v>
      </c>
      <c r="C38" s="2174">
        <v>1.3</v>
      </c>
      <c r="D38" s="2175" t="s">
        <v>1336</v>
      </c>
      <c r="E38" s="2218"/>
      <c r="F38" s="2218"/>
      <c r="G38" s="2175" t="s">
        <v>1337</v>
      </c>
      <c r="H38" s="2218"/>
      <c r="I38" s="2168"/>
      <c r="J38" s="2168"/>
      <c r="K38" s="2168"/>
      <c r="L38" s="2168"/>
      <c r="M38" s="2168"/>
      <c r="N38" s="2168"/>
      <c r="O38" s="2168"/>
      <c r="P38" s="2168"/>
      <c r="Q38" s="2168"/>
      <c r="R38" s="2168"/>
      <c r="S38" s="2168"/>
      <c r="T38" s="2168"/>
      <c r="U38" s="2168"/>
      <c r="V38" s="2168"/>
      <c r="W38" s="2168"/>
      <c r="X38" s="2168"/>
      <c r="Y38" s="2168"/>
      <c r="Z38" s="2168"/>
      <c r="AA38" s="2168"/>
      <c r="AB38" s="2168"/>
      <c r="AC38" s="2168"/>
      <c r="AD38" s="2168"/>
      <c r="AE38" s="2168"/>
      <c r="AF38" s="110"/>
      <c r="AG38" s="110"/>
      <c r="AH38" s="110"/>
      <c r="AI38" s="110"/>
      <c r="AJ38" s="110"/>
      <c r="AK38" s="110"/>
      <c r="AL38" s="110"/>
      <c r="AM38" s="110"/>
      <c r="AN38" s="110"/>
      <c r="AO38" s="110"/>
      <c r="AP38" s="110"/>
      <c r="AQ38" s="110"/>
      <c r="AR38" s="110"/>
      <c r="AS38" s="110"/>
      <c r="AT38" s="110"/>
      <c r="AU38" s="110"/>
      <c r="AV38" s="110"/>
      <c r="AW38" s="110"/>
      <c r="AX38" s="110"/>
    </row>
    <row r="39" spans="1:50" s="14" customFormat="1" ht="48" customHeight="1" thickTop="1" thickBot="1">
      <c r="A39" s="2177" t="s">
        <v>1301</v>
      </c>
      <c r="B39" s="2178" t="s">
        <v>125</v>
      </c>
      <c r="C39" s="2177" t="s">
        <v>125</v>
      </c>
      <c r="D39" s="2179" t="s">
        <v>1842</v>
      </c>
      <c r="E39" s="2210">
        <v>2924</v>
      </c>
      <c r="F39" s="2210"/>
      <c r="G39" s="2179" t="s">
        <v>1843</v>
      </c>
      <c r="H39" s="2210"/>
      <c r="I39" s="2168"/>
      <c r="J39" s="2168"/>
      <c r="K39" s="2168"/>
      <c r="L39" s="2168"/>
      <c r="M39" s="2168"/>
      <c r="N39" s="2168"/>
      <c r="O39" s="2168"/>
      <c r="P39" s="2168"/>
      <c r="Q39" s="2168"/>
      <c r="R39" s="2168"/>
      <c r="S39" s="2168"/>
      <c r="T39" s="2168"/>
      <c r="U39" s="2168"/>
      <c r="V39" s="2168"/>
      <c r="W39" s="2168"/>
      <c r="X39" s="2168"/>
      <c r="Y39" s="2168"/>
      <c r="Z39" s="2168"/>
      <c r="AA39" s="2168"/>
      <c r="AB39" s="2168"/>
      <c r="AC39" s="2168"/>
      <c r="AD39" s="2168"/>
      <c r="AE39" s="2168"/>
      <c r="AF39" s="110"/>
      <c r="AG39" s="110"/>
      <c r="AH39" s="110"/>
      <c r="AI39" s="110"/>
      <c r="AJ39" s="110"/>
      <c r="AK39" s="110"/>
      <c r="AL39" s="110"/>
      <c r="AM39" s="110"/>
      <c r="AN39" s="110"/>
      <c r="AO39" s="110"/>
      <c r="AP39" s="110"/>
      <c r="AQ39" s="110"/>
      <c r="AR39" s="110"/>
      <c r="AS39" s="110"/>
      <c r="AT39" s="110"/>
      <c r="AU39" s="110"/>
      <c r="AV39" s="110"/>
      <c r="AW39" s="110"/>
      <c r="AX39" s="110"/>
    </row>
    <row r="40" spans="1:50" ht="30" customHeight="1" thickBot="1">
      <c r="A40" s="2221" t="s">
        <v>1301</v>
      </c>
      <c r="B40" s="2257" t="s">
        <v>125</v>
      </c>
      <c r="C40" s="2222" t="s">
        <v>125</v>
      </c>
      <c r="D40" s="2234" t="s">
        <v>1844</v>
      </c>
      <c r="E40" s="2184">
        <v>99</v>
      </c>
      <c r="F40" s="2291" t="s">
        <v>1845</v>
      </c>
      <c r="G40" s="2234" t="s">
        <v>1846</v>
      </c>
      <c r="H40" s="2224"/>
    </row>
    <row r="41" spans="1:50" ht="30" customHeight="1" thickBot="1">
      <c r="A41" s="2181"/>
      <c r="B41" s="2253"/>
      <c r="C41" s="2182"/>
      <c r="D41" s="2183"/>
      <c r="E41" s="2224">
        <v>184</v>
      </c>
      <c r="F41" s="2291" t="s">
        <v>1847</v>
      </c>
      <c r="G41" s="2184"/>
      <c r="H41" s="2184"/>
    </row>
    <row r="42" spans="1:50" ht="30" customHeight="1" thickBot="1">
      <c r="A42" s="2189" t="s">
        <v>1301</v>
      </c>
      <c r="B42" s="2255" t="s">
        <v>125</v>
      </c>
      <c r="C42" s="2190" t="s">
        <v>125</v>
      </c>
      <c r="D42" s="2191" t="s">
        <v>1848</v>
      </c>
      <c r="E42" s="2192">
        <v>187</v>
      </c>
      <c r="F42" s="2291" t="s">
        <v>1849</v>
      </c>
      <c r="G42" s="2191" t="s">
        <v>1850</v>
      </c>
      <c r="H42" s="2192"/>
    </row>
    <row r="43" spans="1:50" ht="30" customHeight="1">
      <c r="A43" s="2221"/>
      <c r="B43" s="2257"/>
      <c r="C43" s="2222"/>
      <c r="D43" s="2234"/>
      <c r="E43" s="2224">
        <v>99</v>
      </c>
      <c r="F43" s="2291" t="s">
        <v>1845</v>
      </c>
      <c r="G43" s="2234"/>
      <c r="H43" s="2224"/>
    </row>
    <row r="44" spans="1:50" ht="48" customHeight="1" thickBot="1">
      <c r="A44" s="2193" t="s">
        <v>1301</v>
      </c>
      <c r="B44" s="2194" t="s">
        <v>128</v>
      </c>
      <c r="C44" s="2193" t="s">
        <v>128</v>
      </c>
      <c r="D44" s="2195" t="s">
        <v>1851</v>
      </c>
      <c r="E44" s="2211">
        <v>2925</v>
      </c>
      <c r="F44" s="2211"/>
      <c r="G44" s="2195" t="s">
        <v>1852</v>
      </c>
      <c r="H44" s="2211"/>
    </row>
    <row r="45" spans="1:50" ht="30" customHeight="1">
      <c r="A45" s="2181" t="s">
        <v>1301</v>
      </c>
      <c r="B45" s="2253" t="s">
        <v>128</v>
      </c>
      <c r="C45" s="2182" t="s">
        <v>128</v>
      </c>
      <c r="D45" s="2219" t="s">
        <v>1853</v>
      </c>
      <c r="E45" s="2184">
        <v>2236</v>
      </c>
      <c r="F45" s="2291" t="s">
        <v>1854</v>
      </c>
      <c r="G45" s="2219" t="s">
        <v>1855</v>
      </c>
      <c r="H45" s="2184"/>
    </row>
    <row r="46" spans="1:50" ht="30" customHeight="1">
      <c r="A46" s="2181"/>
      <c r="B46" s="2253"/>
      <c r="C46" s="2182"/>
      <c r="D46" s="2219"/>
      <c r="E46" s="2184">
        <v>705</v>
      </c>
      <c r="F46" s="2292" t="s">
        <v>1856</v>
      </c>
      <c r="G46" s="2219"/>
      <c r="H46" s="2184"/>
    </row>
    <row r="47" spans="1:50" ht="30" customHeight="1">
      <c r="A47" s="2185" t="s">
        <v>1301</v>
      </c>
      <c r="B47" s="2254" t="s">
        <v>128</v>
      </c>
      <c r="C47" s="2186" t="s">
        <v>128</v>
      </c>
      <c r="D47" s="2220" t="s">
        <v>1857</v>
      </c>
      <c r="E47" s="2188">
        <v>391</v>
      </c>
      <c r="F47" s="2292" t="s">
        <v>1858</v>
      </c>
      <c r="G47" s="2220" t="s">
        <v>1859</v>
      </c>
      <c r="H47" s="2188"/>
    </row>
    <row r="48" spans="1:50" ht="30" customHeight="1">
      <c r="A48" s="2221" t="s">
        <v>1301</v>
      </c>
      <c r="B48" s="2257" t="s">
        <v>128</v>
      </c>
      <c r="C48" s="2222" t="s">
        <v>128</v>
      </c>
      <c r="D48" s="2223" t="s">
        <v>1860</v>
      </c>
      <c r="E48" s="2224">
        <v>460</v>
      </c>
      <c r="F48" s="2292" t="s">
        <v>1861</v>
      </c>
      <c r="G48" s="2223" t="s">
        <v>1862</v>
      </c>
      <c r="H48" s="2224"/>
    </row>
    <row r="49" spans="1:50" ht="48" customHeight="1" thickBot="1">
      <c r="A49" s="2193" t="s">
        <v>1312</v>
      </c>
      <c r="B49" s="2194" t="s">
        <v>131</v>
      </c>
      <c r="C49" s="2193" t="s">
        <v>131</v>
      </c>
      <c r="D49" s="2195" t="s">
        <v>1863</v>
      </c>
      <c r="E49" s="2211">
        <v>1780</v>
      </c>
      <c r="F49" s="2292" t="s">
        <v>1864</v>
      </c>
      <c r="G49" s="2195" t="s">
        <v>1865</v>
      </c>
      <c r="H49" s="2211"/>
    </row>
    <row r="50" spans="1:50" ht="48" customHeight="1" thickBot="1">
      <c r="A50" s="2197" t="s">
        <v>1312</v>
      </c>
      <c r="B50" s="2198" t="s">
        <v>134</v>
      </c>
      <c r="C50" s="2197" t="s">
        <v>134</v>
      </c>
      <c r="D50" s="2199" t="s">
        <v>1866</v>
      </c>
      <c r="E50" s="2200">
        <v>143</v>
      </c>
      <c r="F50" s="2294" t="s">
        <v>1867</v>
      </c>
      <c r="G50" s="2199" t="s">
        <v>1868</v>
      </c>
      <c r="H50" s="2200"/>
    </row>
    <row r="51" spans="1:50" ht="48" customHeight="1" thickBot="1">
      <c r="A51" s="2201"/>
      <c r="B51" s="2202"/>
      <c r="C51" s="2201"/>
      <c r="D51" s="2203"/>
      <c r="E51" s="2204">
        <v>144</v>
      </c>
      <c r="F51" s="2292" t="s">
        <v>1869</v>
      </c>
      <c r="G51" s="2203"/>
      <c r="H51" s="2204"/>
    </row>
    <row r="52" spans="1:50" ht="48" customHeight="1" thickBot="1">
      <c r="A52" s="2201"/>
      <c r="B52" s="2202"/>
      <c r="C52" s="2201"/>
      <c r="D52" s="2203"/>
      <c r="E52" s="2204">
        <v>145</v>
      </c>
      <c r="F52" s="2292" t="s">
        <v>1870</v>
      </c>
      <c r="G52" s="2203"/>
      <c r="H52" s="2204"/>
    </row>
    <row r="53" spans="1:50" ht="48" customHeight="1" thickBot="1">
      <c r="A53" s="2201" t="s">
        <v>1312</v>
      </c>
      <c r="B53" s="2202" t="s">
        <v>137</v>
      </c>
      <c r="C53" s="2201" t="s">
        <v>137</v>
      </c>
      <c r="D53" s="2225" t="s">
        <v>1871</v>
      </c>
      <c r="E53" s="2204">
        <v>3469</v>
      </c>
      <c r="F53" s="2292" t="s">
        <v>1872</v>
      </c>
      <c r="G53" s="2225" t="s">
        <v>1873</v>
      </c>
      <c r="H53" s="2204"/>
    </row>
    <row r="54" spans="1:50" s="15" customFormat="1" ht="28.4" customHeight="1" thickTop="1" thickBot="1">
      <c r="A54" s="2173"/>
      <c r="B54" s="2252">
        <v>1.4</v>
      </c>
      <c r="C54" s="2174">
        <v>1.4</v>
      </c>
      <c r="D54" s="2175" t="s">
        <v>1347</v>
      </c>
      <c r="E54" s="2218"/>
      <c r="F54" s="2218"/>
      <c r="G54" s="2175" t="s">
        <v>1348</v>
      </c>
      <c r="H54" s="2218"/>
      <c r="I54" s="2168"/>
      <c r="J54" s="2168"/>
      <c r="K54" s="2168"/>
      <c r="L54" s="2168"/>
      <c r="M54" s="2168"/>
      <c r="N54" s="2168"/>
      <c r="O54" s="2168"/>
      <c r="P54" s="2168"/>
      <c r="Q54" s="2168"/>
      <c r="R54" s="2168"/>
      <c r="S54" s="2168"/>
      <c r="T54" s="2168"/>
      <c r="U54" s="2168"/>
      <c r="V54" s="2168"/>
      <c r="W54" s="2168"/>
      <c r="X54" s="2168"/>
      <c r="Y54" s="2168"/>
      <c r="Z54" s="2168"/>
      <c r="AA54" s="2168"/>
      <c r="AB54" s="2168"/>
      <c r="AC54" s="2168"/>
      <c r="AD54" s="2168"/>
      <c r="AE54" s="2168"/>
      <c r="AF54" s="110"/>
      <c r="AG54" s="110"/>
      <c r="AH54" s="110"/>
      <c r="AI54" s="110"/>
      <c r="AJ54" s="110"/>
      <c r="AK54" s="110"/>
      <c r="AL54" s="110"/>
      <c r="AM54" s="110"/>
      <c r="AN54" s="110"/>
      <c r="AO54" s="110"/>
      <c r="AP54" s="110"/>
      <c r="AQ54" s="110"/>
      <c r="AR54" s="110"/>
      <c r="AS54" s="110"/>
      <c r="AT54" s="110"/>
      <c r="AU54" s="110"/>
      <c r="AV54" s="110"/>
      <c r="AW54" s="110"/>
      <c r="AX54" s="110"/>
    </row>
    <row r="55" spans="1:50" s="15" customFormat="1" ht="48" customHeight="1" thickTop="1" thickBot="1">
      <c r="A55" s="2177" t="s">
        <v>1301</v>
      </c>
      <c r="B55" s="2178" t="s">
        <v>157</v>
      </c>
      <c r="C55" s="2177" t="s">
        <v>157</v>
      </c>
      <c r="D55" s="2179" t="s">
        <v>1874</v>
      </c>
      <c r="E55" s="2210"/>
      <c r="F55" s="2210"/>
      <c r="G55" s="2179" t="s">
        <v>1875</v>
      </c>
      <c r="H55" s="2210"/>
      <c r="I55" s="2168"/>
      <c r="J55" s="2168"/>
      <c r="K55" s="2168"/>
      <c r="L55" s="2168"/>
      <c r="M55" s="2168"/>
      <c r="N55" s="2168"/>
      <c r="O55" s="2168"/>
      <c r="P55" s="2168"/>
      <c r="Q55" s="2168"/>
      <c r="R55" s="2168"/>
      <c r="S55" s="2168"/>
      <c r="T55" s="2168"/>
      <c r="U55" s="2168"/>
      <c r="V55" s="2168"/>
      <c r="W55" s="2168"/>
      <c r="X55" s="2168"/>
      <c r="Y55" s="2168"/>
      <c r="Z55" s="2168"/>
      <c r="AA55" s="2168"/>
      <c r="AB55" s="2168"/>
      <c r="AC55" s="2168"/>
      <c r="AD55" s="2168"/>
      <c r="AE55" s="2168"/>
      <c r="AF55" s="110"/>
      <c r="AG55" s="110"/>
      <c r="AH55" s="110"/>
      <c r="AI55" s="110"/>
      <c r="AJ55" s="110"/>
      <c r="AK55" s="110"/>
      <c r="AL55" s="110"/>
      <c r="AM55" s="110"/>
      <c r="AN55" s="110"/>
      <c r="AO55" s="110"/>
      <c r="AP55" s="110"/>
      <c r="AQ55" s="110"/>
      <c r="AR55" s="110"/>
      <c r="AS55" s="110"/>
      <c r="AT55" s="110"/>
      <c r="AU55" s="110"/>
      <c r="AV55" s="110"/>
      <c r="AW55" s="110"/>
      <c r="AX55" s="110"/>
    </row>
    <row r="56" spans="1:50" ht="30" customHeight="1">
      <c r="A56" s="2181" t="s">
        <v>1301</v>
      </c>
      <c r="B56" s="2253" t="s">
        <v>157</v>
      </c>
      <c r="C56" s="2182" t="s">
        <v>157</v>
      </c>
      <c r="D56" s="2183" t="s">
        <v>1350</v>
      </c>
      <c r="E56" s="2184">
        <v>40</v>
      </c>
      <c r="F56" s="2292" t="s">
        <v>1876</v>
      </c>
      <c r="G56" s="2183" t="s">
        <v>1877</v>
      </c>
      <c r="H56" s="2184"/>
    </row>
    <row r="57" spans="1:50" ht="30" customHeight="1">
      <c r="A57" s="2185" t="s">
        <v>1301</v>
      </c>
      <c r="B57" s="2254" t="s">
        <v>157</v>
      </c>
      <c r="C57" s="2186" t="s">
        <v>157</v>
      </c>
      <c r="D57" s="2187" t="s">
        <v>1351</v>
      </c>
      <c r="E57" s="2188">
        <v>14</v>
      </c>
      <c r="F57" s="2292" t="s">
        <v>1878</v>
      </c>
      <c r="G57" s="2187" t="s">
        <v>1879</v>
      </c>
      <c r="H57" s="2188"/>
    </row>
    <row r="58" spans="1:50" ht="30" customHeight="1">
      <c r="A58" s="2185" t="s">
        <v>1301</v>
      </c>
      <c r="B58" s="2254" t="s">
        <v>157</v>
      </c>
      <c r="C58" s="2186" t="s">
        <v>157</v>
      </c>
      <c r="D58" s="2187" t="s">
        <v>1352</v>
      </c>
      <c r="E58" s="2188">
        <v>2946</v>
      </c>
      <c r="F58" s="2292" t="s">
        <v>1880</v>
      </c>
      <c r="G58" s="2187" t="s">
        <v>1881</v>
      </c>
      <c r="H58" s="2188"/>
    </row>
    <row r="59" spans="1:50" ht="30" customHeight="1">
      <c r="A59" s="2185" t="s">
        <v>1301</v>
      </c>
      <c r="B59" s="2254" t="s">
        <v>157</v>
      </c>
      <c r="C59" s="2186" t="s">
        <v>157</v>
      </c>
      <c r="D59" s="2187" t="s">
        <v>1882</v>
      </c>
      <c r="E59" s="2188">
        <v>3360</v>
      </c>
      <c r="F59" s="2292" t="s">
        <v>1883</v>
      </c>
      <c r="G59" s="2187" t="s">
        <v>1884</v>
      </c>
      <c r="H59" s="2188"/>
    </row>
    <row r="60" spans="1:50" ht="30" customHeight="1">
      <c r="A60" s="2189"/>
      <c r="B60" s="2255"/>
      <c r="C60" s="2190"/>
      <c r="D60" s="2191"/>
      <c r="E60" s="2192">
        <v>3361</v>
      </c>
      <c r="F60" s="2292" t="s">
        <v>1885</v>
      </c>
      <c r="G60" s="2191"/>
      <c r="H60" s="2192"/>
    </row>
    <row r="61" spans="1:50" ht="30" customHeight="1">
      <c r="A61" s="2189" t="s">
        <v>1301</v>
      </c>
      <c r="B61" s="2255" t="s">
        <v>157</v>
      </c>
      <c r="C61" s="2190" t="s">
        <v>157</v>
      </c>
      <c r="D61" s="2191" t="s">
        <v>1354</v>
      </c>
      <c r="E61" s="2192">
        <v>167</v>
      </c>
      <c r="F61" s="2292" t="s">
        <v>1886</v>
      </c>
      <c r="G61" s="2191" t="s">
        <v>1887</v>
      </c>
      <c r="H61" s="2192"/>
    </row>
    <row r="62" spans="1:50" ht="48" customHeight="1" thickBot="1">
      <c r="A62" s="2193" t="s">
        <v>1301</v>
      </c>
      <c r="B62" s="2194" t="s">
        <v>160</v>
      </c>
      <c r="C62" s="2193" t="s">
        <v>160</v>
      </c>
      <c r="D62" s="2195" t="s">
        <v>1888</v>
      </c>
      <c r="E62" s="2211">
        <v>2927</v>
      </c>
      <c r="F62" s="2211"/>
      <c r="G62" s="2195" t="s">
        <v>1889</v>
      </c>
      <c r="H62" s="2211"/>
    </row>
    <row r="63" spans="1:50" ht="30" customHeight="1">
      <c r="A63" s="2181" t="s">
        <v>1301</v>
      </c>
      <c r="B63" s="2253" t="s">
        <v>160</v>
      </c>
      <c r="C63" s="2182" t="s">
        <v>160</v>
      </c>
      <c r="D63" s="2183" t="s">
        <v>170</v>
      </c>
      <c r="E63" s="2184">
        <v>41</v>
      </c>
      <c r="F63" s="2292" t="s">
        <v>1890</v>
      </c>
      <c r="G63" s="2183" t="s">
        <v>171</v>
      </c>
      <c r="H63" s="2184"/>
    </row>
    <row r="64" spans="1:50" ht="30" customHeight="1">
      <c r="A64" s="2185" t="s">
        <v>1301</v>
      </c>
      <c r="B64" s="2254" t="s">
        <v>160</v>
      </c>
      <c r="C64" s="2186" t="s">
        <v>160</v>
      </c>
      <c r="D64" s="2187" t="s">
        <v>1891</v>
      </c>
      <c r="E64" s="2188">
        <v>177</v>
      </c>
      <c r="F64" s="2292" t="s">
        <v>1892</v>
      </c>
      <c r="G64" s="2187" t="s">
        <v>1893</v>
      </c>
      <c r="H64" s="2188"/>
    </row>
    <row r="65" spans="1:50" ht="30" customHeight="1">
      <c r="A65" s="2185" t="s">
        <v>1301</v>
      </c>
      <c r="B65" s="2254" t="s">
        <v>160</v>
      </c>
      <c r="C65" s="2186" t="s">
        <v>160</v>
      </c>
      <c r="D65" s="2187" t="s">
        <v>1357</v>
      </c>
      <c r="E65" s="2188">
        <v>164</v>
      </c>
      <c r="F65" s="2292" t="s">
        <v>1894</v>
      </c>
      <c r="G65" s="2187" t="s">
        <v>1895</v>
      </c>
      <c r="H65" s="2188"/>
    </row>
    <row r="66" spans="1:50" ht="38.25" customHeight="1">
      <c r="A66" s="2185" t="s">
        <v>1301</v>
      </c>
      <c r="B66" s="2254" t="s">
        <v>160</v>
      </c>
      <c r="C66" s="2186" t="s">
        <v>160</v>
      </c>
      <c r="D66" s="2187" t="s">
        <v>1358</v>
      </c>
      <c r="E66" s="2188">
        <v>3368</v>
      </c>
      <c r="F66" s="2292" t="s">
        <v>1896</v>
      </c>
      <c r="G66" s="2187" t="s">
        <v>1897</v>
      </c>
      <c r="H66" s="2188"/>
    </row>
    <row r="67" spans="1:50" ht="30" customHeight="1">
      <c r="A67" s="2189" t="s">
        <v>1301</v>
      </c>
      <c r="B67" s="2255" t="s">
        <v>160</v>
      </c>
      <c r="C67" s="2190" t="s">
        <v>160</v>
      </c>
      <c r="D67" s="2191" t="s">
        <v>1359</v>
      </c>
      <c r="E67" s="2192">
        <v>3370</v>
      </c>
      <c r="F67" s="2292" t="s">
        <v>1898</v>
      </c>
      <c r="G67" s="2191" t="s">
        <v>1899</v>
      </c>
      <c r="H67" s="2192"/>
    </row>
    <row r="68" spans="1:50" ht="30" customHeight="1" thickBot="1">
      <c r="A68" s="2226" t="s">
        <v>1301</v>
      </c>
      <c r="B68" s="2258" t="s">
        <v>160</v>
      </c>
      <c r="C68" s="2227" t="s">
        <v>160</v>
      </c>
      <c r="D68" s="2228" t="s">
        <v>1900</v>
      </c>
      <c r="E68" s="2229">
        <v>55</v>
      </c>
      <c r="F68" s="2292" t="s">
        <v>1901</v>
      </c>
      <c r="G68" s="2228" t="s">
        <v>1902</v>
      </c>
      <c r="H68" s="2229"/>
    </row>
    <row r="69" spans="1:50" s="15" customFormat="1" ht="28.4" customHeight="1" thickTop="1" thickBot="1">
      <c r="A69" s="2173"/>
      <c r="B69" s="2252">
        <v>1.5</v>
      </c>
      <c r="C69" s="2174">
        <v>1.5</v>
      </c>
      <c r="D69" s="2175" t="s">
        <v>1360</v>
      </c>
      <c r="E69" s="2218"/>
      <c r="F69" s="2218"/>
      <c r="G69" s="2175" t="s">
        <v>1903</v>
      </c>
      <c r="H69" s="2218"/>
      <c r="I69" s="2168"/>
      <c r="J69" s="2168"/>
      <c r="K69" s="2168"/>
      <c r="L69" s="2168"/>
      <c r="M69" s="2168"/>
      <c r="N69" s="2168"/>
      <c r="O69" s="2168"/>
      <c r="P69" s="2168"/>
      <c r="Q69" s="2168"/>
      <c r="R69" s="2168"/>
      <c r="S69" s="2168"/>
      <c r="T69" s="2168"/>
      <c r="U69" s="2168"/>
      <c r="V69" s="2168"/>
      <c r="W69" s="2168"/>
      <c r="X69" s="2168"/>
      <c r="Y69" s="2168"/>
      <c r="Z69" s="2168"/>
      <c r="AA69" s="2168"/>
      <c r="AB69" s="2168"/>
      <c r="AC69" s="2168"/>
      <c r="AD69" s="2168"/>
      <c r="AE69" s="2168"/>
      <c r="AF69" s="110"/>
      <c r="AG69" s="110"/>
      <c r="AH69" s="110"/>
      <c r="AI69" s="110"/>
      <c r="AJ69" s="110"/>
      <c r="AK69" s="110"/>
      <c r="AL69" s="110"/>
      <c r="AM69" s="110"/>
      <c r="AN69" s="110"/>
      <c r="AO69" s="110"/>
      <c r="AP69" s="110"/>
      <c r="AQ69" s="110"/>
      <c r="AR69" s="110"/>
      <c r="AS69" s="110"/>
      <c r="AT69" s="110"/>
      <c r="AU69" s="110"/>
      <c r="AV69" s="110"/>
      <c r="AW69" s="110"/>
      <c r="AX69" s="110"/>
    </row>
    <row r="70" spans="1:50" ht="48" customHeight="1" thickTop="1" thickBot="1">
      <c r="A70" s="2177" t="s">
        <v>1312</v>
      </c>
      <c r="B70" s="2178" t="s">
        <v>177</v>
      </c>
      <c r="C70" s="2177" t="s">
        <v>177</v>
      </c>
      <c r="D70" s="2179" t="s">
        <v>1904</v>
      </c>
      <c r="E70" s="2210">
        <v>260</v>
      </c>
      <c r="F70" s="2210"/>
      <c r="G70" s="2179" t="s">
        <v>1905</v>
      </c>
      <c r="H70" s="2210"/>
    </row>
    <row r="71" spans="1:50" s="665" customFormat="1" ht="28.4" customHeight="1" thickTop="1" thickBot="1">
      <c r="A71" s="2173"/>
      <c r="B71" s="2252">
        <v>1.6</v>
      </c>
      <c r="C71" s="2174">
        <v>1.6</v>
      </c>
      <c r="D71" s="2175" t="s">
        <v>1363</v>
      </c>
      <c r="E71" s="2218"/>
      <c r="F71" s="2218"/>
      <c r="G71" s="2175" t="s">
        <v>1906</v>
      </c>
      <c r="H71" s="2218"/>
      <c r="I71" s="2168"/>
      <c r="J71" s="2168"/>
      <c r="K71" s="2168"/>
      <c r="L71" s="2168"/>
      <c r="M71" s="2168"/>
      <c r="N71" s="2168"/>
      <c r="O71" s="2168"/>
      <c r="P71" s="2168"/>
      <c r="Q71" s="2168"/>
      <c r="R71" s="2168"/>
      <c r="S71" s="2168"/>
      <c r="T71" s="2168"/>
      <c r="U71" s="2168"/>
      <c r="V71" s="2168"/>
      <c r="W71" s="2168"/>
      <c r="X71" s="2168"/>
      <c r="Y71" s="2168"/>
      <c r="Z71" s="2168"/>
      <c r="AA71" s="2168"/>
      <c r="AB71" s="2168"/>
      <c r="AC71" s="2168"/>
      <c r="AD71" s="2168"/>
      <c r="AE71" s="2168"/>
      <c r="AF71" s="110"/>
      <c r="AG71" s="110"/>
      <c r="AH71" s="110"/>
      <c r="AI71" s="110"/>
      <c r="AJ71" s="110"/>
      <c r="AK71" s="110"/>
      <c r="AL71" s="110"/>
      <c r="AM71" s="110"/>
      <c r="AN71" s="110"/>
      <c r="AO71" s="110"/>
      <c r="AP71" s="110"/>
      <c r="AQ71" s="110"/>
      <c r="AR71" s="110"/>
      <c r="AS71" s="110"/>
      <c r="AT71" s="110"/>
      <c r="AU71" s="110"/>
      <c r="AV71" s="110"/>
      <c r="AW71" s="110"/>
      <c r="AX71" s="110"/>
    </row>
    <row r="72" spans="1:50" ht="48" customHeight="1" thickTop="1" thickBot="1">
      <c r="A72" s="2177" t="s">
        <v>1301</v>
      </c>
      <c r="B72" s="2178" t="s">
        <v>188</v>
      </c>
      <c r="C72" s="2177" t="s">
        <v>188</v>
      </c>
      <c r="D72" s="2179" t="s">
        <v>1907</v>
      </c>
      <c r="E72" s="2210">
        <v>3328</v>
      </c>
      <c r="F72" s="2292" t="s">
        <v>1908</v>
      </c>
      <c r="G72" s="2179" t="s">
        <v>1909</v>
      </c>
      <c r="H72" s="2210"/>
    </row>
    <row r="73" spans="1:50" ht="30" customHeight="1">
      <c r="A73" s="2181" t="s">
        <v>1301</v>
      </c>
      <c r="B73" s="2253"/>
      <c r="C73" s="2182" t="s">
        <v>188</v>
      </c>
      <c r="D73" s="2183" t="s">
        <v>1910</v>
      </c>
      <c r="E73" s="2184">
        <v>3328</v>
      </c>
      <c r="F73" s="2184"/>
      <c r="G73" s="2183" t="s">
        <v>1911</v>
      </c>
      <c r="H73" s="2184"/>
    </row>
    <row r="74" spans="1:50" ht="30" customHeight="1">
      <c r="A74" s="2189" t="s">
        <v>1301</v>
      </c>
      <c r="B74" s="2255"/>
      <c r="C74" s="2190" t="s">
        <v>188</v>
      </c>
      <c r="D74" s="2191" t="s">
        <v>1912</v>
      </c>
      <c r="E74" s="2192">
        <v>3328</v>
      </c>
      <c r="F74" s="2192"/>
      <c r="G74" s="2191" t="s">
        <v>1913</v>
      </c>
      <c r="H74" s="2192"/>
    </row>
    <row r="75" spans="1:50" ht="78" customHeight="1" thickBot="1">
      <c r="A75" s="2193" t="s">
        <v>1301</v>
      </c>
      <c r="B75" s="2259" t="s">
        <v>191</v>
      </c>
      <c r="C75" s="2193" t="s">
        <v>191</v>
      </c>
      <c r="D75" s="2195" t="s">
        <v>1914</v>
      </c>
      <c r="E75" s="2211"/>
      <c r="F75" s="2211"/>
      <c r="G75" s="2195" t="s">
        <v>1915</v>
      </c>
      <c r="H75" s="2211"/>
    </row>
    <row r="76" spans="1:50" ht="30" customHeight="1">
      <c r="A76" s="2181" t="s">
        <v>1301</v>
      </c>
      <c r="B76" s="2253" t="s">
        <v>191</v>
      </c>
      <c r="C76" s="2230" t="s">
        <v>191</v>
      </c>
      <c r="D76" s="2183" t="s">
        <v>1367</v>
      </c>
      <c r="E76" s="2184">
        <v>3341</v>
      </c>
      <c r="F76" s="2292" t="s">
        <v>1916</v>
      </c>
      <c r="G76" s="2183" t="s">
        <v>1917</v>
      </c>
      <c r="H76" s="2184"/>
    </row>
    <row r="77" spans="1:50" ht="30" customHeight="1">
      <c r="A77" s="2185" t="s">
        <v>1301</v>
      </c>
      <c r="B77" s="2254" t="s">
        <v>191</v>
      </c>
      <c r="C77" s="2231" t="s">
        <v>191</v>
      </c>
      <c r="D77" s="2187" t="s">
        <v>1368</v>
      </c>
      <c r="E77" s="2188">
        <v>3341</v>
      </c>
      <c r="F77" s="2292" t="s">
        <v>1916</v>
      </c>
      <c r="G77" s="2187" t="s">
        <v>1918</v>
      </c>
      <c r="H77" s="2188"/>
    </row>
    <row r="78" spans="1:50" ht="30" customHeight="1">
      <c r="A78" s="2185" t="s">
        <v>1301</v>
      </c>
      <c r="B78" s="2254" t="s">
        <v>191</v>
      </c>
      <c r="C78" s="2231" t="s">
        <v>191</v>
      </c>
      <c r="D78" s="2187" t="s">
        <v>1369</v>
      </c>
      <c r="E78" s="2188">
        <v>3349</v>
      </c>
      <c r="F78" s="2292" t="s">
        <v>1919</v>
      </c>
      <c r="G78" s="2187" t="s">
        <v>1920</v>
      </c>
      <c r="H78" s="2188"/>
    </row>
    <row r="79" spans="1:50" ht="30" customHeight="1">
      <c r="A79" s="2185" t="s">
        <v>1301</v>
      </c>
      <c r="B79" s="2254" t="s">
        <v>191</v>
      </c>
      <c r="C79" s="2231" t="s">
        <v>191</v>
      </c>
      <c r="D79" s="2187" t="s">
        <v>1370</v>
      </c>
      <c r="E79" s="2188">
        <v>3340</v>
      </c>
      <c r="F79" s="2292" t="s">
        <v>1921</v>
      </c>
      <c r="G79" s="2187" t="s">
        <v>1922</v>
      </c>
      <c r="H79" s="2188"/>
    </row>
    <row r="80" spans="1:50" ht="30" customHeight="1">
      <c r="A80" s="2189" t="s">
        <v>1301</v>
      </c>
      <c r="B80" s="2255" t="s">
        <v>191</v>
      </c>
      <c r="C80" s="2232" t="s">
        <v>191</v>
      </c>
      <c r="D80" s="2191" t="s">
        <v>1371</v>
      </c>
      <c r="E80" s="2192">
        <v>3336</v>
      </c>
      <c r="F80" s="2292" t="s">
        <v>1923</v>
      </c>
      <c r="G80" s="2191" t="s">
        <v>1924</v>
      </c>
      <c r="H80" s="2192"/>
    </row>
    <row r="81" spans="1:50" ht="30" customHeight="1">
      <c r="A81" s="2221" t="s">
        <v>1301</v>
      </c>
      <c r="B81" s="2257" t="s">
        <v>191</v>
      </c>
      <c r="C81" s="2295" t="s">
        <v>191</v>
      </c>
      <c r="D81" s="2296" t="s">
        <v>1372</v>
      </c>
      <c r="E81" s="2297">
        <v>3346</v>
      </c>
      <c r="F81" s="2292" t="s">
        <v>1925</v>
      </c>
      <c r="G81" s="2234" t="s">
        <v>1926</v>
      </c>
      <c r="H81" s="2224"/>
    </row>
    <row r="82" spans="1:50" ht="48" customHeight="1" thickBot="1">
      <c r="A82" s="2193" t="s">
        <v>1312</v>
      </c>
      <c r="B82" s="2259" t="s">
        <v>194</v>
      </c>
      <c r="C82" s="2193" t="s">
        <v>194</v>
      </c>
      <c r="D82" s="2195" t="s">
        <v>1927</v>
      </c>
      <c r="E82" s="2211">
        <v>3291</v>
      </c>
      <c r="F82" s="2292" t="s">
        <v>1928</v>
      </c>
      <c r="G82" s="2195" t="s">
        <v>1929</v>
      </c>
      <c r="H82" s="2211"/>
    </row>
    <row r="83" spans="1:50" ht="48" customHeight="1" thickBot="1">
      <c r="A83" s="2201"/>
      <c r="B83" s="2260"/>
      <c r="C83" s="2201"/>
      <c r="D83" s="2203"/>
      <c r="E83" s="2204">
        <v>3324</v>
      </c>
      <c r="F83" s="2292" t="s">
        <v>1930</v>
      </c>
      <c r="G83" s="2203"/>
      <c r="H83" s="2204"/>
    </row>
    <row r="84" spans="1:50" ht="48" customHeight="1" thickBot="1">
      <c r="A84" s="2201" t="s">
        <v>1374</v>
      </c>
      <c r="B84" s="2260" t="s">
        <v>197</v>
      </c>
      <c r="C84" s="2201" t="s">
        <v>197</v>
      </c>
      <c r="D84" s="2203" t="s">
        <v>1931</v>
      </c>
      <c r="E84" s="2204"/>
      <c r="F84" s="2204"/>
      <c r="G84" s="2203" t="s">
        <v>1932</v>
      </c>
      <c r="H84" s="2204"/>
    </row>
    <row r="85" spans="1:50" ht="30" customHeight="1">
      <c r="A85" s="2181" t="s">
        <v>1374</v>
      </c>
      <c r="B85" s="2253" t="s">
        <v>197</v>
      </c>
      <c r="C85" s="2230" t="s">
        <v>197</v>
      </c>
      <c r="D85" s="2183" t="s">
        <v>1376</v>
      </c>
      <c r="E85" s="2184">
        <v>3289</v>
      </c>
      <c r="F85" s="2292" t="s">
        <v>1933</v>
      </c>
      <c r="G85" s="2183" t="s">
        <v>1934</v>
      </c>
      <c r="H85" s="2184"/>
    </row>
    <row r="86" spans="1:50" ht="30" customHeight="1" thickBot="1">
      <c r="A86" s="2185" t="s">
        <v>1374</v>
      </c>
      <c r="B86" s="2254" t="s">
        <v>197</v>
      </c>
      <c r="C86" s="2231" t="s">
        <v>197</v>
      </c>
      <c r="D86" s="2187" t="s">
        <v>1377</v>
      </c>
      <c r="E86" s="2188">
        <v>3328</v>
      </c>
      <c r="F86" s="2292" t="s">
        <v>1908</v>
      </c>
      <c r="G86" s="2187" t="s">
        <v>1935</v>
      </c>
      <c r="H86" s="2188"/>
    </row>
    <row r="87" spans="1:50" s="665" customFormat="1" ht="28.4" customHeight="1" thickTop="1" thickBot="1">
      <c r="A87" s="2173"/>
      <c r="B87" s="2252">
        <v>1.7</v>
      </c>
      <c r="C87" s="2174">
        <v>1.7</v>
      </c>
      <c r="D87" s="2175" t="s">
        <v>1378</v>
      </c>
      <c r="E87" s="2218"/>
      <c r="F87" s="2218"/>
      <c r="G87" s="2175" t="s">
        <v>1936</v>
      </c>
      <c r="H87" s="2218"/>
      <c r="I87" s="2168"/>
      <c r="J87" s="2168"/>
      <c r="K87" s="2168"/>
      <c r="L87" s="2168"/>
      <c r="M87" s="2168"/>
      <c r="N87" s="2168"/>
      <c r="O87" s="2168"/>
      <c r="P87" s="2168"/>
      <c r="Q87" s="2168"/>
      <c r="R87" s="2168"/>
      <c r="S87" s="2168"/>
      <c r="T87" s="2168"/>
      <c r="U87" s="2168"/>
      <c r="V87" s="2168"/>
      <c r="W87" s="2168"/>
      <c r="X87" s="2168"/>
      <c r="Y87" s="2168"/>
      <c r="Z87" s="2168"/>
      <c r="AA87" s="2168"/>
      <c r="AB87" s="2168"/>
      <c r="AC87" s="2168"/>
      <c r="AD87" s="2168"/>
      <c r="AE87" s="2168"/>
      <c r="AF87" s="110"/>
      <c r="AG87" s="110"/>
      <c r="AH87" s="110"/>
      <c r="AI87" s="110"/>
      <c r="AJ87" s="110"/>
      <c r="AK87" s="110"/>
      <c r="AL87" s="110"/>
      <c r="AM87" s="110"/>
      <c r="AN87" s="110"/>
      <c r="AO87" s="110"/>
      <c r="AP87" s="110"/>
      <c r="AQ87" s="110"/>
      <c r="AR87" s="110"/>
      <c r="AS87" s="110"/>
      <c r="AT87" s="110"/>
      <c r="AU87" s="110"/>
      <c r="AV87" s="110"/>
      <c r="AW87" s="110"/>
      <c r="AX87" s="110"/>
    </row>
    <row r="88" spans="1:50" ht="48" customHeight="1" thickTop="1" thickBot="1">
      <c r="A88" s="2177" t="s">
        <v>1301</v>
      </c>
      <c r="B88" s="2261" t="s">
        <v>217</v>
      </c>
      <c r="C88" s="2177" t="s">
        <v>217</v>
      </c>
      <c r="D88" s="2179" t="s">
        <v>1381</v>
      </c>
      <c r="E88" s="2210"/>
      <c r="F88" s="2210"/>
      <c r="G88" s="2179" t="s">
        <v>1937</v>
      </c>
      <c r="H88" s="2210"/>
    </row>
    <row r="89" spans="1:50" ht="30" customHeight="1">
      <c r="A89" s="2181" t="s">
        <v>1301</v>
      </c>
      <c r="B89" s="2253" t="s">
        <v>217</v>
      </c>
      <c r="C89" s="2230" t="s">
        <v>217</v>
      </c>
      <c r="D89" s="2183" t="s">
        <v>1382</v>
      </c>
      <c r="E89" s="2184">
        <v>149</v>
      </c>
      <c r="F89" s="2292" t="s">
        <v>1938</v>
      </c>
      <c r="G89" s="2183" t="s">
        <v>1939</v>
      </c>
      <c r="H89" s="2184"/>
    </row>
    <row r="90" spans="1:50" ht="30" customHeight="1">
      <c r="A90" s="2185" t="s">
        <v>1301</v>
      </c>
      <c r="B90" s="2254" t="s">
        <v>217</v>
      </c>
      <c r="C90" s="2231" t="s">
        <v>217</v>
      </c>
      <c r="D90" s="2280" t="s">
        <v>1940</v>
      </c>
      <c r="E90" s="2250">
        <v>4207</v>
      </c>
      <c r="F90" s="2292" t="s">
        <v>1941</v>
      </c>
      <c r="G90" s="2280" t="s">
        <v>1942</v>
      </c>
      <c r="H90" s="2250"/>
    </row>
    <row r="91" spans="1:50" ht="30" customHeight="1">
      <c r="A91" s="2185" t="s">
        <v>1301</v>
      </c>
      <c r="B91" s="2254" t="s">
        <v>217</v>
      </c>
      <c r="C91" s="2231" t="s">
        <v>217</v>
      </c>
      <c r="D91" s="2187" t="s">
        <v>1384</v>
      </c>
      <c r="E91" s="2188">
        <v>178</v>
      </c>
      <c r="F91" s="2292" t="s">
        <v>1943</v>
      </c>
      <c r="G91" s="2187" t="s">
        <v>1944</v>
      </c>
      <c r="H91" s="2188"/>
    </row>
    <row r="92" spans="1:50" ht="36" customHeight="1">
      <c r="A92" s="2189" t="s">
        <v>1301</v>
      </c>
      <c r="B92" s="2255" t="s">
        <v>217</v>
      </c>
      <c r="C92" s="2232" t="s">
        <v>217</v>
      </c>
      <c r="D92" s="2191" t="s">
        <v>1945</v>
      </c>
      <c r="E92" s="2192">
        <v>3201</v>
      </c>
      <c r="F92" s="2292" t="s">
        <v>1946</v>
      </c>
      <c r="G92" s="2191" t="s">
        <v>1947</v>
      </c>
      <c r="H92" s="2192"/>
    </row>
    <row r="93" spans="1:50" ht="48" customHeight="1" thickBot="1">
      <c r="A93" s="2193" t="s">
        <v>1312</v>
      </c>
      <c r="B93" s="2259" t="s">
        <v>220</v>
      </c>
      <c r="C93" s="2193" t="s">
        <v>220</v>
      </c>
      <c r="D93" s="2195" t="s">
        <v>1948</v>
      </c>
      <c r="E93" s="2211">
        <v>3330</v>
      </c>
      <c r="F93" s="2292" t="s">
        <v>1949</v>
      </c>
      <c r="G93" s="2195" t="s">
        <v>1950</v>
      </c>
      <c r="H93" s="2211"/>
    </row>
    <row r="94" spans="1:50" ht="48" customHeight="1" thickBot="1">
      <c r="A94" s="2235" t="s">
        <v>1312</v>
      </c>
      <c r="B94" s="2262" t="s">
        <v>223</v>
      </c>
      <c r="C94" s="2235" t="s">
        <v>223</v>
      </c>
      <c r="D94" s="2236" t="s">
        <v>1951</v>
      </c>
      <c r="E94" s="2237">
        <v>3343</v>
      </c>
      <c r="F94" s="2292" t="s">
        <v>1952</v>
      </c>
      <c r="G94" s="2236" t="s">
        <v>1953</v>
      </c>
      <c r="H94" s="2237"/>
    </row>
    <row r="95" spans="1:50" s="15" customFormat="1" ht="35.15" customHeight="1" thickBot="1">
      <c r="A95" s="2238"/>
      <c r="B95" s="2263">
        <v>2</v>
      </c>
      <c r="C95" s="2239">
        <v>2</v>
      </c>
      <c r="D95" s="2240" t="s">
        <v>1388</v>
      </c>
      <c r="E95" s="2241"/>
      <c r="F95" s="2241"/>
      <c r="G95" s="2240" t="s">
        <v>1954</v>
      </c>
      <c r="H95" s="2241"/>
      <c r="I95" s="2168"/>
      <c r="J95" s="2168"/>
      <c r="K95" s="2168"/>
      <c r="L95" s="2168"/>
      <c r="M95" s="2168"/>
      <c r="N95" s="2168"/>
      <c r="O95" s="2168"/>
      <c r="P95" s="2168"/>
      <c r="Q95" s="2168"/>
      <c r="R95" s="2168"/>
      <c r="S95" s="2168"/>
      <c r="T95" s="2168"/>
      <c r="U95" s="2168"/>
      <c r="V95" s="2168"/>
      <c r="W95" s="2168"/>
      <c r="X95" s="2168"/>
      <c r="Y95" s="2168"/>
      <c r="Z95" s="2168"/>
      <c r="AA95" s="2168"/>
      <c r="AB95" s="2168"/>
      <c r="AC95" s="2168"/>
      <c r="AD95" s="2168"/>
      <c r="AE95" s="2168"/>
      <c r="AF95" s="110"/>
      <c r="AG95" s="110"/>
      <c r="AH95" s="110"/>
      <c r="AI95" s="110"/>
      <c r="AJ95" s="110"/>
      <c r="AK95" s="110"/>
      <c r="AL95" s="110"/>
      <c r="AM95" s="110"/>
      <c r="AN95" s="110"/>
      <c r="AO95" s="110"/>
      <c r="AP95" s="110"/>
      <c r="AQ95" s="110"/>
      <c r="AR95" s="110"/>
      <c r="AS95" s="110"/>
      <c r="AT95" s="110"/>
      <c r="AU95" s="110"/>
      <c r="AV95" s="110"/>
      <c r="AW95" s="110"/>
      <c r="AX95" s="110"/>
    </row>
    <row r="96" spans="1:50" s="665" customFormat="1" ht="28.4" customHeight="1" thickTop="1" thickBot="1">
      <c r="A96" s="2173"/>
      <c r="B96" s="2252">
        <v>2.1</v>
      </c>
      <c r="C96" s="2174">
        <v>2.1</v>
      </c>
      <c r="D96" s="2175" t="s">
        <v>1390</v>
      </c>
      <c r="E96" s="2218"/>
      <c r="F96" s="2218"/>
      <c r="G96" s="2175" t="s">
        <v>1955</v>
      </c>
      <c r="H96" s="2218"/>
      <c r="I96" s="2168"/>
      <c r="J96" s="2168"/>
      <c r="K96" s="2168"/>
      <c r="L96" s="2168"/>
      <c r="M96" s="2168"/>
      <c r="N96" s="2168"/>
      <c r="O96" s="2168"/>
      <c r="P96" s="2168"/>
      <c r="Q96" s="2168"/>
      <c r="R96" s="2168"/>
      <c r="S96" s="2168"/>
      <c r="T96" s="2168"/>
      <c r="U96" s="2168"/>
      <c r="V96" s="2168"/>
      <c r="W96" s="2168"/>
      <c r="X96" s="2168"/>
      <c r="Y96" s="2168"/>
      <c r="Z96" s="2168"/>
      <c r="AA96" s="2168"/>
      <c r="AB96" s="2168"/>
      <c r="AC96" s="2168"/>
      <c r="AD96" s="2168"/>
      <c r="AE96" s="2168"/>
      <c r="AF96" s="110"/>
      <c r="AG96" s="110"/>
      <c r="AH96" s="110"/>
      <c r="AI96" s="110"/>
      <c r="AJ96" s="110"/>
      <c r="AK96" s="110"/>
      <c r="AL96" s="110"/>
      <c r="AM96" s="110"/>
      <c r="AN96" s="110"/>
      <c r="AO96" s="110"/>
      <c r="AP96" s="110"/>
      <c r="AQ96" s="110"/>
      <c r="AR96" s="110"/>
      <c r="AS96" s="110"/>
      <c r="AT96" s="110"/>
      <c r="AU96" s="110"/>
      <c r="AV96" s="110"/>
      <c r="AW96" s="110"/>
      <c r="AX96" s="110"/>
    </row>
    <row r="97" spans="1:8" ht="48" customHeight="1" thickTop="1" thickBot="1">
      <c r="A97" s="2177" t="s">
        <v>1301</v>
      </c>
      <c r="B97" s="2261" t="s">
        <v>236</v>
      </c>
      <c r="C97" s="2177" t="s">
        <v>236</v>
      </c>
      <c r="D97" s="2179" t="s">
        <v>1956</v>
      </c>
      <c r="E97" s="2210"/>
      <c r="F97" s="2210"/>
      <c r="G97" s="2179" t="s">
        <v>1957</v>
      </c>
      <c r="H97" s="2210"/>
    </row>
    <row r="98" spans="1:8" ht="30" customHeight="1">
      <c r="A98" s="2181" t="s">
        <v>1301</v>
      </c>
      <c r="B98" s="2253" t="s">
        <v>236</v>
      </c>
      <c r="C98" s="2230" t="s">
        <v>236</v>
      </c>
      <c r="D98" s="2183" t="s">
        <v>1958</v>
      </c>
      <c r="E98" s="2184">
        <v>2203</v>
      </c>
      <c r="F98" s="2298" t="s">
        <v>1959</v>
      </c>
      <c r="G98" s="2183" t="s">
        <v>1960</v>
      </c>
      <c r="H98" s="2184"/>
    </row>
    <row r="99" spans="1:8" ht="30" customHeight="1">
      <c r="A99" s="2185" t="s">
        <v>1301</v>
      </c>
      <c r="B99" s="2254" t="s">
        <v>236</v>
      </c>
      <c r="C99" s="2231" t="s">
        <v>236</v>
      </c>
      <c r="D99" s="2187" t="s">
        <v>1961</v>
      </c>
      <c r="E99" s="2188">
        <v>2205</v>
      </c>
      <c r="F99" s="2292" t="s">
        <v>1962</v>
      </c>
      <c r="G99" s="2187" t="s">
        <v>1963</v>
      </c>
      <c r="H99" s="2188"/>
    </row>
    <row r="100" spans="1:8" ht="30" customHeight="1">
      <c r="A100" s="2185" t="s">
        <v>1301</v>
      </c>
      <c r="B100" s="2254" t="s">
        <v>236</v>
      </c>
      <c r="C100" s="2231" t="s">
        <v>236</v>
      </c>
      <c r="D100" s="2187" t="s">
        <v>1964</v>
      </c>
      <c r="E100" s="2188">
        <v>2204</v>
      </c>
      <c r="F100" s="2292" t="s">
        <v>1965</v>
      </c>
      <c r="G100" s="2187" t="s">
        <v>1966</v>
      </c>
      <c r="H100" s="2188"/>
    </row>
    <row r="101" spans="1:8" ht="30" customHeight="1">
      <c r="A101" s="2189" t="s">
        <v>1301</v>
      </c>
      <c r="B101" s="2255" t="s">
        <v>236</v>
      </c>
      <c r="C101" s="2232" t="s">
        <v>236</v>
      </c>
      <c r="D101" s="2191" t="s">
        <v>1967</v>
      </c>
      <c r="E101" s="2192">
        <v>2206</v>
      </c>
      <c r="F101" s="2292" t="s">
        <v>1968</v>
      </c>
      <c r="G101" s="2191" t="s">
        <v>1969</v>
      </c>
      <c r="H101" s="2192"/>
    </row>
    <row r="102" spans="1:8" ht="48" customHeight="1" thickBot="1">
      <c r="A102" s="2193" t="s">
        <v>1301</v>
      </c>
      <c r="B102" s="2259" t="s">
        <v>477</v>
      </c>
      <c r="C102" s="2193" t="s">
        <v>477</v>
      </c>
      <c r="D102" s="2195" t="s">
        <v>1398</v>
      </c>
      <c r="E102" s="2211">
        <v>2939</v>
      </c>
      <c r="F102" s="2292" t="s">
        <v>1970</v>
      </c>
      <c r="G102" s="2195" t="s">
        <v>1971</v>
      </c>
      <c r="H102" s="2211"/>
    </row>
    <row r="103" spans="1:8" ht="30" customHeight="1">
      <c r="A103" s="2181" t="s">
        <v>1301</v>
      </c>
      <c r="B103" s="2253" t="s">
        <v>477</v>
      </c>
      <c r="C103" s="2230" t="s">
        <v>477</v>
      </c>
      <c r="D103" s="2183" t="s">
        <v>1399</v>
      </c>
      <c r="E103" s="2184">
        <v>2207</v>
      </c>
      <c r="F103" s="2292" t="s">
        <v>1970</v>
      </c>
      <c r="G103" s="2183" t="s">
        <v>1972</v>
      </c>
      <c r="H103" s="2184"/>
    </row>
    <row r="104" spans="1:8" ht="30" customHeight="1">
      <c r="A104" s="2185" t="s">
        <v>1301</v>
      </c>
      <c r="B104" s="2254" t="s">
        <v>477</v>
      </c>
      <c r="C104" s="2231" t="s">
        <v>477</v>
      </c>
      <c r="D104" s="2187" t="s">
        <v>1400</v>
      </c>
      <c r="E104" s="2188">
        <v>2222</v>
      </c>
      <c r="F104" s="2292" t="s">
        <v>1973</v>
      </c>
      <c r="G104" s="2187" t="s">
        <v>1974</v>
      </c>
      <c r="H104" s="2188"/>
    </row>
    <row r="105" spans="1:8" ht="30" customHeight="1">
      <c r="A105" s="2221" t="s">
        <v>1301</v>
      </c>
      <c r="B105" s="2257" t="s">
        <v>477</v>
      </c>
      <c r="C105" s="2233" t="s">
        <v>477</v>
      </c>
      <c r="D105" s="2234" t="s">
        <v>1401</v>
      </c>
      <c r="E105" s="2224">
        <v>1615</v>
      </c>
      <c r="F105" s="2292" t="s">
        <v>1975</v>
      </c>
      <c r="G105" s="2234" t="s">
        <v>1976</v>
      </c>
      <c r="H105" s="2224"/>
    </row>
    <row r="106" spans="1:8" ht="48" customHeight="1" thickBot="1">
      <c r="A106" s="2193" t="s">
        <v>1312</v>
      </c>
      <c r="B106" s="2259" t="s">
        <v>1402</v>
      </c>
      <c r="C106" s="2193" t="s">
        <v>1402</v>
      </c>
      <c r="D106" s="2195" t="s">
        <v>1977</v>
      </c>
      <c r="E106" s="2211">
        <v>2207</v>
      </c>
      <c r="F106" s="2292" t="s">
        <v>1970</v>
      </c>
      <c r="G106" s="2195" t="s">
        <v>1978</v>
      </c>
      <c r="H106" s="2211"/>
    </row>
    <row r="107" spans="1:8" ht="48" customHeight="1" thickBot="1">
      <c r="A107" s="2201" t="s">
        <v>1301</v>
      </c>
      <c r="B107" s="2260" t="s">
        <v>1404</v>
      </c>
      <c r="C107" s="2201" t="s">
        <v>1404</v>
      </c>
      <c r="D107" s="2203" t="s">
        <v>1979</v>
      </c>
      <c r="E107" s="2204">
        <v>2940</v>
      </c>
      <c r="F107" s="2204"/>
      <c r="G107" s="2203" t="s">
        <v>1980</v>
      </c>
      <c r="H107" s="2204"/>
    </row>
    <row r="108" spans="1:8" ht="30" customHeight="1">
      <c r="A108" s="2181" t="s">
        <v>1301</v>
      </c>
      <c r="B108" s="2253" t="s">
        <v>1404</v>
      </c>
      <c r="C108" s="2230" t="s">
        <v>1404</v>
      </c>
      <c r="D108" s="2183" t="s">
        <v>1981</v>
      </c>
      <c r="E108" s="2184">
        <v>2216</v>
      </c>
      <c r="F108" s="2292" t="s">
        <v>1982</v>
      </c>
      <c r="G108" s="2183" t="s">
        <v>1983</v>
      </c>
      <c r="H108" s="2184"/>
    </row>
    <row r="109" spans="1:8" ht="30" customHeight="1">
      <c r="A109" s="2185" t="s">
        <v>1301</v>
      </c>
      <c r="B109" s="2254" t="s">
        <v>1404</v>
      </c>
      <c r="C109" s="2231" t="s">
        <v>1404</v>
      </c>
      <c r="D109" s="2187" t="s">
        <v>1984</v>
      </c>
      <c r="E109" s="2188">
        <v>2216</v>
      </c>
      <c r="F109" s="2292" t="s">
        <v>1982</v>
      </c>
      <c r="G109" s="2187" t="s">
        <v>1985</v>
      </c>
      <c r="H109" s="2188"/>
    </row>
    <row r="110" spans="1:8" ht="30" customHeight="1">
      <c r="A110" s="2181" t="s">
        <v>1301</v>
      </c>
      <c r="B110" s="2253" t="s">
        <v>1404</v>
      </c>
      <c r="C110" s="2230" t="s">
        <v>1404</v>
      </c>
      <c r="D110" s="2183" t="s">
        <v>1986</v>
      </c>
      <c r="E110" s="2184">
        <v>2216</v>
      </c>
      <c r="F110" s="2292" t="s">
        <v>1982</v>
      </c>
      <c r="G110" s="2183" t="s">
        <v>1987</v>
      </c>
      <c r="H110" s="2184"/>
    </row>
    <row r="111" spans="1:8" ht="30" customHeight="1">
      <c r="A111" s="2181" t="s">
        <v>1301</v>
      </c>
      <c r="B111" s="2253" t="s">
        <v>1404</v>
      </c>
      <c r="C111" s="2230" t="s">
        <v>1404</v>
      </c>
      <c r="D111" s="2183" t="s">
        <v>1988</v>
      </c>
      <c r="E111" s="2184">
        <v>2217</v>
      </c>
      <c r="F111" s="2292" t="s">
        <v>1989</v>
      </c>
      <c r="G111" s="2183" t="s">
        <v>1990</v>
      </c>
      <c r="H111" s="2184"/>
    </row>
    <row r="112" spans="1:8" ht="30" customHeight="1">
      <c r="A112" s="2185" t="s">
        <v>1301</v>
      </c>
      <c r="B112" s="2254" t="s">
        <v>1404</v>
      </c>
      <c r="C112" s="2231" t="s">
        <v>1404</v>
      </c>
      <c r="D112" s="2187" t="s">
        <v>1991</v>
      </c>
      <c r="E112" s="2188">
        <v>2217</v>
      </c>
      <c r="F112" s="2292" t="s">
        <v>1989</v>
      </c>
      <c r="G112" s="2187" t="s">
        <v>1992</v>
      </c>
      <c r="H112" s="2188"/>
    </row>
    <row r="113" spans="1:8" ht="30" customHeight="1">
      <c r="A113" s="2181" t="s">
        <v>1301</v>
      </c>
      <c r="B113" s="2253" t="s">
        <v>1404</v>
      </c>
      <c r="C113" s="2230" t="s">
        <v>1404</v>
      </c>
      <c r="D113" s="2183" t="s">
        <v>1993</v>
      </c>
      <c r="E113" s="2184">
        <v>2217</v>
      </c>
      <c r="F113" s="2292" t="s">
        <v>1989</v>
      </c>
      <c r="G113" s="2183" t="s">
        <v>1994</v>
      </c>
      <c r="H113" s="2184"/>
    </row>
    <row r="114" spans="1:8" ht="30" customHeight="1">
      <c r="A114" s="2181" t="s">
        <v>1301</v>
      </c>
      <c r="B114" s="2253" t="s">
        <v>1404</v>
      </c>
      <c r="C114" s="2230" t="s">
        <v>1404</v>
      </c>
      <c r="D114" s="2183" t="s">
        <v>1995</v>
      </c>
      <c r="E114" s="2184">
        <v>2518</v>
      </c>
      <c r="F114" s="2292" t="s">
        <v>1996</v>
      </c>
      <c r="G114" s="2183" t="s">
        <v>1997</v>
      </c>
      <c r="H114" s="2184"/>
    </row>
    <row r="115" spans="1:8" ht="72.75" customHeight="1" thickBot="1">
      <c r="A115" s="2201" t="s">
        <v>1312</v>
      </c>
      <c r="B115" s="2260" t="s">
        <v>1413</v>
      </c>
      <c r="C115" s="2201" t="s">
        <v>1413</v>
      </c>
      <c r="D115" s="2203" t="s">
        <v>1998</v>
      </c>
      <c r="E115" s="2204"/>
      <c r="F115" s="2292" t="s">
        <v>1999</v>
      </c>
      <c r="G115" s="2203" t="s">
        <v>2000</v>
      </c>
      <c r="H115" s="2204"/>
    </row>
    <row r="116" spans="1:8" ht="30" customHeight="1">
      <c r="A116" s="2181" t="s">
        <v>1312</v>
      </c>
      <c r="B116" s="2253" t="s">
        <v>1413</v>
      </c>
      <c r="C116" s="2230" t="s">
        <v>1413</v>
      </c>
      <c r="D116" s="2183" t="s">
        <v>1415</v>
      </c>
      <c r="E116" s="2184">
        <v>2215</v>
      </c>
      <c r="F116" s="2184"/>
      <c r="G116" s="2183" t="s">
        <v>2001</v>
      </c>
      <c r="H116" s="2184"/>
    </row>
    <row r="117" spans="1:8" ht="30" customHeight="1">
      <c r="A117" s="2185" t="s">
        <v>1312</v>
      </c>
      <c r="B117" s="2254" t="s">
        <v>1413</v>
      </c>
      <c r="C117" s="2231" t="s">
        <v>1413</v>
      </c>
      <c r="D117" s="2187" t="s">
        <v>1416</v>
      </c>
      <c r="E117" s="2188">
        <v>2215</v>
      </c>
      <c r="F117" s="2188"/>
      <c r="G117" s="2187" t="s">
        <v>2002</v>
      </c>
      <c r="H117" s="2188"/>
    </row>
    <row r="118" spans="1:8" ht="48" customHeight="1" thickBot="1">
      <c r="A118" s="2201" t="s">
        <v>1301</v>
      </c>
      <c r="B118" s="2260" t="s">
        <v>1417</v>
      </c>
      <c r="C118" s="2201" t="s">
        <v>1417</v>
      </c>
      <c r="D118" s="2203" t="s">
        <v>2003</v>
      </c>
      <c r="E118" s="2204"/>
      <c r="F118" s="2204"/>
      <c r="G118" s="2203" t="s">
        <v>2004</v>
      </c>
      <c r="H118" s="2204"/>
    </row>
    <row r="119" spans="1:8" ht="30" customHeight="1">
      <c r="A119" s="2181" t="s">
        <v>1301</v>
      </c>
      <c r="B119" s="2253" t="s">
        <v>1417</v>
      </c>
      <c r="C119" s="2230" t="s">
        <v>1417</v>
      </c>
      <c r="D119" s="2183" t="s">
        <v>1419</v>
      </c>
      <c r="E119" s="2184">
        <v>2209</v>
      </c>
      <c r="F119" s="2292" t="s">
        <v>2005</v>
      </c>
      <c r="G119" s="2183" t="s">
        <v>1419</v>
      </c>
      <c r="H119" s="2184"/>
    </row>
    <row r="120" spans="1:8" ht="30" customHeight="1">
      <c r="A120" s="2185" t="s">
        <v>1301</v>
      </c>
      <c r="B120" s="2254" t="s">
        <v>1417</v>
      </c>
      <c r="C120" s="2231" t="s">
        <v>1417</v>
      </c>
      <c r="D120" s="2187" t="s">
        <v>1420</v>
      </c>
      <c r="E120" s="2188">
        <v>2210</v>
      </c>
      <c r="F120" s="2292" t="s">
        <v>2006</v>
      </c>
      <c r="G120" s="2187" t="s">
        <v>2007</v>
      </c>
      <c r="H120" s="2188"/>
    </row>
    <row r="121" spans="1:8" ht="30" customHeight="1">
      <c r="A121" s="2181" t="s">
        <v>1301</v>
      </c>
      <c r="B121" s="2253" t="s">
        <v>1417</v>
      </c>
      <c r="C121" s="2230" t="s">
        <v>1417</v>
      </c>
      <c r="D121" s="2183" t="s">
        <v>1412</v>
      </c>
      <c r="E121" s="2184">
        <v>2517</v>
      </c>
      <c r="F121" s="2292" t="s">
        <v>2008</v>
      </c>
      <c r="G121" s="2183" t="s">
        <v>2009</v>
      </c>
      <c r="H121" s="2184"/>
    </row>
    <row r="122" spans="1:8" ht="48" customHeight="1" thickBot="1">
      <c r="A122" s="2201" t="s">
        <v>1312</v>
      </c>
      <c r="B122" s="2260" t="s">
        <v>1421</v>
      </c>
      <c r="C122" s="2201" t="s">
        <v>1421</v>
      </c>
      <c r="D122" s="2203" t="s">
        <v>2010</v>
      </c>
      <c r="E122" s="2204">
        <v>2208</v>
      </c>
      <c r="F122" s="2292" t="s">
        <v>2011</v>
      </c>
      <c r="G122" s="2203" t="s">
        <v>2012</v>
      </c>
      <c r="H122" s="2204"/>
    </row>
    <row r="123" spans="1:8" ht="57" customHeight="1" thickBot="1">
      <c r="A123" s="2201" t="s">
        <v>1312</v>
      </c>
      <c r="B123" s="2260" t="s">
        <v>1423</v>
      </c>
      <c r="C123" s="2201" t="s">
        <v>1423</v>
      </c>
      <c r="D123" s="2203" t="s">
        <v>2013</v>
      </c>
      <c r="E123" s="2204"/>
      <c r="F123" s="2204"/>
      <c r="G123" s="2203" t="s">
        <v>2014</v>
      </c>
      <c r="H123" s="2204"/>
    </row>
    <row r="124" spans="1:8" ht="30" customHeight="1">
      <c r="A124" s="2181" t="s">
        <v>1312</v>
      </c>
      <c r="B124" s="2253" t="s">
        <v>1423</v>
      </c>
      <c r="C124" s="2230" t="s">
        <v>1423</v>
      </c>
      <c r="D124" s="2183" t="s">
        <v>1425</v>
      </c>
      <c r="E124" s="2184">
        <v>4051</v>
      </c>
      <c r="F124" s="2292" t="s">
        <v>2015</v>
      </c>
      <c r="G124" s="2183" t="s">
        <v>2016</v>
      </c>
      <c r="H124" s="2184"/>
    </row>
    <row r="125" spans="1:8" ht="30" customHeight="1">
      <c r="A125" s="2185" t="s">
        <v>1312</v>
      </c>
      <c r="B125" s="2254" t="s">
        <v>1423</v>
      </c>
      <c r="C125" s="2231" t="s">
        <v>1423</v>
      </c>
      <c r="D125" s="2187" t="s">
        <v>1426</v>
      </c>
      <c r="E125" s="2188">
        <v>4051</v>
      </c>
      <c r="F125" s="2292" t="s">
        <v>2015</v>
      </c>
      <c r="G125" s="2187" t="s">
        <v>2017</v>
      </c>
      <c r="H125" s="2188"/>
    </row>
    <row r="126" spans="1:8" ht="30" customHeight="1">
      <c r="A126" s="2181" t="s">
        <v>1312</v>
      </c>
      <c r="B126" s="2253" t="s">
        <v>1423</v>
      </c>
      <c r="C126" s="2230" t="s">
        <v>1423</v>
      </c>
      <c r="D126" s="2183" t="s">
        <v>1427</v>
      </c>
      <c r="E126" s="2184">
        <v>4051</v>
      </c>
      <c r="F126" s="2292" t="s">
        <v>2015</v>
      </c>
      <c r="G126" s="2183" t="s">
        <v>2018</v>
      </c>
      <c r="H126" s="2184"/>
    </row>
    <row r="127" spans="1:8" ht="48" customHeight="1" thickBot="1">
      <c r="A127" s="2201" t="s">
        <v>1312</v>
      </c>
      <c r="B127" s="2260" t="s">
        <v>1433</v>
      </c>
      <c r="C127" s="2242" t="s">
        <v>1433</v>
      </c>
      <c r="D127" s="2225" t="s">
        <v>1445</v>
      </c>
      <c r="E127" s="2204">
        <v>3380</v>
      </c>
      <c r="F127" s="2292" t="s">
        <v>2019</v>
      </c>
      <c r="G127" s="2225" t="s">
        <v>2020</v>
      </c>
      <c r="H127" s="2204"/>
    </row>
    <row r="128" spans="1:8" ht="48" customHeight="1" thickBot="1">
      <c r="A128" s="2201" t="s">
        <v>1312</v>
      </c>
      <c r="B128" s="2260" t="s">
        <v>1432</v>
      </c>
      <c r="C128" s="2201" t="s">
        <v>1437</v>
      </c>
      <c r="D128" s="2203" t="s">
        <v>2021</v>
      </c>
      <c r="E128" s="2204">
        <v>1504</v>
      </c>
      <c r="F128" s="2292" t="s">
        <v>2022</v>
      </c>
      <c r="G128" s="2203" t="s">
        <v>2023</v>
      </c>
      <c r="H128" s="2204"/>
    </row>
    <row r="129" spans="1:50" ht="48" customHeight="1" thickBot="1">
      <c r="A129" s="2201" t="s">
        <v>1312</v>
      </c>
      <c r="B129" s="2260" t="s">
        <v>1436</v>
      </c>
      <c r="C129" s="2201" t="s">
        <v>1436</v>
      </c>
      <c r="D129" s="2203" t="s">
        <v>2024</v>
      </c>
      <c r="E129" s="2204">
        <v>1504</v>
      </c>
      <c r="F129" s="2292" t="s">
        <v>2022</v>
      </c>
      <c r="G129" s="2203" t="s">
        <v>2025</v>
      </c>
      <c r="H129" s="2204"/>
    </row>
    <row r="130" spans="1:50" ht="48" customHeight="1" thickBot="1">
      <c r="A130" s="2201" t="s">
        <v>1312</v>
      </c>
      <c r="B130" s="2260" t="s">
        <v>1439</v>
      </c>
      <c r="C130" s="2201" t="s">
        <v>1439</v>
      </c>
      <c r="D130" s="2203" t="s">
        <v>2026</v>
      </c>
      <c r="E130" s="2204"/>
      <c r="F130" s="2204"/>
      <c r="G130" s="2203" t="s">
        <v>2027</v>
      </c>
      <c r="H130" s="2204"/>
    </row>
    <row r="131" spans="1:50" ht="30" customHeight="1">
      <c r="A131" s="2181" t="s">
        <v>1312</v>
      </c>
      <c r="B131" s="2253" t="s">
        <v>1439</v>
      </c>
      <c r="C131" s="2230" t="s">
        <v>1439</v>
      </c>
      <c r="D131" s="2183" t="s">
        <v>1442</v>
      </c>
      <c r="E131" s="2184">
        <v>1504</v>
      </c>
      <c r="F131" s="2292" t="s">
        <v>2022</v>
      </c>
      <c r="G131" s="2183" t="s">
        <v>2028</v>
      </c>
      <c r="H131" s="2184"/>
    </row>
    <row r="132" spans="1:50" ht="30" customHeight="1">
      <c r="A132" s="2185" t="s">
        <v>1312</v>
      </c>
      <c r="B132" s="2254" t="s">
        <v>1439</v>
      </c>
      <c r="C132" s="2231" t="s">
        <v>1439</v>
      </c>
      <c r="D132" s="2187" t="s">
        <v>1443</v>
      </c>
      <c r="E132" s="2188">
        <v>1504</v>
      </c>
      <c r="F132" s="2292" t="s">
        <v>2022</v>
      </c>
      <c r="G132" s="2187" t="s">
        <v>2029</v>
      </c>
      <c r="H132" s="2188"/>
    </row>
    <row r="133" spans="1:50" ht="48" customHeight="1" thickBot="1">
      <c r="A133" s="2201" t="s">
        <v>1301</v>
      </c>
      <c r="B133" s="2260" t="s">
        <v>1446</v>
      </c>
      <c r="C133" s="2242" t="s">
        <v>1444</v>
      </c>
      <c r="D133" s="2203" t="s">
        <v>2030</v>
      </c>
      <c r="E133" s="2204">
        <v>2493</v>
      </c>
      <c r="F133" s="2292" t="s">
        <v>2031</v>
      </c>
      <c r="G133" s="2203" t="s">
        <v>2032</v>
      </c>
      <c r="H133" s="2204"/>
    </row>
    <row r="134" spans="1:50" ht="48" customHeight="1" thickBot="1">
      <c r="A134" s="2201" t="s">
        <v>1301</v>
      </c>
      <c r="B134" s="2260" t="s">
        <v>1448</v>
      </c>
      <c r="C134" s="2242" t="s">
        <v>1446</v>
      </c>
      <c r="D134" s="2203" t="s">
        <v>2033</v>
      </c>
      <c r="E134" s="2204">
        <v>2493</v>
      </c>
      <c r="F134" s="2292" t="s">
        <v>2031</v>
      </c>
      <c r="G134" s="2203" t="s">
        <v>2034</v>
      </c>
      <c r="H134" s="2204"/>
    </row>
    <row r="135" spans="1:50" ht="48" customHeight="1" thickBot="1">
      <c r="A135" s="2201" t="s">
        <v>1301</v>
      </c>
      <c r="B135" s="2260" t="s">
        <v>1450</v>
      </c>
      <c r="C135" s="2242" t="s">
        <v>1448</v>
      </c>
      <c r="D135" s="2203" t="s">
        <v>2035</v>
      </c>
      <c r="E135" s="2204">
        <v>2493</v>
      </c>
      <c r="F135" s="2292" t="s">
        <v>2031</v>
      </c>
      <c r="G135" s="2203" t="s">
        <v>2036</v>
      </c>
      <c r="H135" s="2204"/>
    </row>
    <row r="136" spans="1:50" s="665" customFormat="1" ht="28.4" customHeight="1" thickTop="1" thickBot="1">
      <c r="A136" s="2173"/>
      <c r="B136" s="2252">
        <v>2.2000000000000002</v>
      </c>
      <c r="C136" s="2174">
        <v>2.2000000000000002</v>
      </c>
      <c r="D136" s="2175" t="s">
        <v>1452</v>
      </c>
      <c r="E136" s="2218"/>
      <c r="F136" s="2218"/>
      <c r="G136" s="2175" t="s">
        <v>2037</v>
      </c>
      <c r="H136" s="2218"/>
      <c r="I136" s="2168"/>
      <c r="J136" s="2168"/>
      <c r="K136" s="2168"/>
      <c r="L136" s="2168"/>
      <c r="M136" s="2168"/>
      <c r="N136" s="2168"/>
      <c r="O136" s="2168"/>
      <c r="P136" s="2168"/>
      <c r="Q136" s="2168"/>
      <c r="R136" s="2168"/>
      <c r="S136" s="2168"/>
      <c r="T136" s="2168"/>
      <c r="U136" s="2168"/>
      <c r="V136" s="2168"/>
      <c r="W136" s="2168"/>
      <c r="X136" s="2168"/>
      <c r="Y136" s="2168"/>
      <c r="Z136" s="2168"/>
      <c r="AA136" s="2168"/>
      <c r="AB136" s="2168"/>
      <c r="AC136" s="2168"/>
      <c r="AD136" s="2168"/>
      <c r="AE136" s="2168"/>
      <c r="AF136" s="110"/>
      <c r="AG136" s="110"/>
      <c r="AH136" s="110"/>
      <c r="AI136" s="110"/>
      <c r="AJ136" s="110"/>
      <c r="AK136" s="110"/>
      <c r="AL136" s="110"/>
      <c r="AM136" s="110"/>
      <c r="AN136" s="110"/>
      <c r="AO136" s="110"/>
      <c r="AP136" s="110"/>
      <c r="AQ136" s="110"/>
      <c r="AR136" s="110"/>
      <c r="AS136" s="110"/>
      <c r="AT136" s="110"/>
      <c r="AU136" s="110"/>
      <c r="AV136" s="110"/>
      <c r="AW136" s="110"/>
      <c r="AX136" s="110"/>
    </row>
    <row r="137" spans="1:50" ht="48" customHeight="1" thickTop="1" thickBot="1">
      <c r="A137" s="2201" t="s">
        <v>1312</v>
      </c>
      <c r="B137" s="2260" t="s">
        <v>489</v>
      </c>
      <c r="C137" s="2201" t="s">
        <v>489</v>
      </c>
      <c r="D137" s="2203" t="s">
        <v>2038</v>
      </c>
      <c r="E137" s="2210"/>
      <c r="F137" s="2204"/>
      <c r="G137" s="2203" t="s">
        <v>2039</v>
      </c>
      <c r="H137" s="2204"/>
    </row>
    <row r="138" spans="1:50" ht="30" customHeight="1">
      <c r="A138" s="2181" t="s">
        <v>1312</v>
      </c>
      <c r="B138" s="2253" t="s">
        <v>489</v>
      </c>
      <c r="C138" s="2230" t="s">
        <v>489</v>
      </c>
      <c r="D138" s="2183" t="s">
        <v>1415</v>
      </c>
      <c r="E138" s="2184">
        <v>1813</v>
      </c>
      <c r="F138" s="2292" t="s">
        <v>2040</v>
      </c>
      <c r="G138" s="2183" t="s">
        <v>2001</v>
      </c>
      <c r="H138" s="2184"/>
    </row>
    <row r="139" spans="1:50" ht="30" customHeight="1">
      <c r="A139" s="2185" t="s">
        <v>1312</v>
      </c>
      <c r="B139" s="2254" t="s">
        <v>489</v>
      </c>
      <c r="C139" s="2231" t="s">
        <v>489</v>
      </c>
      <c r="D139" s="2187" t="s">
        <v>1416</v>
      </c>
      <c r="E139" s="2188">
        <v>1813</v>
      </c>
      <c r="F139" s="2292" t="s">
        <v>2040</v>
      </c>
      <c r="G139" s="2187" t="s">
        <v>2002</v>
      </c>
      <c r="H139" s="2188"/>
    </row>
    <row r="140" spans="1:50" ht="48" customHeight="1" thickBot="1">
      <c r="A140" s="2201" t="s">
        <v>1301</v>
      </c>
      <c r="B140" s="2260" t="s">
        <v>586</v>
      </c>
      <c r="C140" s="2201" t="s">
        <v>586</v>
      </c>
      <c r="D140" s="2203" t="s">
        <v>2041</v>
      </c>
      <c r="E140" s="2204">
        <v>1813</v>
      </c>
      <c r="F140" s="2292" t="s">
        <v>2040</v>
      </c>
      <c r="G140" s="2203" t="s">
        <v>2042</v>
      </c>
      <c r="H140" s="2204"/>
    </row>
    <row r="141" spans="1:50" ht="48" customHeight="1" thickBot="1">
      <c r="A141" s="2201" t="s">
        <v>1301</v>
      </c>
      <c r="B141" s="2260" t="s">
        <v>815</v>
      </c>
      <c r="C141" s="2201" t="s">
        <v>815</v>
      </c>
      <c r="D141" s="2203" t="s">
        <v>2043</v>
      </c>
      <c r="E141" s="2204"/>
      <c r="F141" s="2204"/>
      <c r="G141" s="2203" t="s">
        <v>2044</v>
      </c>
      <c r="H141" s="2204"/>
    </row>
    <row r="142" spans="1:50" ht="30" customHeight="1">
      <c r="A142" s="2181" t="s">
        <v>1301</v>
      </c>
      <c r="B142" s="2253" t="s">
        <v>815</v>
      </c>
      <c r="C142" s="2230" t="s">
        <v>815</v>
      </c>
      <c r="D142" s="2183" t="s">
        <v>2045</v>
      </c>
      <c r="E142" s="2184">
        <v>1912</v>
      </c>
      <c r="F142" s="2292" t="s">
        <v>2046</v>
      </c>
      <c r="G142" s="2183" t="s">
        <v>2047</v>
      </c>
      <c r="H142" s="2184"/>
    </row>
    <row r="143" spans="1:50" ht="30" customHeight="1">
      <c r="A143" s="2185" t="s">
        <v>1301</v>
      </c>
      <c r="B143" s="2254" t="s">
        <v>815</v>
      </c>
      <c r="C143" s="2231" t="s">
        <v>815</v>
      </c>
      <c r="D143" s="2187" t="s">
        <v>2048</v>
      </c>
      <c r="E143" s="2188">
        <v>1913</v>
      </c>
      <c r="F143" s="2292" t="s">
        <v>2049</v>
      </c>
      <c r="G143" s="2187" t="s">
        <v>2050</v>
      </c>
      <c r="H143" s="2188"/>
    </row>
    <row r="144" spans="1:50" ht="30" customHeight="1">
      <c r="A144" s="2181" t="s">
        <v>1301</v>
      </c>
      <c r="B144" s="2253" t="s">
        <v>815</v>
      </c>
      <c r="C144" s="2230" t="s">
        <v>815</v>
      </c>
      <c r="D144" s="2183" t="s">
        <v>2051</v>
      </c>
      <c r="E144" s="2184">
        <v>1910</v>
      </c>
      <c r="F144" s="2292" t="s">
        <v>2052</v>
      </c>
      <c r="G144" s="2183" t="s">
        <v>2053</v>
      </c>
      <c r="H144" s="2184"/>
    </row>
    <row r="145" spans="1:8" ht="45" customHeight="1">
      <c r="A145" s="2181" t="s">
        <v>1301</v>
      </c>
      <c r="B145" s="2253" t="s">
        <v>815</v>
      </c>
      <c r="C145" s="2230" t="s">
        <v>815</v>
      </c>
      <c r="D145" s="2183" t="s">
        <v>2054</v>
      </c>
      <c r="E145" s="2184">
        <v>1911</v>
      </c>
      <c r="F145" s="2292" t="s">
        <v>2055</v>
      </c>
      <c r="G145" s="2183" t="s">
        <v>2056</v>
      </c>
      <c r="H145" s="2184"/>
    </row>
    <row r="146" spans="1:8" ht="48" customHeight="1" thickBot="1">
      <c r="A146" s="2201" t="s">
        <v>1312</v>
      </c>
      <c r="B146" s="2260" t="s">
        <v>872</v>
      </c>
      <c r="C146" s="2201" t="s">
        <v>872</v>
      </c>
      <c r="D146" s="2203" t="s">
        <v>2057</v>
      </c>
      <c r="E146" s="2204">
        <v>2949</v>
      </c>
      <c r="F146" s="2292" t="s">
        <v>2058</v>
      </c>
      <c r="G146" s="2203" t="s">
        <v>2059</v>
      </c>
      <c r="H146" s="2204"/>
    </row>
    <row r="147" spans="1:8" ht="48" customHeight="1" thickBot="1">
      <c r="A147" s="2201" t="s">
        <v>1374</v>
      </c>
      <c r="B147" s="2260" t="s">
        <v>1468</v>
      </c>
      <c r="C147" s="2201" t="s">
        <v>1468</v>
      </c>
      <c r="D147" s="2203" t="s">
        <v>2060</v>
      </c>
      <c r="E147" s="2204"/>
      <c r="F147" s="2204"/>
      <c r="G147" s="2203" t="s">
        <v>2061</v>
      </c>
      <c r="H147" s="2204"/>
    </row>
    <row r="148" spans="1:8" ht="30" customHeight="1">
      <c r="A148" s="2181" t="s">
        <v>1374</v>
      </c>
      <c r="B148" s="2253" t="s">
        <v>1468</v>
      </c>
      <c r="C148" s="2230" t="s">
        <v>1468</v>
      </c>
      <c r="D148" s="2183" t="s">
        <v>1470</v>
      </c>
      <c r="E148" s="2184">
        <v>1926</v>
      </c>
      <c r="F148" s="2292" t="s">
        <v>2062</v>
      </c>
      <c r="G148" s="2183" t="s">
        <v>2063</v>
      </c>
      <c r="H148" s="2184"/>
    </row>
    <row r="149" spans="1:8" ht="30" customHeight="1">
      <c r="A149" s="2185" t="s">
        <v>1374</v>
      </c>
      <c r="B149" s="2254" t="s">
        <v>1468</v>
      </c>
      <c r="C149" s="2231" t="s">
        <v>1468</v>
      </c>
      <c r="D149" s="2187" t="s">
        <v>1471</v>
      </c>
      <c r="E149" s="2188">
        <v>1925</v>
      </c>
      <c r="F149" s="2292" t="s">
        <v>2064</v>
      </c>
      <c r="G149" s="2187" t="s">
        <v>2065</v>
      </c>
      <c r="H149" s="2188"/>
    </row>
    <row r="150" spans="1:8" ht="48" customHeight="1" thickBot="1">
      <c r="A150" s="2201" t="s">
        <v>1374</v>
      </c>
      <c r="B150" s="2260" t="s">
        <v>1472</v>
      </c>
      <c r="C150" s="2201" t="s">
        <v>1472</v>
      </c>
      <c r="D150" s="2203" t="s">
        <v>2066</v>
      </c>
      <c r="E150" s="2204">
        <v>2466</v>
      </c>
      <c r="F150" s="2292" t="s">
        <v>2067</v>
      </c>
      <c r="G150" s="2203" t="s">
        <v>2068</v>
      </c>
      <c r="H150" s="2204"/>
    </row>
    <row r="151" spans="1:8" ht="48" customHeight="1" thickBot="1">
      <c r="A151" s="2201" t="s">
        <v>1374</v>
      </c>
      <c r="B151" s="2260" t="s">
        <v>1474</v>
      </c>
      <c r="C151" s="2201" t="s">
        <v>1474</v>
      </c>
      <c r="D151" s="2203" t="s">
        <v>2069</v>
      </c>
      <c r="E151" s="2204">
        <v>2466</v>
      </c>
      <c r="F151" s="2292" t="s">
        <v>2067</v>
      </c>
      <c r="G151" s="2203" t="s">
        <v>2070</v>
      </c>
      <c r="H151" s="2204"/>
    </row>
    <row r="152" spans="1:8" ht="48" customHeight="1" thickBot="1">
      <c r="A152" s="2201" t="s">
        <v>1312</v>
      </c>
      <c r="B152" s="2260" t="s">
        <v>1476</v>
      </c>
      <c r="C152" s="2201" t="s">
        <v>1476</v>
      </c>
      <c r="D152" s="2203" t="s">
        <v>2071</v>
      </c>
      <c r="E152" s="2204">
        <v>2466</v>
      </c>
      <c r="F152" s="2292" t="s">
        <v>2067</v>
      </c>
      <c r="G152" s="2203" t="s">
        <v>2072</v>
      </c>
      <c r="H152" s="2204"/>
    </row>
    <row r="153" spans="1:8" ht="48" customHeight="1" thickBot="1">
      <c r="A153" s="2201" t="s">
        <v>1312</v>
      </c>
      <c r="B153" s="2260" t="s">
        <v>1478</v>
      </c>
      <c r="C153" s="2201" t="s">
        <v>1478</v>
      </c>
      <c r="D153" s="2203" t="s">
        <v>2073</v>
      </c>
      <c r="E153" s="2204">
        <v>2466</v>
      </c>
      <c r="F153" s="2298" t="s">
        <v>2067</v>
      </c>
      <c r="G153" s="2203" t="s">
        <v>2074</v>
      </c>
      <c r="H153" s="2204"/>
    </row>
    <row r="154" spans="1:8" ht="48" customHeight="1" thickBot="1">
      <c r="A154" s="2201" t="s">
        <v>1312</v>
      </c>
      <c r="B154" s="2260" t="s">
        <v>1480</v>
      </c>
      <c r="C154" s="2201" t="s">
        <v>1480</v>
      </c>
      <c r="D154" s="2203" t="s">
        <v>2075</v>
      </c>
      <c r="E154" s="2204">
        <v>1819</v>
      </c>
      <c r="F154" s="2292" t="s">
        <v>2076</v>
      </c>
      <c r="G154" s="2203" t="s">
        <v>2077</v>
      </c>
      <c r="H154" s="2204"/>
    </row>
    <row r="155" spans="1:8" ht="48" customHeight="1" thickBot="1">
      <c r="A155" s="2201"/>
      <c r="B155" s="2260"/>
      <c r="C155" s="2201"/>
      <c r="D155" s="2203"/>
      <c r="E155" s="2204">
        <v>1820</v>
      </c>
      <c r="F155" s="2292" t="s">
        <v>2078</v>
      </c>
      <c r="G155" s="2203"/>
      <c r="H155" s="2204"/>
    </row>
    <row r="156" spans="1:8" ht="48" customHeight="1" thickBot="1">
      <c r="A156" s="2201" t="s">
        <v>1312</v>
      </c>
      <c r="B156" s="2260" t="s">
        <v>1482</v>
      </c>
      <c r="C156" s="2201" t="s">
        <v>1482</v>
      </c>
      <c r="D156" s="2203" t="s">
        <v>2079</v>
      </c>
      <c r="E156" s="2204">
        <v>883</v>
      </c>
      <c r="F156" s="2292" t="s">
        <v>2080</v>
      </c>
      <c r="G156" s="2203" t="s">
        <v>2081</v>
      </c>
      <c r="H156" s="2204"/>
    </row>
    <row r="157" spans="1:8" ht="48" customHeight="1" thickBot="1">
      <c r="A157" s="2201" t="s">
        <v>1312</v>
      </c>
      <c r="B157" s="2260" t="s">
        <v>1485</v>
      </c>
      <c r="C157" s="2201" t="s">
        <v>1485</v>
      </c>
      <c r="D157" s="2203" t="s">
        <v>2082</v>
      </c>
      <c r="E157" s="2204">
        <v>812</v>
      </c>
      <c r="F157" s="2292" t="s">
        <v>2083</v>
      </c>
      <c r="G157" s="2203" t="s">
        <v>2084</v>
      </c>
      <c r="H157" s="2204"/>
    </row>
    <row r="158" spans="1:8" ht="48" customHeight="1" thickBot="1">
      <c r="A158" s="2201" t="s">
        <v>1312</v>
      </c>
      <c r="B158" s="2260" t="s">
        <v>1487</v>
      </c>
      <c r="C158" s="2201" t="s">
        <v>1487</v>
      </c>
      <c r="D158" s="2203" t="s">
        <v>2085</v>
      </c>
      <c r="E158" s="2204">
        <v>1629</v>
      </c>
      <c r="F158" s="2292" t="s">
        <v>2086</v>
      </c>
      <c r="G158" s="2203" t="s">
        <v>2087</v>
      </c>
      <c r="H158" s="2204"/>
    </row>
    <row r="159" spans="1:8" ht="48" customHeight="1" thickBot="1">
      <c r="A159" s="2201" t="s">
        <v>1301</v>
      </c>
      <c r="B159" s="2260" t="s">
        <v>1489</v>
      </c>
      <c r="C159" s="2201" t="s">
        <v>1489</v>
      </c>
      <c r="D159" s="2203" t="s">
        <v>2088</v>
      </c>
      <c r="E159" s="2204">
        <v>2945</v>
      </c>
      <c r="F159" s="2204"/>
      <c r="G159" s="2203" t="s">
        <v>2089</v>
      </c>
      <c r="H159" s="2204"/>
    </row>
    <row r="160" spans="1:8" ht="30" customHeight="1">
      <c r="A160" s="2181" t="s">
        <v>1301</v>
      </c>
      <c r="B160" s="2253" t="s">
        <v>1489</v>
      </c>
      <c r="C160" s="2230" t="s">
        <v>1489</v>
      </c>
      <c r="D160" s="2183" t="s">
        <v>2090</v>
      </c>
      <c r="E160" s="2184">
        <v>1824</v>
      </c>
      <c r="F160" s="2292" t="s">
        <v>2091</v>
      </c>
      <c r="G160" s="2183" t="s">
        <v>2092</v>
      </c>
      <c r="H160" s="2184"/>
    </row>
    <row r="161" spans="1:50" ht="30" customHeight="1">
      <c r="A161" s="2185" t="s">
        <v>1301</v>
      </c>
      <c r="B161" s="2254" t="s">
        <v>1489</v>
      </c>
      <c r="C161" s="2231" t="s">
        <v>1489</v>
      </c>
      <c r="D161" s="2187" t="s">
        <v>2093</v>
      </c>
      <c r="E161" s="2250">
        <v>2227</v>
      </c>
      <c r="F161" s="2292" t="s">
        <v>2094</v>
      </c>
      <c r="G161" s="2187" t="s">
        <v>2095</v>
      </c>
      <c r="H161" s="2250"/>
    </row>
    <row r="162" spans="1:50" ht="30" customHeight="1">
      <c r="A162" s="2181"/>
      <c r="B162" s="2253" t="s">
        <v>1489</v>
      </c>
      <c r="C162" s="2230" t="s">
        <v>1489</v>
      </c>
      <c r="D162" s="2183" t="s">
        <v>2096</v>
      </c>
      <c r="E162" s="2184">
        <v>861</v>
      </c>
      <c r="F162" s="2292" t="s">
        <v>2097</v>
      </c>
      <c r="G162" s="2183" t="s">
        <v>2098</v>
      </c>
      <c r="H162" s="2184"/>
    </row>
    <row r="163" spans="1:50" ht="30" customHeight="1" thickBot="1">
      <c r="A163" s="2181" t="s">
        <v>1301</v>
      </c>
      <c r="B163" s="2253" t="s">
        <v>1489</v>
      </c>
      <c r="C163" s="2230" t="s">
        <v>1489</v>
      </c>
      <c r="D163" s="2183" t="s">
        <v>2099</v>
      </c>
      <c r="E163" s="2184">
        <v>746</v>
      </c>
      <c r="F163" s="2292" t="s">
        <v>2100</v>
      </c>
      <c r="G163" s="2183" t="s">
        <v>2101</v>
      </c>
      <c r="H163" s="2184"/>
    </row>
    <row r="164" spans="1:50" s="665" customFormat="1" ht="28.4" customHeight="1" thickTop="1" thickBot="1">
      <c r="A164" s="2173"/>
      <c r="B164" s="2252">
        <v>2.2999999999999998</v>
      </c>
      <c r="C164" s="2174">
        <v>2.2999999999999998</v>
      </c>
      <c r="D164" s="2175" t="s">
        <v>1495</v>
      </c>
      <c r="E164" s="2218"/>
      <c r="F164" s="2218"/>
      <c r="G164" s="2175" t="s">
        <v>1496</v>
      </c>
      <c r="H164" s="2218"/>
      <c r="I164" s="2168"/>
      <c r="J164" s="2168"/>
      <c r="K164" s="2168"/>
      <c r="L164" s="2168"/>
      <c r="M164" s="2168"/>
      <c r="N164" s="2168"/>
      <c r="O164" s="2168"/>
      <c r="P164" s="2168"/>
      <c r="Q164" s="2168"/>
      <c r="R164" s="2168"/>
      <c r="S164" s="2168"/>
      <c r="T164" s="2168"/>
      <c r="U164" s="2168"/>
      <c r="V164" s="2168"/>
      <c r="W164" s="2168"/>
      <c r="X164" s="2168"/>
      <c r="Y164" s="2168"/>
      <c r="Z164" s="2168"/>
      <c r="AA164" s="2168"/>
      <c r="AB164" s="2168"/>
      <c r="AC164" s="2168"/>
      <c r="AD164" s="2168"/>
      <c r="AE164" s="2168"/>
      <c r="AF164" s="110"/>
      <c r="AG164" s="110"/>
      <c r="AH164" s="110"/>
      <c r="AI164" s="110"/>
      <c r="AJ164" s="110"/>
      <c r="AK164" s="110"/>
      <c r="AL164" s="110"/>
      <c r="AM164" s="110"/>
      <c r="AN164" s="110"/>
      <c r="AO164" s="110"/>
      <c r="AP164" s="110"/>
      <c r="AQ164" s="110"/>
      <c r="AR164" s="110"/>
      <c r="AS164" s="110"/>
      <c r="AT164" s="110"/>
      <c r="AU164" s="110"/>
      <c r="AV164" s="110"/>
      <c r="AW164" s="110"/>
      <c r="AX164" s="110"/>
    </row>
    <row r="165" spans="1:50" ht="48" customHeight="1" thickTop="1" thickBot="1">
      <c r="A165" s="2201" t="s">
        <v>1312</v>
      </c>
      <c r="B165" s="2260" t="s">
        <v>895</v>
      </c>
      <c r="C165" s="2201" t="s">
        <v>895</v>
      </c>
      <c r="D165" s="2203" t="s">
        <v>2102</v>
      </c>
      <c r="E165" s="2204">
        <v>2484</v>
      </c>
      <c r="F165" s="2291" t="s">
        <v>2103</v>
      </c>
      <c r="G165" s="2203" t="s">
        <v>2104</v>
      </c>
      <c r="H165" s="2204"/>
    </row>
    <row r="166" spans="1:50" ht="48" customHeight="1" thickBot="1">
      <c r="A166" s="2201"/>
      <c r="B166" s="2260"/>
      <c r="C166" s="2201"/>
      <c r="D166" s="2203"/>
      <c r="E166" s="2204">
        <v>2929</v>
      </c>
      <c r="F166" s="2292" t="s">
        <v>2105</v>
      </c>
      <c r="G166" s="2203"/>
      <c r="H166" s="2204"/>
    </row>
    <row r="167" spans="1:50" ht="48" customHeight="1" thickBot="1">
      <c r="A167" s="2201" t="s">
        <v>1312</v>
      </c>
      <c r="B167" s="2260" t="s">
        <v>951</v>
      </c>
      <c r="C167" s="2201" t="s">
        <v>951</v>
      </c>
      <c r="D167" s="2203" t="s">
        <v>2106</v>
      </c>
      <c r="E167" s="2204">
        <v>4238</v>
      </c>
      <c r="F167" s="2292" t="s">
        <v>2107</v>
      </c>
      <c r="G167" s="2203" t="s">
        <v>2108</v>
      </c>
      <c r="H167" s="2204"/>
    </row>
    <row r="168" spans="1:50" ht="48" customHeight="1">
      <c r="A168" s="2235"/>
      <c r="B168" s="2262"/>
      <c r="C168" s="2235"/>
      <c r="D168" s="2236"/>
      <c r="E168" s="2237">
        <v>4237</v>
      </c>
      <c r="F168" s="2292" t="s">
        <v>2109</v>
      </c>
      <c r="G168" s="2236"/>
      <c r="H168" s="2237"/>
    </row>
    <row r="169" spans="1:50" ht="48" customHeight="1">
      <c r="A169" s="2235" t="s">
        <v>1312</v>
      </c>
      <c r="B169" s="2262" t="s">
        <v>960</v>
      </c>
      <c r="C169" s="2235" t="s">
        <v>960</v>
      </c>
      <c r="D169" s="2236" t="s">
        <v>2110</v>
      </c>
      <c r="E169" s="2237">
        <v>2484</v>
      </c>
      <c r="F169" s="2292" t="s">
        <v>2103</v>
      </c>
      <c r="G169" s="2236" t="s">
        <v>2111</v>
      </c>
      <c r="H169" s="2237"/>
    </row>
    <row r="170" spans="1:50" ht="48" customHeight="1" thickBot="1">
      <c r="A170" s="2299"/>
      <c r="B170" s="2262"/>
      <c r="C170" s="2235"/>
      <c r="D170" s="2236"/>
      <c r="E170" s="2237">
        <v>4145</v>
      </c>
      <c r="F170" s="2293" t="s">
        <v>2112</v>
      </c>
      <c r="G170" s="2236"/>
      <c r="H170" s="2237"/>
    </row>
    <row r="171" spans="1:50" s="15" customFormat="1" ht="35.15" customHeight="1" thickBot="1">
      <c r="A171" s="2238"/>
      <c r="B171" s="2263">
        <v>3</v>
      </c>
      <c r="C171" s="2239">
        <v>3</v>
      </c>
      <c r="D171" s="2240" t="s">
        <v>1501</v>
      </c>
      <c r="E171" s="2241"/>
      <c r="F171" s="2241"/>
      <c r="G171" s="2240" t="s">
        <v>2113</v>
      </c>
      <c r="H171" s="2241"/>
      <c r="I171" s="2168"/>
      <c r="J171" s="2168"/>
      <c r="K171" s="2168"/>
      <c r="L171" s="2168"/>
      <c r="M171" s="2168"/>
      <c r="N171" s="2168"/>
      <c r="O171" s="2168"/>
      <c r="P171" s="2168"/>
      <c r="Q171" s="2168"/>
      <c r="R171" s="2168"/>
      <c r="S171" s="2168"/>
      <c r="T171" s="2168"/>
      <c r="U171" s="2168"/>
      <c r="V171" s="2168"/>
      <c r="W171" s="2168"/>
      <c r="X171" s="2168"/>
      <c r="Y171" s="2168"/>
      <c r="Z171" s="2168"/>
      <c r="AA171" s="2168"/>
      <c r="AB171" s="2168"/>
      <c r="AC171" s="2168"/>
      <c r="AD171" s="2168"/>
      <c r="AE171" s="2168"/>
      <c r="AF171" s="110"/>
      <c r="AG171" s="110"/>
      <c r="AH171" s="110"/>
      <c r="AI171" s="110"/>
      <c r="AJ171" s="110"/>
      <c r="AK171" s="110"/>
      <c r="AL171" s="110"/>
      <c r="AM171" s="110"/>
      <c r="AN171" s="110"/>
      <c r="AO171" s="110"/>
      <c r="AP171" s="110"/>
      <c r="AQ171" s="110"/>
      <c r="AR171" s="110"/>
      <c r="AS171" s="110"/>
      <c r="AT171" s="110"/>
      <c r="AU171" s="110"/>
      <c r="AV171" s="110"/>
      <c r="AW171" s="110"/>
      <c r="AX171" s="110"/>
    </row>
    <row r="172" spans="1:50" s="665" customFormat="1" ht="28.4" customHeight="1" thickTop="1" thickBot="1">
      <c r="A172" s="2206"/>
      <c r="B172" s="2256">
        <v>3.1</v>
      </c>
      <c r="C172" s="2174">
        <v>3.1</v>
      </c>
      <c r="D172" s="2208" t="s">
        <v>1504</v>
      </c>
      <c r="E172" s="2209"/>
      <c r="F172" s="2209"/>
      <c r="G172" s="2208" t="s">
        <v>2114</v>
      </c>
      <c r="H172" s="2209"/>
      <c r="I172" s="2168"/>
      <c r="J172" s="2168"/>
      <c r="K172" s="2168"/>
      <c r="L172" s="2168"/>
      <c r="M172" s="2168"/>
      <c r="N172" s="2168"/>
      <c r="O172" s="2168"/>
      <c r="P172" s="2168"/>
      <c r="Q172" s="2168"/>
      <c r="R172" s="2168"/>
      <c r="S172" s="2168"/>
      <c r="T172" s="2168"/>
      <c r="U172" s="2168"/>
      <c r="V172" s="2168"/>
      <c r="W172" s="2168"/>
      <c r="X172" s="2168"/>
      <c r="Y172" s="2168"/>
      <c r="Z172" s="2168"/>
      <c r="AA172" s="2168"/>
      <c r="AB172" s="2168"/>
      <c r="AC172" s="2168"/>
      <c r="AD172" s="2168"/>
      <c r="AE172" s="2168"/>
      <c r="AF172" s="110"/>
      <c r="AG172" s="110"/>
      <c r="AH172" s="110"/>
      <c r="AI172" s="110"/>
      <c r="AJ172" s="110"/>
      <c r="AK172" s="110"/>
      <c r="AL172" s="110"/>
      <c r="AM172" s="110"/>
      <c r="AN172" s="110"/>
      <c r="AO172" s="110"/>
      <c r="AP172" s="110"/>
      <c r="AQ172" s="110"/>
      <c r="AR172" s="110"/>
      <c r="AS172" s="110"/>
      <c r="AT172" s="110"/>
      <c r="AU172" s="110"/>
      <c r="AV172" s="110"/>
      <c r="AW172" s="110"/>
      <c r="AX172" s="110"/>
    </row>
    <row r="173" spans="1:50" ht="48" customHeight="1" thickTop="1" thickBot="1">
      <c r="A173" s="2201" t="s">
        <v>1312</v>
      </c>
      <c r="B173" s="2260" t="s">
        <v>995</v>
      </c>
      <c r="C173" s="2201" t="s">
        <v>995</v>
      </c>
      <c r="D173" s="2225" t="s">
        <v>2115</v>
      </c>
      <c r="E173" s="2204">
        <v>3381</v>
      </c>
      <c r="F173" s="2300" t="s">
        <v>2116</v>
      </c>
      <c r="G173" s="2225" t="s">
        <v>2117</v>
      </c>
      <c r="H173" s="2204"/>
    </row>
    <row r="174" spans="1:50" s="665" customFormat="1" ht="28.4" customHeight="1" thickTop="1" thickBot="1">
      <c r="A174" s="2173"/>
      <c r="B174" s="2252">
        <v>3.2</v>
      </c>
      <c r="C174" s="2174">
        <v>3.2</v>
      </c>
      <c r="D174" s="2175" t="s">
        <v>1509</v>
      </c>
      <c r="E174" s="2218"/>
      <c r="F174" s="2218"/>
      <c r="G174" s="2175" t="s">
        <v>2118</v>
      </c>
      <c r="H174" s="2218"/>
      <c r="I174" s="2168"/>
      <c r="J174" s="2168"/>
      <c r="K174" s="2168"/>
      <c r="L174" s="2168"/>
      <c r="M174" s="2168"/>
      <c r="N174" s="2168"/>
      <c r="O174" s="2168"/>
      <c r="P174" s="2168"/>
      <c r="Q174" s="2168"/>
      <c r="R174" s="2168"/>
      <c r="S174" s="2168"/>
      <c r="T174" s="2168"/>
      <c r="U174" s="2168"/>
      <c r="V174" s="2168"/>
      <c r="W174" s="2168"/>
      <c r="X174" s="2168"/>
      <c r="Y174" s="2168"/>
      <c r="Z174" s="2168"/>
      <c r="AA174" s="2168"/>
      <c r="AB174" s="2168"/>
      <c r="AC174" s="2168"/>
      <c r="AD174" s="2168"/>
      <c r="AE174" s="2168"/>
      <c r="AF174" s="110"/>
      <c r="AG174" s="110"/>
      <c r="AH174" s="110"/>
      <c r="AI174" s="110"/>
      <c r="AJ174" s="110"/>
      <c r="AK174" s="110"/>
      <c r="AL174" s="110"/>
      <c r="AM174" s="110"/>
      <c r="AN174" s="110"/>
      <c r="AO174" s="110"/>
      <c r="AP174" s="110"/>
      <c r="AQ174" s="110"/>
      <c r="AR174" s="110"/>
      <c r="AS174" s="110"/>
      <c r="AT174" s="110"/>
      <c r="AU174" s="110"/>
      <c r="AV174" s="110"/>
      <c r="AW174" s="110"/>
      <c r="AX174" s="110"/>
    </row>
    <row r="175" spans="1:50" ht="48" customHeight="1" thickTop="1" thickBot="1">
      <c r="A175" s="2201" t="s">
        <v>1312</v>
      </c>
      <c r="B175" s="2260" t="s">
        <v>1011</v>
      </c>
      <c r="C175" s="2201" t="s">
        <v>1011</v>
      </c>
      <c r="D175" s="2203" t="s">
        <v>2119</v>
      </c>
      <c r="E175" s="2204">
        <v>3355</v>
      </c>
      <c r="F175" s="2204"/>
      <c r="G175" s="2203" t="s">
        <v>2120</v>
      </c>
      <c r="H175" s="2204"/>
    </row>
    <row r="176" spans="1:50" ht="48" customHeight="1" thickBot="1">
      <c r="A176" s="2201" t="s">
        <v>1513</v>
      </c>
      <c r="B176" s="2260" t="s">
        <v>1032</v>
      </c>
      <c r="C176" s="2201" t="s">
        <v>1032</v>
      </c>
      <c r="D176" s="2203" t="s">
        <v>1514</v>
      </c>
      <c r="E176" s="2204"/>
      <c r="F176" s="2204"/>
      <c r="G176" s="2203" t="s">
        <v>2121</v>
      </c>
      <c r="H176" s="2204"/>
    </row>
    <row r="177" spans="1:50" ht="30" customHeight="1">
      <c r="A177" s="2181" t="s">
        <v>1513</v>
      </c>
      <c r="B177" s="2253" t="s">
        <v>1032</v>
      </c>
      <c r="C177" s="2230" t="s">
        <v>1032</v>
      </c>
      <c r="D177" s="2183" t="s">
        <v>2122</v>
      </c>
      <c r="E177" s="2184">
        <v>2035</v>
      </c>
      <c r="F177" s="2291" t="s">
        <v>2123</v>
      </c>
      <c r="G177" s="2183" t="s">
        <v>2124</v>
      </c>
      <c r="H177" s="2184"/>
    </row>
    <row r="178" spans="1:50" ht="30" customHeight="1">
      <c r="A178" s="2185" t="s">
        <v>1513</v>
      </c>
      <c r="B178" s="2254" t="s">
        <v>1032</v>
      </c>
      <c r="C178" s="2231" t="s">
        <v>1032</v>
      </c>
      <c r="D178" s="2187" t="s">
        <v>2125</v>
      </c>
      <c r="E178" s="2276">
        <v>2035</v>
      </c>
      <c r="F178" s="2292" t="s">
        <v>2123</v>
      </c>
      <c r="G178" s="2187" t="s">
        <v>2126</v>
      </c>
      <c r="H178" s="2276"/>
    </row>
    <row r="179" spans="1:50" ht="30" customHeight="1">
      <c r="A179" s="2181" t="s">
        <v>1513</v>
      </c>
      <c r="B179" s="2253" t="s">
        <v>1032</v>
      </c>
      <c r="C179" s="2230" t="s">
        <v>1032</v>
      </c>
      <c r="D179" s="2183" t="s">
        <v>2127</v>
      </c>
      <c r="E179" s="2277">
        <v>2035</v>
      </c>
      <c r="F179" s="2292" t="s">
        <v>2123</v>
      </c>
      <c r="G179" s="2183" t="s">
        <v>2128</v>
      </c>
      <c r="H179" s="2277"/>
    </row>
    <row r="180" spans="1:50" ht="47.25" customHeight="1">
      <c r="A180" s="2181" t="s">
        <v>1513</v>
      </c>
      <c r="B180" s="2253" t="s">
        <v>1032</v>
      </c>
      <c r="C180" s="2230" t="s">
        <v>1032</v>
      </c>
      <c r="D180" s="2183" t="s">
        <v>2129</v>
      </c>
      <c r="E180" s="2184">
        <v>3372</v>
      </c>
      <c r="F180" s="2292" t="s">
        <v>2130</v>
      </c>
      <c r="G180" s="2183" t="s">
        <v>2131</v>
      </c>
      <c r="H180" s="2184"/>
    </row>
    <row r="181" spans="1:50" ht="48.75" customHeight="1">
      <c r="A181" s="2181" t="s">
        <v>1513</v>
      </c>
      <c r="B181" s="2253" t="s">
        <v>1032</v>
      </c>
      <c r="C181" s="2230" t="s">
        <v>1032</v>
      </c>
      <c r="D181" s="2183" t="s">
        <v>2132</v>
      </c>
      <c r="E181" s="2184">
        <v>3374</v>
      </c>
      <c r="F181" s="2292" t="s">
        <v>2133</v>
      </c>
      <c r="G181" s="2183" t="s">
        <v>2134</v>
      </c>
      <c r="H181" s="2184"/>
    </row>
    <row r="182" spans="1:50" ht="47.25" customHeight="1">
      <c r="A182" s="2185" t="s">
        <v>1513</v>
      </c>
      <c r="B182" s="2254" t="s">
        <v>1032</v>
      </c>
      <c r="C182" s="2231" t="s">
        <v>1032</v>
      </c>
      <c r="D182" s="2187" t="s">
        <v>2135</v>
      </c>
      <c r="E182" s="2188">
        <v>3373</v>
      </c>
      <c r="F182" s="2292" t="s">
        <v>2136</v>
      </c>
      <c r="G182" s="2187" t="s">
        <v>2137</v>
      </c>
      <c r="H182" s="2188"/>
    </row>
    <row r="183" spans="1:50" ht="48" customHeight="1" thickBot="1">
      <c r="A183" s="2201" t="s">
        <v>1312</v>
      </c>
      <c r="B183" s="2260" t="s">
        <v>1039</v>
      </c>
      <c r="C183" s="2201" t="s">
        <v>1039</v>
      </c>
      <c r="D183" s="2225" t="s">
        <v>2138</v>
      </c>
      <c r="E183" s="2204">
        <v>4043</v>
      </c>
      <c r="F183" s="2292" t="s">
        <v>2139</v>
      </c>
      <c r="G183" s="2225" t="s">
        <v>2140</v>
      </c>
      <c r="H183" s="2204"/>
    </row>
    <row r="184" spans="1:50" ht="48" customHeight="1" thickBot="1">
      <c r="A184" s="2201" t="s">
        <v>1312</v>
      </c>
      <c r="B184" s="2260" t="s">
        <v>1522</v>
      </c>
      <c r="C184" s="2201" t="s">
        <v>1522</v>
      </c>
      <c r="D184" s="2225" t="s">
        <v>2141</v>
      </c>
      <c r="E184" s="2204">
        <v>4043</v>
      </c>
      <c r="F184" s="2293" t="s">
        <v>2139</v>
      </c>
      <c r="G184" s="2225" t="s">
        <v>2142</v>
      </c>
      <c r="H184" s="2204"/>
    </row>
    <row r="185" spans="1:50" ht="48" customHeight="1" thickBot="1">
      <c r="A185" s="2201" t="s">
        <v>1513</v>
      </c>
      <c r="B185" s="2260" t="s">
        <v>1524</v>
      </c>
      <c r="C185" s="2201" t="s">
        <v>1524</v>
      </c>
      <c r="D185" s="2203" t="s">
        <v>1525</v>
      </c>
      <c r="E185" s="2204"/>
      <c r="F185" s="2204"/>
      <c r="G185" s="2203" t="s">
        <v>2143</v>
      </c>
      <c r="H185" s="2204"/>
    </row>
    <row r="186" spans="1:50" ht="30" customHeight="1">
      <c r="A186" s="2181" t="s">
        <v>1513</v>
      </c>
      <c r="B186" s="2253" t="s">
        <v>1524</v>
      </c>
      <c r="C186" s="2230" t="s">
        <v>1524</v>
      </c>
      <c r="D186" s="2183" t="s">
        <v>2144</v>
      </c>
      <c r="E186" s="2184">
        <v>2016</v>
      </c>
      <c r="F186" s="2291" t="s">
        <v>2145</v>
      </c>
      <c r="G186" s="2183" t="s">
        <v>2146</v>
      </c>
      <c r="H186" s="2184"/>
    </row>
    <row r="187" spans="1:50" ht="30" customHeight="1">
      <c r="A187" s="2185" t="s">
        <v>1513</v>
      </c>
      <c r="B187" s="2254" t="s">
        <v>1524</v>
      </c>
      <c r="C187" s="2231" t="s">
        <v>1524</v>
      </c>
      <c r="D187" s="2187" t="s">
        <v>2147</v>
      </c>
      <c r="E187" s="2188">
        <v>2021</v>
      </c>
      <c r="F187" s="2292" t="s">
        <v>2148</v>
      </c>
      <c r="G187" s="2187" t="s">
        <v>2149</v>
      </c>
      <c r="H187" s="2188"/>
    </row>
    <row r="188" spans="1:50" ht="30" customHeight="1">
      <c r="A188" s="2181" t="s">
        <v>1513</v>
      </c>
      <c r="B188" s="2253" t="s">
        <v>1524</v>
      </c>
      <c r="C188" s="2230" t="s">
        <v>1524</v>
      </c>
      <c r="D188" s="2183" t="s">
        <v>2150</v>
      </c>
      <c r="E188" s="2184">
        <v>2530</v>
      </c>
      <c r="F188" s="2292" t="s">
        <v>2151</v>
      </c>
      <c r="G188" s="2183" t="s">
        <v>2152</v>
      </c>
      <c r="H188" s="2184"/>
    </row>
    <row r="189" spans="1:50" ht="30" customHeight="1">
      <c r="A189" s="2181" t="s">
        <v>1513</v>
      </c>
      <c r="B189" s="2253" t="s">
        <v>1524</v>
      </c>
      <c r="C189" s="2230" t="s">
        <v>1524</v>
      </c>
      <c r="D189" s="2183" t="s">
        <v>2153</v>
      </c>
      <c r="E189" s="2184">
        <v>2531</v>
      </c>
      <c r="F189" s="2292" t="s">
        <v>2154</v>
      </c>
      <c r="G189" s="2183" t="s">
        <v>2155</v>
      </c>
      <c r="H189" s="2184"/>
    </row>
    <row r="190" spans="1:50" ht="63.75" customHeight="1" thickBot="1">
      <c r="A190" s="2201" t="s">
        <v>1312</v>
      </c>
      <c r="B190" s="2260" t="s">
        <v>1529</v>
      </c>
      <c r="C190" s="2201" t="s">
        <v>1529</v>
      </c>
      <c r="D190" s="2203" t="s">
        <v>2156</v>
      </c>
      <c r="E190" s="2204">
        <v>2530</v>
      </c>
      <c r="F190" s="2292" t="s">
        <v>2151</v>
      </c>
      <c r="G190" s="2203" t="s">
        <v>2157</v>
      </c>
      <c r="H190" s="2204"/>
    </row>
    <row r="191" spans="1:50" ht="63.75" customHeight="1" thickBot="1">
      <c r="A191" s="2299"/>
      <c r="B191" s="2262"/>
      <c r="C191" s="2235"/>
      <c r="D191" s="2236"/>
      <c r="E191" s="2301">
        <v>2021</v>
      </c>
      <c r="F191" s="2293" t="s">
        <v>2148</v>
      </c>
      <c r="G191" s="2236"/>
      <c r="H191" s="2301"/>
    </row>
    <row r="192" spans="1:50" s="665" customFormat="1" ht="28.4" customHeight="1" thickTop="1" thickBot="1">
      <c r="A192" s="2173"/>
      <c r="B192" s="2252">
        <v>3.3</v>
      </c>
      <c r="C192" s="2174">
        <v>3.3</v>
      </c>
      <c r="D192" s="2175" t="s">
        <v>1531</v>
      </c>
      <c r="E192" s="2218"/>
      <c r="F192" s="2218"/>
      <c r="G192" s="2175" t="s">
        <v>2158</v>
      </c>
      <c r="H192" s="2218"/>
      <c r="I192" s="2168"/>
      <c r="J192" s="2168"/>
      <c r="K192" s="2168"/>
      <c r="L192" s="2168"/>
      <c r="M192" s="2168"/>
      <c r="N192" s="2168"/>
      <c r="O192" s="2168"/>
      <c r="P192" s="2168"/>
      <c r="Q192" s="2168"/>
      <c r="R192" s="2168"/>
      <c r="S192" s="2168"/>
      <c r="T192" s="2168"/>
      <c r="U192" s="2168"/>
      <c r="V192" s="2168"/>
      <c r="W192" s="2168"/>
      <c r="X192" s="2168"/>
      <c r="Y192" s="2168"/>
      <c r="Z192" s="2168"/>
      <c r="AA192" s="2168"/>
      <c r="AB192" s="2168"/>
      <c r="AC192" s="2168"/>
      <c r="AD192" s="2168"/>
      <c r="AE192" s="2168"/>
      <c r="AF192" s="110"/>
      <c r="AG192" s="110"/>
      <c r="AH192" s="110"/>
      <c r="AI192" s="110"/>
      <c r="AJ192" s="110"/>
      <c r="AK192" s="110"/>
      <c r="AL192" s="110"/>
      <c r="AM192" s="110"/>
      <c r="AN192" s="110"/>
      <c r="AO192" s="110"/>
      <c r="AP192" s="110"/>
      <c r="AQ192" s="110"/>
      <c r="AR192" s="110"/>
      <c r="AS192" s="110"/>
      <c r="AT192" s="110"/>
      <c r="AU192" s="110"/>
      <c r="AV192" s="110"/>
      <c r="AW192" s="110"/>
      <c r="AX192" s="110"/>
    </row>
    <row r="193" spans="1:50" ht="48" customHeight="1" thickTop="1" thickBot="1">
      <c r="A193" s="2243" t="s">
        <v>1312</v>
      </c>
      <c r="B193" s="2264" t="s">
        <v>1062</v>
      </c>
      <c r="C193" s="2244" t="s">
        <v>1062</v>
      </c>
      <c r="D193" s="2302" t="s">
        <v>2159</v>
      </c>
      <c r="E193" s="2245">
        <v>3364</v>
      </c>
      <c r="F193" s="2293" t="s">
        <v>2160</v>
      </c>
      <c r="G193" s="2302" t="s">
        <v>2161</v>
      </c>
      <c r="H193" s="2245"/>
    </row>
    <row r="194" spans="1:50" s="665" customFormat="1" ht="28.4" customHeight="1" thickTop="1" thickBot="1">
      <c r="A194" s="2173"/>
      <c r="B194" s="2252">
        <v>3.4</v>
      </c>
      <c r="C194" s="2174">
        <v>3.4</v>
      </c>
      <c r="D194" s="2246" t="s">
        <v>1535</v>
      </c>
      <c r="E194" s="2218"/>
      <c r="F194" s="2218"/>
      <c r="G194" s="2246" t="s">
        <v>1536</v>
      </c>
      <c r="H194" s="2218"/>
      <c r="I194" s="2168"/>
      <c r="J194" s="2168"/>
      <c r="K194" s="2168"/>
      <c r="L194" s="2168"/>
      <c r="M194" s="2168"/>
      <c r="N194" s="2168"/>
      <c r="O194" s="2168"/>
      <c r="P194" s="2168"/>
      <c r="Q194" s="2168"/>
      <c r="R194" s="2168"/>
      <c r="S194" s="2168"/>
      <c r="T194" s="2168"/>
      <c r="U194" s="2168"/>
      <c r="V194" s="2168"/>
      <c r="W194" s="2168"/>
      <c r="X194" s="2168"/>
      <c r="Y194" s="2168"/>
      <c r="Z194" s="2168"/>
      <c r="AA194" s="2168"/>
      <c r="AB194" s="2168"/>
      <c r="AC194" s="2168"/>
      <c r="AD194" s="2168"/>
      <c r="AE194" s="2168"/>
      <c r="AF194" s="110"/>
      <c r="AG194" s="110"/>
      <c r="AH194" s="110"/>
      <c r="AI194" s="110"/>
      <c r="AJ194" s="110"/>
      <c r="AK194" s="110"/>
      <c r="AL194" s="110"/>
      <c r="AM194" s="110"/>
      <c r="AN194" s="110"/>
      <c r="AO194" s="110"/>
      <c r="AP194" s="110"/>
      <c r="AQ194" s="110"/>
      <c r="AR194" s="110"/>
      <c r="AS194" s="110"/>
      <c r="AT194" s="110"/>
      <c r="AU194" s="110"/>
      <c r="AV194" s="110"/>
      <c r="AW194" s="110"/>
      <c r="AX194" s="110"/>
    </row>
    <row r="195" spans="1:50" ht="48" customHeight="1" thickTop="1" thickBot="1">
      <c r="A195" s="2201" t="s">
        <v>1312</v>
      </c>
      <c r="B195" s="2260" t="s">
        <v>1073</v>
      </c>
      <c r="C195" s="2201" t="s">
        <v>1073</v>
      </c>
      <c r="D195" s="2225" t="s">
        <v>2162</v>
      </c>
      <c r="E195" s="2204">
        <v>2486</v>
      </c>
      <c r="F195" s="2291" t="s">
        <v>2163</v>
      </c>
      <c r="G195" s="2225" t="s">
        <v>2164</v>
      </c>
      <c r="H195" s="2204"/>
    </row>
    <row r="196" spans="1:50" ht="48" customHeight="1" thickBot="1">
      <c r="A196" s="2201" t="s">
        <v>1312</v>
      </c>
      <c r="B196" s="2260" t="s">
        <v>1115</v>
      </c>
      <c r="C196" s="2201" t="s">
        <v>1115</v>
      </c>
      <c r="D196" s="2225" t="s">
        <v>2165</v>
      </c>
      <c r="E196" s="2204">
        <v>2486</v>
      </c>
      <c r="F196" s="2292" t="s">
        <v>2163</v>
      </c>
      <c r="G196" s="2225" t="s">
        <v>2166</v>
      </c>
      <c r="H196" s="2204"/>
    </row>
    <row r="197" spans="1:50" ht="48" customHeight="1" thickBot="1">
      <c r="A197" s="2201"/>
      <c r="B197" s="2260"/>
      <c r="C197" s="2201"/>
      <c r="D197" s="2225"/>
      <c r="E197" s="2204">
        <v>2487</v>
      </c>
      <c r="F197" s="2292" t="s">
        <v>2167</v>
      </c>
      <c r="G197" s="2225"/>
      <c r="H197" s="2204"/>
    </row>
    <row r="198" spans="1:50" ht="61.5" customHeight="1" thickBot="1">
      <c r="A198" s="2201" t="s">
        <v>1312</v>
      </c>
      <c r="B198" s="2260" t="s">
        <v>1125</v>
      </c>
      <c r="C198" s="2201" t="s">
        <v>1125</v>
      </c>
      <c r="D198" s="2225" t="s">
        <v>2168</v>
      </c>
      <c r="E198" s="2204">
        <v>4236</v>
      </c>
      <c r="F198" s="2293" t="s">
        <v>2169</v>
      </c>
      <c r="G198" s="2225" t="s">
        <v>2170</v>
      </c>
      <c r="H198" s="2204"/>
    </row>
    <row r="199" spans="1:50" ht="48" customHeight="1" thickBot="1">
      <c r="A199" s="2201" t="s">
        <v>1513</v>
      </c>
      <c r="B199" s="2260" t="s">
        <v>1155</v>
      </c>
      <c r="C199" s="2201" t="s">
        <v>1155</v>
      </c>
      <c r="D199" s="2203" t="s">
        <v>1541</v>
      </c>
      <c r="E199" s="2204"/>
      <c r="F199" s="2204"/>
      <c r="G199" s="2203" t="s">
        <v>2171</v>
      </c>
      <c r="H199" s="2204"/>
    </row>
    <row r="200" spans="1:50" ht="30" customHeight="1">
      <c r="A200" s="2181" t="s">
        <v>1513</v>
      </c>
      <c r="B200" s="2253" t="s">
        <v>1155</v>
      </c>
      <c r="C200" s="2230" t="s">
        <v>1155</v>
      </c>
      <c r="D200" s="2183" t="s">
        <v>2172</v>
      </c>
      <c r="E200" s="2184">
        <v>3154</v>
      </c>
      <c r="F200" s="2291" t="s">
        <v>2173</v>
      </c>
      <c r="G200" s="2183" t="s">
        <v>2174</v>
      </c>
      <c r="H200" s="2184"/>
    </row>
    <row r="201" spans="1:50" ht="30" customHeight="1">
      <c r="A201" s="2185" t="s">
        <v>1513</v>
      </c>
      <c r="B201" s="2254" t="s">
        <v>1155</v>
      </c>
      <c r="C201" s="2231" t="s">
        <v>1155</v>
      </c>
      <c r="D201" s="2187" t="s">
        <v>2175</v>
      </c>
      <c r="E201" s="2188" t="s">
        <v>1749</v>
      </c>
      <c r="F201" s="2292" t="s">
        <v>2167</v>
      </c>
      <c r="G201" s="2187" t="s">
        <v>2176</v>
      </c>
      <c r="H201" s="2188"/>
    </row>
    <row r="202" spans="1:50" ht="30" customHeight="1">
      <c r="A202" s="2181" t="s">
        <v>1513</v>
      </c>
      <c r="B202" s="2253" t="s">
        <v>1155</v>
      </c>
      <c r="C202" s="2230" t="s">
        <v>1155</v>
      </c>
      <c r="D202" s="2183" t="s">
        <v>2177</v>
      </c>
      <c r="E202" s="2184">
        <v>2487</v>
      </c>
      <c r="F202" s="2292" t="s">
        <v>2167</v>
      </c>
      <c r="G202" s="2183" t="s">
        <v>2178</v>
      </c>
      <c r="H202" s="2184"/>
    </row>
    <row r="203" spans="1:50" ht="30" customHeight="1">
      <c r="A203" s="2181" t="s">
        <v>1513</v>
      </c>
      <c r="B203" s="2253" t="s">
        <v>1155</v>
      </c>
      <c r="C203" s="2230" t="s">
        <v>1155</v>
      </c>
      <c r="D203" s="2183" t="s">
        <v>2179</v>
      </c>
      <c r="E203" s="2184">
        <v>1754</v>
      </c>
      <c r="F203" s="2292" t="s">
        <v>2180</v>
      </c>
      <c r="G203" s="2183" t="s">
        <v>2181</v>
      </c>
      <c r="H203" s="2184"/>
    </row>
    <row r="204" spans="1:50" ht="30" customHeight="1">
      <c r="A204" s="2181" t="s">
        <v>1513</v>
      </c>
      <c r="B204" s="2253" t="s">
        <v>1155</v>
      </c>
      <c r="C204" s="2230" t="s">
        <v>1155</v>
      </c>
      <c r="D204" s="2183" t="s">
        <v>2182</v>
      </c>
      <c r="E204" s="2188">
        <v>1755</v>
      </c>
      <c r="F204" s="2292" t="s">
        <v>2183</v>
      </c>
      <c r="G204" s="2183" t="s">
        <v>2184</v>
      </c>
      <c r="H204" s="2184"/>
    </row>
    <row r="205" spans="1:50" ht="48" customHeight="1" thickBot="1">
      <c r="A205" s="2201" t="s">
        <v>1312</v>
      </c>
      <c r="B205" s="2260" t="s">
        <v>1182</v>
      </c>
      <c r="C205" s="2201" t="s">
        <v>1182</v>
      </c>
      <c r="D205" s="2225" t="s">
        <v>2185</v>
      </c>
      <c r="E205" s="2204">
        <v>4174</v>
      </c>
      <c r="F205" s="2292" t="s">
        <v>2186</v>
      </c>
      <c r="G205" s="2225" t="s">
        <v>2187</v>
      </c>
      <c r="H205" s="2204"/>
    </row>
    <row r="206" spans="1:50" ht="48" customHeight="1" thickBot="1">
      <c r="A206" s="2201"/>
      <c r="B206" s="2260"/>
      <c r="C206" s="2201"/>
      <c r="D206" s="2225"/>
      <c r="E206" s="2204">
        <v>2043</v>
      </c>
      <c r="F206" s="2293" t="s">
        <v>2188</v>
      </c>
      <c r="G206" s="2225"/>
      <c r="H206" s="2204"/>
    </row>
    <row r="207" spans="1:50" ht="48" customHeight="1" thickBot="1">
      <c r="A207" s="2201" t="s">
        <v>1513</v>
      </c>
      <c r="B207" s="2260" t="s">
        <v>1543</v>
      </c>
      <c r="C207" s="2242" t="s">
        <v>1543</v>
      </c>
      <c r="D207" s="2203" t="s">
        <v>2189</v>
      </c>
      <c r="E207" s="2204"/>
      <c r="F207" s="2204"/>
      <c r="G207" s="2203" t="s">
        <v>2190</v>
      </c>
      <c r="H207" s="2204"/>
    </row>
    <row r="208" spans="1:50" ht="30" customHeight="1">
      <c r="A208" s="2181" t="s">
        <v>1513</v>
      </c>
      <c r="B208" s="2253" t="s">
        <v>1182</v>
      </c>
      <c r="C208" s="2230" t="s">
        <v>1543</v>
      </c>
      <c r="D208" s="2183" t="s">
        <v>1545</v>
      </c>
      <c r="E208" s="2184">
        <v>2023</v>
      </c>
      <c r="F208" s="2291" t="s">
        <v>2188</v>
      </c>
      <c r="G208" s="2183" t="s">
        <v>2191</v>
      </c>
      <c r="H208" s="2184"/>
    </row>
    <row r="209" spans="1:50" ht="30" customHeight="1">
      <c r="A209" s="2185" t="s">
        <v>1513</v>
      </c>
      <c r="B209" s="2254" t="s">
        <v>1182</v>
      </c>
      <c r="C209" s="2231" t="s">
        <v>1543</v>
      </c>
      <c r="D209" s="2187" t="s">
        <v>2192</v>
      </c>
      <c r="E209" s="2188">
        <v>2040</v>
      </c>
      <c r="F209" s="2292" t="s">
        <v>2193</v>
      </c>
      <c r="G209" s="2187" t="s">
        <v>2194</v>
      </c>
      <c r="H209" s="2188"/>
    </row>
    <row r="210" spans="1:50" ht="30" customHeight="1">
      <c r="A210" s="2181" t="s">
        <v>1513</v>
      </c>
      <c r="B210" s="2253" t="s">
        <v>1182</v>
      </c>
      <c r="C210" s="2230" t="s">
        <v>1543</v>
      </c>
      <c r="D210" s="2183" t="s">
        <v>2195</v>
      </c>
      <c r="E210" s="2184">
        <v>2041</v>
      </c>
      <c r="F210" s="2292" t="s">
        <v>2196</v>
      </c>
      <c r="G210" s="2183" t="s">
        <v>2197</v>
      </c>
      <c r="H210" s="2184"/>
    </row>
    <row r="211" spans="1:50" s="110" customFormat="1" ht="48" customHeight="1" thickBot="1">
      <c r="A211" s="2201" t="s">
        <v>1312</v>
      </c>
      <c r="B211" s="2260" t="s">
        <v>1548</v>
      </c>
      <c r="C211" s="2201" t="s">
        <v>1548</v>
      </c>
      <c r="D211" s="2203" t="s">
        <v>2198</v>
      </c>
      <c r="E211" s="2204">
        <v>4235</v>
      </c>
      <c r="F211" s="2292" t="s">
        <v>2199</v>
      </c>
      <c r="G211" s="2203" t="s">
        <v>2200</v>
      </c>
      <c r="H211" s="2204"/>
      <c r="I211" s="2168"/>
      <c r="J211" s="2168"/>
      <c r="K211" s="2168"/>
      <c r="L211" s="2168"/>
      <c r="M211" s="2168"/>
      <c r="N211" s="2168"/>
      <c r="O211" s="2168"/>
      <c r="P211" s="2168"/>
      <c r="Q211" s="2168"/>
      <c r="R211" s="2168"/>
      <c r="S211" s="2168"/>
      <c r="T211" s="2168"/>
      <c r="U211" s="2168"/>
      <c r="V211" s="2168"/>
      <c r="W211" s="2168"/>
      <c r="X211" s="2168"/>
      <c r="Y211" s="2168"/>
      <c r="Z211" s="2168"/>
      <c r="AA211" s="2168"/>
      <c r="AB211" s="2168"/>
      <c r="AC211" s="2168"/>
      <c r="AD211" s="2168"/>
      <c r="AE211" s="2168"/>
    </row>
    <row r="212" spans="1:50" s="665" customFormat="1" ht="60" customHeight="1" thickBot="1">
      <c r="A212" s="2201" t="s">
        <v>1312</v>
      </c>
      <c r="B212" s="2260" t="s">
        <v>1118</v>
      </c>
      <c r="C212" s="2242" t="s">
        <v>1553</v>
      </c>
      <c r="D212" s="2225" t="s">
        <v>2201</v>
      </c>
      <c r="E212" s="2204">
        <v>4252</v>
      </c>
      <c r="F212" s="2293" t="s">
        <v>2202</v>
      </c>
      <c r="G212" s="2225" t="s">
        <v>2203</v>
      </c>
      <c r="H212" s="2204"/>
      <c r="I212" s="2168"/>
      <c r="J212" s="2168"/>
      <c r="K212" s="2168"/>
      <c r="L212" s="2168"/>
      <c r="M212" s="2168"/>
      <c r="N212" s="2168"/>
      <c r="O212" s="2168"/>
      <c r="P212" s="2168"/>
      <c r="Q212" s="2168"/>
      <c r="R212" s="2168"/>
      <c r="S212" s="2168"/>
      <c r="T212" s="2168"/>
      <c r="U212" s="2168"/>
      <c r="V212" s="2168"/>
      <c r="W212" s="2168"/>
      <c r="X212" s="2168"/>
      <c r="Y212" s="2168"/>
      <c r="Z212" s="2168"/>
      <c r="AA212" s="2168"/>
      <c r="AB212" s="2168"/>
      <c r="AC212" s="2168"/>
      <c r="AD212" s="2168"/>
      <c r="AE212" s="2168"/>
      <c r="AF212" s="110"/>
      <c r="AG212" s="110"/>
      <c r="AH212" s="110"/>
      <c r="AI212" s="110"/>
      <c r="AJ212" s="110"/>
      <c r="AK212" s="110"/>
      <c r="AL212" s="110"/>
      <c r="AM212" s="110"/>
      <c r="AN212" s="110"/>
      <c r="AO212" s="110"/>
      <c r="AP212" s="110"/>
      <c r="AQ212" s="110"/>
      <c r="AR212" s="110"/>
      <c r="AS212" s="110"/>
      <c r="AT212" s="110"/>
      <c r="AU212" s="110"/>
      <c r="AV212" s="110"/>
      <c r="AW212" s="110"/>
      <c r="AX212" s="110"/>
    </row>
    <row r="213" spans="1:50" ht="48" customHeight="1" thickBot="1">
      <c r="A213" s="2201" t="s">
        <v>1312</v>
      </c>
      <c r="B213" s="2260" t="s">
        <v>1128</v>
      </c>
      <c r="C213" s="2242" t="s">
        <v>1558</v>
      </c>
      <c r="D213" s="2225" t="s">
        <v>2204</v>
      </c>
      <c r="E213" s="2204"/>
      <c r="F213" s="2204"/>
      <c r="G213" s="2225" t="s">
        <v>2205</v>
      </c>
      <c r="H213" s="2204"/>
    </row>
    <row r="214" spans="1:50" ht="30" customHeight="1">
      <c r="A214" s="2181" t="s">
        <v>1312</v>
      </c>
      <c r="B214" s="2253" t="s">
        <v>1128</v>
      </c>
      <c r="C214" s="2230" t="s">
        <v>1558</v>
      </c>
      <c r="D214" s="2183" t="s">
        <v>1145</v>
      </c>
      <c r="E214" s="2184">
        <v>1869</v>
      </c>
      <c r="F214" s="2291" t="s">
        <v>2206</v>
      </c>
      <c r="G214" s="2183" t="s">
        <v>2207</v>
      </c>
      <c r="H214" s="2184"/>
    </row>
    <row r="215" spans="1:50" ht="30" customHeight="1">
      <c r="A215" s="2185" t="s">
        <v>1312</v>
      </c>
      <c r="B215" s="2254" t="s">
        <v>1560</v>
      </c>
      <c r="C215" s="2231" t="s">
        <v>1558</v>
      </c>
      <c r="D215" s="2187" t="s">
        <v>1137</v>
      </c>
      <c r="E215" s="2188">
        <v>1869</v>
      </c>
      <c r="F215" s="2292" t="s">
        <v>2206</v>
      </c>
      <c r="G215" s="2187" t="s">
        <v>1138</v>
      </c>
      <c r="H215" s="2188"/>
    </row>
    <row r="216" spans="1:50" ht="30" customHeight="1">
      <c r="A216" s="2181" t="s">
        <v>1312</v>
      </c>
      <c r="B216" s="2253" t="s">
        <v>1561</v>
      </c>
      <c r="C216" s="2230" t="s">
        <v>1558</v>
      </c>
      <c r="D216" s="2183" t="s">
        <v>1141</v>
      </c>
      <c r="E216" s="2184">
        <v>1869</v>
      </c>
      <c r="F216" s="2292" t="s">
        <v>2206</v>
      </c>
      <c r="G216" s="2183" t="s">
        <v>2208</v>
      </c>
      <c r="H216" s="2184"/>
    </row>
    <row r="217" spans="1:50" ht="48" customHeight="1" thickBot="1">
      <c r="A217" s="2201" t="s">
        <v>1312</v>
      </c>
      <c r="B217" s="2260" t="s">
        <v>1560</v>
      </c>
      <c r="C217" s="2242" t="s">
        <v>1562</v>
      </c>
      <c r="D217" s="2225" t="s">
        <v>2209</v>
      </c>
      <c r="E217" s="2204">
        <v>4049</v>
      </c>
      <c r="F217" s="2292" t="s">
        <v>2210</v>
      </c>
      <c r="G217" s="2225" t="s">
        <v>2211</v>
      </c>
      <c r="H217" s="2204"/>
    </row>
    <row r="218" spans="1:50" ht="48" customHeight="1" thickBot="1">
      <c r="A218" s="2201" t="s">
        <v>1312</v>
      </c>
      <c r="B218" s="2260" t="s">
        <v>1158</v>
      </c>
      <c r="C218" s="2242" t="s">
        <v>1566</v>
      </c>
      <c r="D218" s="2225" t="s">
        <v>2212</v>
      </c>
      <c r="E218" s="2278">
        <v>1740</v>
      </c>
      <c r="F218" s="2293" t="s">
        <v>2213</v>
      </c>
      <c r="G218" s="2225" t="s">
        <v>2214</v>
      </c>
      <c r="H218" s="2278"/>
    </row>
    <row r="219" spans="1:50" ht="48" customHeight="1" thickBot="1">
      <c r="A219" s="2201" t="s">
        <v>1312</v>
      </c>
      <c r="B219" s="2260" t="s">
        <v>1170</v>
      </c>
      <c r="C219" s="2242" t="s">
        <v>1568</v>
      </c>
      <c r="D219" s="2225" t="s">
        <v>2215</v>
      </c>
      <c r="E219" s="2204"/>
      <c r="F219" s="2204"/>
      <c r="G219" s="2225" t="s">
        <v>2216</v>
      </c>
      <c r="H219" s="2204"/>
    </row>
    <row r="220" spans="1:50" ht="30" customHeight="1">
      <c r="A220" s="2181" t="s">
        <v>1312</v>
      </c>
      <c r="B220" s="2253" t="s">
        <v>1170</v>
      </c>
      <c r="C220" s="2230" t="s">
        <v>1568</v>
      </c>
      <c r="D220" s="2183" t="s">
        <v>1570</v>
      </c>
      <c r="E220" s="2184">
        <v>2019</v>
      </c>
      <c r="F220" s="2291" t="s">
        <v>2217</v>
      </c>
      <c r="G220" s="2183" t="s">
        <v>2218</v>
      </c>
      <c r="H220" s="2184"/>
    </row>
    <row r="221" spans="1:50" ht="30" customHeight="1">
      <c r="A221" s="2185" t="s">
        <v>1312</v>
      </c>
      <c r="B221" s="2254" t="s">
        <v>1170</v>
      </c>
      <c r="C221" s="2231" t="s">
        <v>1568</v>
      </c>
      <c r="D221" s="2187" t="s">
        <v>1177</v>
      </c>
      <c r="E221" s="2188">
        <v>2020</v>
      </c>
      <c r="F221" s="2292" t="s">
        <v>2219</v>
      </c>
      <c r="G221" s="2187" t="s">
        <v>1178</v>
      </c>
      <c r="H221" s="2188"/>
    </row>
    <row r="222" spans="1:50" ht="30" customHeight="1" thickBot="1">
      <c r="A222" s="2181" t="s">
        <v>1312</v>
      </c>
      <c r="B222" s="2253" t="s">
        <v>1170</v>
      </c>
      <c r="C222" s="2230" t="s">
        <v>1568</v>
      </c>
      <c r="D222" s="2183" t="s">
        <v>1180</v>
      </c>
      <c r="E222" s="2184">
        <v>2019</v>
      </c>
      <c r="F222" s="2293" t="s">
        <v>2217</v>
      </c>
      <c r="G222" s="2183" t="s">
        <v>1181</v>
      </c>
      <c r="H222" s="2184"/>
    </row>
    <row r="223" spans="1:50" ht="48" customHeight="1" thickBot="1">
      <c r="A223" s="2201" t="s">
        <v>1374</v>
      </c>
      <c r="B223" s="2260" t="s">
        <v>1571</v>
      </c>
      <c r="C223" s="2242" t="s">
        <v>1572</v>
      </c>
      <c r="D223" s="2225" t="s">
        <v>2220</v>
      </c>
      <c r="E223" s="2204"/>
      <c r="F223" s="2204"/>
      <c r="G223" s="2225" t="s">
        <v>2221</v>
      </c>
      <c r="H223" s="2204"/>
    </row>
    <row r="224" spans="1:50" ht="30" customHeight="1">
      <c r="A224" s="2181" t="s">
        <v>1374</v>
      </c>
      <c r="B224" s="2253" t="s">
        <v>1571</v>
      </c>
      <c r="C224" s="2230" t="s">
        <v>1572</v>
      </c>
      <c r="D224" s="2183" t="s">
        <v>2222</v>
      </c>
      <c r="E224" s="2184">
        <v>3382</v>
      </c>
      <c r="F224" s="2291" t="s">
        <v>2223</v>
      </c>
      <c r="G224" s="2183" t="s">
        <v>2224</v>
      </c>
      <c r="H224" s="2184"/>
    </row>
    <row r="225" spans="1:50" ht="30" customHeight="1" thickBot="1">
      <c r="A225" s="2185" t="s">
        <v>1374</v>
      </c>
      <c r="B225" s="2254" t="s">
        <v>1571</v>
      </c>
      <c r="C225" s="2231" t="s">
        <v>1572</v>
      </c>
      <c r="D225" s="2187" t="s">
        <v>2225</v>
      </c>
      <c r="E225" s="2188">
        <v>2022</v>
      </c>
      <c r="F225" s="2293" t="s">
        <v>2226</v>
      </c>
      <c r="G225" s="2187" t="s">
        <v>2227</v>
      </c>
      <c r="H225" s="2188"/>
    </row>
    <row r="226" spans="1:50" ht="48" customHeight="1" thickBot="1">
      <c r="A226" s="2201" t="s">
        <v>1513</v>
      </c>
      <c r="B226" s="2260" t="s">
        <v>1185</v>
      </c>
      <c r="C226" s="2242" t="s">
        <v>1579</v>
      </c>
      <c r="D226" s="2203" t="s">
        <v>1766</v>
      </c>
      <c r="E226" s="2204"/>
      <c r="F226" s="2204"/>
      <c r="G226" s="2203" t="s">
        <v>2228</v>
      </c>
      <c r="H226" s="2204"/>
    </row>
    <row r="227" spans="1:50" ht="30" customHeight="1">
      <c r="A227" s="2181" t="s">
        <v>1513</v>
      </c>
      <c r="B227" s="2253" t="s">
        <v>1261</v>
      </c>
      <c r="C227" s="2230" t="s">
        <v>1579</v>
      </c>
      <c r="D227" s="2183" t="s">
        <v>2229</v>
      </c>
      <c r="E227" s="2184">
        <v>4185</v>
      </c>
      <c r="F227" s="2291" t="s">
        <v>2230</v>
      </c>
      <c r="G227" s="2183" t="s">
        <v>2231</v>
      </c>
      <c r="H227" s="2184"/>
    </row>
    <row r="228" spans="1:50" ht="30" customHeight="1">
      <c r="A228" s="2185" t="s">
        <v>1513</v>
      </c>
      <c r="B228" s="2254" t="s">
        <v>1582</v>
      </c>
      <c r="C228" s="2231" t="s">
        <v>1579</v>
      </c>
      <c r="D228" s="2187" t="s">
        <v>2232</v>
      </c>
      <c r="E228" s="2188">
        <v>4185</v>
      </c>
      <c r="F228" s="2292" t="s">
        <v>2230</v>
      </c>
      <c r="G228" s="2187" t="s">
        <v>2233</v>
      </c>
      <c r="H228" s="2188"/>
    </row>
    <row r="229" spans="1:50" ht="30" customHeight="1">
      <c r="A229" s="2181" t="s">
        <v>1513</v>
      </c>
      <c r="B229" s="2253" t="s">
        <v>1584</v>
      </c>
      <c r="C229" s="2230" t="s">
        <v>1579</v>
      </c>
      <c r="D229" s="2183" t="s">
        <v>2234</v>
      </c>
      <c r="E229" s="2184">
        <v>4185</v>
      </c>
      <c r="F229" s="2292" t="s">
        <v>2230</v>
      </c>
      <c r="G229" s="2183" t="s">
        <v>2235</v>
      </c>
      <c r="H229" s="2184"/>
    </row>
    <row r="230" spans="1:50" ht="30" customHeight="1" thickBot="1">
      <c r="A230" s="2185" t="s">
        <v>1513</v>
      </c>
      <c r="B230" s="2254" t="s">
        <v>1586</v>
      </c>
      <c r="C230" s="2231" t="s">
        <v>1579</v>
      </c>
      <c r="D230" s="2187" t="s">
        <v>2236</v>
      </c>
      <c r="E230" s="2184">
        <v>4186</v>
      </c>
      <c r="F230" s="2293" t="s">
        <v>2237</v>
      </c>
      <c r="G230" s="2187" t="s">
        <v>2238</v>
      </c>
      <c r="H230" s="2184"/>
    </row>
    <row r="231" spans="1:50" s="665" customFormat="1" ht="28.4" customHeight="1" thickTop="1" thickBot="1">
      <c r="A231" s="2247"/>
      <c r="B231" s="2252">
        <v>3.9</v>
      </c>
      <c r="C231" s="2248">
        <v>3.5</v>
      </c>
      <c r="D231" s="2246" t="s">
        <v>1588</v>
      </c>
      <c r="E231" s="2218"/>
      <c r="F231" s="2218"/>
      <c r="G231" s="2246" t="s">
        <v>1589</v>
      </c>
      <c r="H231" s="2218"/>
      <c r="I231" s="2168"/>
      <c r="J231" s="2168"/>
      <c r="K231" s="2168"/>
      <c r="L231" s="2168"/>
      <c r="M231" s="2168"/>
      <c r="N231" s="2168"/>
      <c r="O231" s="2168"/>
      <c r="P231" s="2168"/>
      <c r="Q231" s="2168"/>
      <c r="R231" s="2168"/>
      <c r="S231" s="2168"/>
      <c r="T231" s="2168"/>
      <c r="U231" s="2168"/>
      <c r="V231" s="2168"/>
      <c r="W231" s="2168"/>
      <c r="X231" s="2168"/>
      <c r="Y231" s="2168"/>
      <c r="Z231" s="2168"/>
      <c r="AA231" s="2168"/>
      <c r="AB231" s="2168"/>
      <c r="AC231" s="2168"/>
      <c r="AD231" s="2168"/>
      <c r="AE231" s="2168"/>
      <c r="AF231" s="110"/>
      <c r="AG231" s="110"/>
      <c r="AH231" s="110"/>
      <c r="AI231" s="110"/>
      <c r="AJ231" s="110"/>
      <c r="AK231" s="110"/>
      <c r="AL231" s="110"/>
      <c r="AM231" s="110"/>
      <c r="AN231" s="110"/>
      <c r="AO231" s="110"/>
      <c r="AP231" s="110"/>
      <c r="AQ231" s="110"/>
      <c r="AR231" s="110"/>
      <c r="AS231" s="110"/>
      <c r="AT231" s="110"/>
      <c r="AU231" s="110"/>
      <c r="AV231" s="110"/>
      <c r="AW231" s="110"/>
      <c r="AX231" s="110"/>
    </row>
    <row r="232" spans="1:50" ht="48" customHeight="1" thickTop="1" thickBot="1">
      <c r="A232" s="2201" t="s">
        <v>1513</v>
      </c>
      <c r="B232" s="2260" t="s">
        <v>1196</v>
      </c>
      <c r="C232" s="2242" t="s">
        <v>1118</v>
      </c>
      <c r="D232" s="2203" t="s">
        <v>2239</v>
      </c>
      <c r="E232" s="2204"/>
      <c r="F232" s="2204"/>
      <c r="G232" s="2203" t="s">
        <v>2240</v>
      </c>
      <c r="H232" s="2204"/>
    </row>
    <row r="233" spans="1:50" ht="30" customHeight="1">
      <c r="A233" s="2181" t="s">
        <v>1513</v>
      </c>
      <c r="B233" s="2253" t="s">
        <v>1196</v>
      </c>
      <c r="C233" s="2230" t="s">
        <v>1118</v>
      </c>
      <c r="D233" s="2183" t="s">
        <v>2241</v>
      </c>
      <c r="E233" s="2184">
        <v>2027</v>
      </c>
      <c r="F233" s="2291" t="s">
        <v>2242</v>
      </c>
      <c r="G233" s="2183" t="s">
        <v>2243</v>
      </c>
      <c r="H233" s="2184"/>
    </row>
    <row r="234" spans="1:50" ht="30" customHeight="1">
      <c r="A234" s="2185" t="s">
        <v>1513</v>
      </c>
      <c r="B234" s="2254" t="s">
        <v>1196</v>
      </c>
      <c r="C234" s="2231" t="s">
        <v>1118</v>
      </c>
      <c r="D234" s="2187" t="s">
        <v>2244</v>
      </c>
      <c r="E234" s="2188">
        <v>2027</v>
      </c>
      <c r="F234" s="2292" t="s">
        <v>2242</v>
      </c>
      <c r="G234" s="2187" t="s">
        <v>2245</v>
      </c>
      <c r="H234" s="2188"/>
    </row>
    <row r="235" spans="1:50" ht="35.25" customHeight="1">
      <c r="A235" s="2181" t="s">
        <v>1513</v>
      </c>
      <c r="B235" s="2253" t="s">
        <v>1196</v>
      </c>
      <c r="C235" s="2230" t="s">
        <v>1118</v>
      </c>
      <c r="D235" s="2183" t="s">
        <v>2246</v>
      </c>
      <c r="E235" s="2184">
        <v>2027</v>
      </c>
      <c r="F235" s="2292" t="s">
        <v>2242</v>
      </c>
      <c r="G235" s="2183" t="s">
        <v>2247</v>
      </c>
      <c r="H235" s="2184"/>
    </row>
    <row r="236" spans="1:50" ht="36" customHeight="1" thickBot="1">
      <c r="A236" s="2185" t="s">
        <v>1513</v>
      </c>
      <c r="B236" s="2254" t="s">
        <v>1196</v>
      </c>
      <c r="C236" s="2231" t="s">
        <v>1118</v>
      </c>
      <c r="D236" s="2187" t="s">
        <v>2248</v>
      </c>
      <c r="E236" s="2184">
        <v>2037</v>
      </c>
      <c r="F236" s="2293" t="s">
        <v>2249</v>
      </c>
      <c r="G236" s="2187" t="s">
        <v>2250</v>
      </c>
      <c r="H236" s="2184"/>
    </row>
    <row r="237" spans="1:50" ht="48" customHeight="1" thickBot="1">
      <c r="A237" s="2201" t="s">
        <v>1312</v>
      </c>
      <c r="B237" s="2260" t="s">
        <v>1226</v>
      </c>
      <c r="C237" s="2242" t="s">
        <v>1227</v>
      </c>
      <c r="D237" s="2225" t="s">
        <v>2251</v>
      </c>
      <c r="E237" s="2204"/>
      <c r="F237" s="2204"/>
      <c r="G237" s="2225" t="s">
        <v>2252</v>
      </c>
      <c r="H237" s="2204"/>
    </row>
    <row r="238" spans="1:50" ht="30" customHeight="1">
      <c r="A238" s="2181" t="s">
        <v>1312</v>
      </c>
      <c r="B238" s="2253" t="s">
        <v>1226</v>
      </c>
      <c r="C238" s="2230" t="s">
        <v>1227</v>
      </c>
      <c r="D238" s="2279" t="s">
        <v>2253</v>
      </c>
      <c r="E238" s="2184">
        <v>2027</v>
      </c>
      <c r="F238" s="2291" t="s">
        <v>2242</v>
      </c>
      <c r="G238" s="2279" t="s">
        <v>2254</v>
      </c>
      <c r="H238" s="2184"/>
    </row>
    <row r="239" spans="1:50" ht="30" customHeight="1" thickBot="1">
      <c r="A239" s="2185" t="s">
        <v>1312</v>
      </c>
      <c r="B239" s="2254" t="s">
        <v>1226</v>
      </c>
      <c r="C239" s="2231" t="s">
        <v>1227</v>
      </c>
      <c r="D239" s="2280" t="s">
        <v>2255</v>
      </c>
      <c r="E239" s="2188">
        <v>3159</v>
      </c>
      <c r="F239" s="2293" t="s">
        <v>2256</v>
      </c>
      <c r="G239" s="2280" t="s">
        <v>2257</v>
      </c>
      <c r="H239" s="2188"/>
    </row>
    <row r="240" spans="1:50" ht="48" customHeight="1" thickBot="1">
      <c r="A240" s="2201" t="s">
        <v>1312</v>
      </c>
      <c r="B240" s="2260" t="s">
        <v>1599</v>
      </c>
      <c r="C240" s="2242" t="s">
        <v>1600</v>
      </c>
      <c r="D240" s="2225" t="s">
        <v>2258</v>
      </c>
      <c r="E240" s="2204"/>
      <c r="F240" s="2204"/>
      <c r="G240" s="2225" t="s">
        <v>2259</v>
      </c>
      <c r="H240" s="2204"/>
    </row>
    <row r="241" spans="1:50" ht="30" customHeight="1">
      <c r="A241" s="2181" t="s">
        <v>1312</v>
      </c>
      <c r="B241" s="2253" t="s">
        <v>1599</v>
      </c>
      <c r="C241" s="2230" t="s">
        <v>1600</v>
      </c>
      <c r="D241" s="2279" t="s">
        <v>1603</v>
      </c>
      <c r="E241" s="2184">
        <v>3351</v>
      </c>
      <c r="F241" s="2291" t="s">
        <v>2260</v>
      </c>
      <c r="G241" s="2279" t="s">
        <v>2261</v>
      </c>
      <c r="H241" s="2184"/>
    </row>
    <row r="242" spans="1:50" ht="30" customHeight="1" thickBot="1">
      <c r="A242" s="2185" t="s">
        <v>1312</v>
      </c>
      <c r="B242" s="2254" t="s">
        <v>1599</v>
      </c>
      <c r="C242" s="2231" t="s">
        <v>1600</v>
      </c>
      <c r="D242" s="2280" t="s">
        <v>2262</v>
      </c>
      <c r="E242" s="2188">
        <v>3387</v>
      </c>
      <c r="F242" s="2293" t="s">
        <v>2263</v>
      </c>
      <c r="G242" s="2280" t="s">
        <v>2264</v>
      </c>
      <c r="H242" s="2188"/>
    </row>
    <row r="243" spans="1:50" s="665" customFormat="1" ht="28.4" customHeight="1" thickTop="1" thickBot="1">
      <c r="A243" s="2173"/>
      <c r="B243" s="2252" t="s">
        <v>1234</v>
      </c>
      <c r="C243" s="2248">
        <v>3.6</v>
      </c>
      <c r="D243" s="2175" t="s">
        <v>1605</v>
      </c>
      <c r="E243" s="2218"/>
      <c r="F243" s="2218"/>
      <c r="G243" s="2175" t="s">
        <v>1606</v>
      </c>
      <c r="H243" s="2218"/>
      <c r="I243" s="2168"/>
      <c r="J243" s="2168"/>
      <c r="K243" s="2168"/>
      <c r="L243" s="2168"/>
      <c r="M243" s="2168"/>
      <c r="N243" s="2168"/>
      <c r="O243" s="2168"/>
      <c r="P243" s="2168"/>
      <c r="Q243" s="2168"/>
      <c r="R243" s="2168"/>
      <c r="S243" s="2168"/>
      <c r="T243" s="2168"/>
      <c r="U243" s="2168"/>
      <c r="V243" s="2168"/>
      <c r="W243" s="2168"/>
      <c r="X243" s="2168"/>
      <c r="Y243" s="2168"/>
      <c r="Z243" s="2168"/>
      <c r="AA243" s="2168"/>
      <c r="AB243" s="2168"/>
      <c r="AC243" s="2168"/>
      <c r="AD243" s="2168"/>
      <c r="AE243" s="2168"/>
      <c r="AF243" s="110"/>
      <c r="AG243" s="110"/>
      <c r="AH243" s="110"/>
      <c r="AI243" s="110"/>
      <c r="AJ243" s="110"/>
      <c r="AK243" s="110"/>
      <c r="AL243" s="110"/>
      <c r="AM243" s="110"/>
      <c r="AN243" s="110"/>
      <c r="AO243" s="110"/>
      <c r="AP243" s="110"/>
      <c r="AQ243" s="110"/>
      <c r="AR243" s="110"/>
      <c r="AS243" s="110"/>
      <c r="AT243" s="110"/>
      <c r="AU243" s="110"/>
      <c r="AV243" s="110"/>
      <c r="AW243" s="110"/>
      <c r="AX243" s="110"/>
    </row>
    <row r="244" spans="1:50" ht="48" customHeight="1" thickTop="1" thickBot="1">
      <c r="A244" s="2201" t="s">
        <v>1312</v>
      </c>
      <c r="B244" s="2260" t="s">
        <v>1237</v>
      </c>
      <c r="C244" s="2242" t="s">
        <v>1128</v>
      </c>
      <c r="D244" s="2225" t="s">
        <v>2265</v>
      </c>
      <c r="E244" s="2204">
        <v>1837</v>
      </c>
      <c r="F244" s="2291" t="s">
        <v>2266</v>
      </c>
      <c r="G244" s="2225" t="s">
        <v>2267</v>
      </c>
      <c r="H244" s="2204"/>
    </row>
    <row r="245" spans="1:50" ht="48" customHeight="1" thickBot="1">
      <c r="A245" s="2201" t="s">
        <v>1312</v>
      </c>
      <c r="B245" s="2260" t="s">
        <v>1608</v>
      </c>
      <c r="C245" s="2242" t="s">
        <v>1560</v>
      </c>
      <c r="D245" s="2225" t="s">
        <v>2268</v>
      </c>
      <c r="E245" s="2204">
        <v>4046</v>
      </c>
      <c r="F245" s="2292" t="s">
        <v>2269</v>
      </c>
      <c r="G245" s="2225" t="s">
        <v>2270</v>
      </c>
      <c r="H245" s="2204"/>
    </row>
    <row r="246" spans="1:50" ht="48" customHeight="1" thickBot="1">
      <c r="A246" s="2201" t="s">
        <v>1312</v>
      </c>
      <c r="B246" s="2260" t="s">
        <v>1610</v>
      </c>
      <c r="C246" s="2242" t="s">
        <v>1561</v>
      </c>
      <c r="D246" s="2225" t="s">
        <v>2271</v>
      </c>
      <c r="E246" s="2204">
        <v>4046</v>
      </c>
      <c r="F246" s="2293" t="s">
        <v>2269</v>
      </c>
      <c r="G246" s="2225" t="s">
        <v>2272</v>
      </c>
      <c r="H246" s="2204"/>
    </row>
    <row r="247" spans="1:50" s="665" customFormat="1" ht="28.4" customHeight="1" thickTop="1" thickBot="1">
      <c r="A247" s="2173"/>
      <c r="B247" s="2252">
        <v>3.11</v>
      </c>
      <c r="C247" s="2248">
        <v>3.7</v>
      </c>
      <c r="D247" s="2175" t="s">
        <v>1612</v>
      </c>
      <c r="E247" s="2218"/>
      <c r="F247" s="2218"/>
      <c r="G247" s="2175" t="s">
        <v>2273</v>
      </c>
      <c r="H247" s="2218"/>
      <c r="I247" s="2168"/>
      <c r="J247" s="2168"/>
      <c r="K247" s="2168"/>
      <c r="L247" s="2168"/>
      <c r="M247" s="2168"/>
      <c r="N247" s="2168"/>
      <c r="O247" s="2168"/>
      <c r="P247" s="2168"/>
      <c r="Q247" s="2168"/>
      <c r="R247" s="2168"/>
      <c r="S247" s="2168"/>
      <c r="T247" s="2168"/>
      <c r="U247" s="2168"/>
      <c r="V247" s="2168"/>
      <c r="W247" s="2168"/>
      <c r="X247" s="2168"/>
      <c r="Y247" s="2168"/>
      <c r="Z247" s="2168"/>
      <c r="AA247" s="2168"/>
      <c r="AB247" s="2168"/>
      <c r="AC247" s="2168"/>
      <c r="AD247" s="2168"/>
      <c r="AE247" s="2168"/>
      <c r="AF247" s="110"/>
      <c r="AG247" s="110"/>
      <c r="AH247" s="110"/>
      <c r="AI247" s="110"/>
      <c r="AJ247" s="110"/>
      <c r="AK247" s="110"/>
      <c r="AL247" s="110"/>
      <c r="AM247" s="110"/>
      <c r="AN247" s="110"/>
      <c r="AO247" s="110"/>
      <c r="AP247" s="110"/>
      <c r="AQ247" s="110"/>
      <c r="AR247" s="110"/>
      <c r="AS247" s="110"/>
      <c r="AT247" s="110"/>
      <c r="AU247" s="110"/>
      <c r="AV247" s="110"/>
      <c r="AW247" s="110"/>
      <c r="AX247" s="110"/>
    </row>
    <row r="248" spans="1:50" ht="59.5" thickTop="1" thickBot="1">
      <c r="A248" s="2201" t="s">
        <v>1513</v>
      </c>
      <c r="B248" s="2260" t="s">
        <v>1249</v>
      </c>
      <c r="C248" s="2242" t="s">
        <v>1158</v>
      </c>
      <c r="D248" s="2203" t="s">
        <v>1614</v>
      </c>
      <c r="E248" s="2204">
        <v>2031</v>
      </c>
      <c r="F248" s="2300" t="s">
        <v>2274</v>
      </c>
      <c r="G248" s="2203" t="s">
        <v>2275</v>
      </c>
      <c r="H248" s="2204"/>
    </row>
  </sheetData>
  <autoFilter ref="A1:G248" xr:uid="{00000000-0001-0000-0200-000000000000}"/>
  <hyperlinks>
    <hyperlink ref="F98" r:id="rId1" xr:uid="{961EE189-C406-42F0-82A4-B03423DBF45D}"/>
    <hyperlink ref="F153" r:id="rId2" xr:uid="{446290F9-AAEA-434B-9983-8150E6BE24BF}"/>
  </hyperlinks>
  <pageMargins left="0.25" right="0.25" top="0.75" bottom="0.75" header="0.3" footer="0.3"/>
  <pageSetup scale="67" orientation="landscape" r:id="rId3"/>
  <headerFooter>
    <oddFooter>&amp;L&amp;K3366CC&amp;A&amp;C&amp;K3366CC&amp;D&amp;R&amp;K01+048&amp;P de &amp;N</oddFooter>
  </headerFooter>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34E99-E7DE-4D67-933D-CC8ECE038396}">
  <sheetPr codeName="Sheet1">
    <tabColor rgb="FF2F75B5"/>
  </sheetPr>
  <dimension ref="A1:C54"/>
  <sheetViews>
    <sheetView topLeftCell="A4" zoomScale="142" zoomScaleNormal="142" workbookViewId="0">
      <selection activeCell="B24" sqref="B24:C24"/>
    </sheetView>
  </sheetViews>
  <sheetFormatPr defaultColWidth="4.54296875" defaultRowHeight="14.5"/>
  <cols>
    <col min="1" max="1" width="8" style="110" bestFit="1" customWidth="1"/>
    <col min="2" max="2" width="82.54296875" style="110" bestFit="1" customWidth="1"/>
    <col min="3" max="3" width="84.54296875" style="110" bestFit="1" customWidth="1"/>
    <col min="4" max="16384" width="4.54296875" style="110"/>
  </cols>
  <sheetData>
    <row r="1" spans="1:3">
      <c r="A1" s="110" t="s">
        <v>2276</v>
      </c>
      <c r="B1" s="110" t="s">
        <v>2277</v>
      </c>
      <c r="C1" s="110" t="s">
        <v>2278</v>
      </c>
    </row>
    <row r="2" spans="1:3">
      <c r="A2" s="110">
        <v>1</v>
      </c>
      <c r="B2" s="110" t="s">
        <v>1297</v>
      </c>
      <c r="C2" s="110" t="s">
        <v>2279</v>
      </c>
    </row>
    <row r="3" spans="1:3">
      <c r="A3" s="110">
        <v>1.1000000000000001</v>
      </c>
      <c r="B3" s="110" t="s">
        <v>2280</v>
      </c>
      <c r="C3" s="110" t="s">
        <v>1300</v>
      </c>
    </row>
    <row r="4" spans="1:3">
      <c r="A4" s="110">
        <v>1.2</v>
      </c>
      <c r="B4" s="110" t="s">
        <v>2281</v>
      </c>
      <c r="C4" s="110" t="s">
        <v>1817</v>
      </c>
    </row>
    <row r="5" spans="1:3">
      <c r="A5" s="110">
        <v>1.3</v>
      </c>
      <c r="B5" s="110" t="s">
        <v>2282</v>
      </c>
      <c r="C5" s="110" t="s">
        <v>1337</v>
      </c>
    </row>
    <row r="6" spans="1:3">
      <c r="A6" s="110">
        <v>1.4</v>
      </c>
      <c r="B6" s="110" t="s">
        <v>2283</v>
      </c>
      <c r="C6" s="110" t="s">
        <v>1348</v>
      </c>
    </row>
    <row r="7" spans="1:3">
      <c r="A7" s="110">
        <v>1.5</v>
      </c>
      <c r="B7" s="110" t="s">
        <v>2284</v>
      </c>
      <c r="C7" s="110" t="s">
        <v>1903</v>
      </c>
    </row>
    <row r="8" spans="1:3">
      <c r="A8" s="110">
        <v>1.6</v>
      </c>
      <c r="B8" s="110" t="s">
        <v>1363</v>
      </c>
      <c r="C8" s="110" t="s">
        <v>1906</v>
      </c>
    </row>
    <row r="9" spans="1:3">
      <c r="A9" s="110">
        <v>1.7</v>
      </c>
      <c r="B9" s="110" t="s">
        <v>1379</v>
      </c>
      <c r="C9" s="110" t="s">
        <v>1380</v>
      </c>
    </row>
    <row r="10" spans="1:3">
      <c r="A10" s="110">
        <v>2</v>
      </c>
      <c r="B10" s="110" t="s">
        <v>2285</v>
      </c>
      <c r="C10" s="110" t="s">
        <v>1954</v>
      </c>
    </row>
    <row r="11" spans="1:3">
      <c r="A11" s="110">
        <v>2.1</v>
      </c>
      <c r="B11" s="110" t="s">
        <v>2286</v>
      </c>
      <c r="C11" s="110" t="s">
        <v>2287</v>
      </c>
    </row>
    <row r="12" spans="1:3">
      <c r="A12" s="110" t="s">
        <v>236</v>
      </c>
      <c r="B12" s="110" t="s">
        <v>2288</v>
      </c>
      <c r="C12" s="110" t="s">
        <v>2289</v>
      </c>
    </row>
    <row r="13" spans="1:3">
      <c r="A13" s="110" t="s">
        <v>477</v>
      </c>
      <c r="B13" s="110" t="s">
        <v>2290</v>
      </c>
      <c r="C13" s="110" t="s">
        <v>2291</v>
      </c>
    </row>
    <row r="14" spans="1:3">
      <c r="A14" s="110">
        <v>2.2000000000000002</v>
      </c>
      <c r="B14" s="110" t="s">
        <v>2292</v>
      </c>
      <c r="C14" s="110" t="s">
        <v>2293</v>
      </c>
    </row>
    <row r="15" spans="1:3">
      <c r="A15" s="110" t="s">
        <v>489</v>
      </c>
      <c r="B15" s="110" t="s">
        <v>2294</v>
      </c>
      <c r="C15" s="110" t="s">
        <v>2295</v>
      </c>
    </row>
    <row r="16" spans="1:3">
      <c r="A16" s="110" t="s">
        <v>586</v>
      </c>
      <c r="B16" s="110" t="s">
        <v>2296</v>
      </c>
      <c r="C16" s="110" t="s">
        <v>2297</v>
      </c>
    </row>
    <row r="17" spans="1:3">
      <c r="A17" s="110" t="s">
        <v>815</v>
      </c>
      <c r="B17" s="110" t="s">
        <v>2298</v>
      </c>
      <c r="C17" s="110" t="s">
        <v>2299</v>
      </c>
    </row>
    <row r="18" spans="1:3">
      <c r="A18" s="110" t="s">
        <v>872</v>
      </c>
      <c r="B18" s="110" t="s">
        <v>2300</v>
      </c>
      <c r="C18" s="110" t="s">
        <v>2301</v>
      </c>
    </row>
    <row r="19" spans="1:3">
      <c r="A19" s="110">
        <v>2.2999999999999998</v>
      </c>
      <c r="B19" s="110" t="s">
        <v>2302</v>
      </c>
      <c r="C19" s="110" t="s">
        <v>1496</v>
      </c>
    </row>
    <row r="20" spans="1:3">
      <c r="A20" s="110" t="s">
        <v>895</v>
      </c>
      <c r="B20" s="110" t="s">
        <v>2303</v>
      </c>
      <c r="C20" s="110" t="s">
        <v>2304</v>
      </c>
    </row>
    <row r="21" spans="1:3">
      <c r="A21" s="110" t="s">
        <v>951</v>
      </c>
      <c r="B21" s="110" t="s">
        <v>2305</v>
      </c>
      <c r="C21" s="110" t="s">
        <v>2306</v>
      </c>
    </row>
    <row r="22" spans="1:3">
      <c r="A22" s="110" t="s">
        <v>960</v>
      </c>
      <c r="B22" s="110" t="s">
        <v>2307</v>
      </c>
      <c r="C22" s="110" t="s">
        <v>2308</v>
      </c>
    </row>
    <row r="23" spans="1:3">
      <c r="A23" s="110">
        <v>2.4</v>
      </c>
      <c r="B23" s="110" t="s">
        <v>2309</v>
      </c>
      <c r="C23" s="110" t="s">
        <v>2310</v>
      </c>
    </row>
    <row r="24" spans="1:3">
      <c r="A24" s="110">
        <v>3</v>
      </c>
      <c r="B24" s="110" t="s">
        <v>2311</v>
      </c>
      <c r="C24" s="110" t="s">
        <v>2113</v>
      </c>
    </row>
    <row r="25" spans="1:3">
      <c r="A25" s="110">
        <v>3.1</v>
      </c>
      <c r="B25" s="110" t="s">
        <v>1504</v>
      </c>
      <c r="C25" s="110" t="s">
        <v>2312</v>
      </c>
    </row>
    <row r="26" spans="1:3">
      <c r="A26" s="110" t="s">
        <v>995</v>
      </c>
      <c r="B26" s="110" t="s">
        <v>2313</v>
      </c>
      <c r="C26" s="110" t="s">
        <v>2314</v>
      </c>
    </row>
    <row r="27" spans="1:3">
      <c r="A27" s="110" t="s">
        <v>1003</v>
      </c>
      <c r="B27" s="110" t="s">
        <v>2315</v>
      </c>
      <c r="C27" s="110" t="s">
        <v>2316</v>
      </c>
    </row>
    <row r="28" spans="1:3">
      <c r="A28" s="110">
        <v>3.2</v>
      </c>
      <c r="B28" s="110" t="s">
        <v>1509</v>
      </c>
      <c r="C28" s="110" t="s">
        <v>1511</v>
      </c>
    </row>
    <row r="29" spans="1:3">
      <c r="A29" s="110" t="s">
        <v>1011</v>
      </c>
      <c r="B29" s="110" t="s">
        <v>2317</v>
      </c>
      <c r="C29" s="110" t="s">
        <v>2318</v>
      </c>
    </row>
    <row r="30" spans="1:3">
      <c r="A30" s="110" t="s">
        <v>1032</v>
      </c>
      <c r="B30" s="110" t="s">
        <v>2319</v>
      </c>
      <c r="C30" s="110" t="s">
        <v>2320</v>
      </c>
    </row>
    <row r="31" spans="1:3">
      <c r="A31" s="110" t="s">
        <v>1039</v>
      </c>
      <c r="B31" s="110" t="s">
        <v>2321</v>
      </c>
      <c r="C31" s="110" t="s">
        <v>2322</v>
      </c>
    </row>
    <row r="32" spans="1:3">
      <c r="A32" s="110">
        <v>3.3</v>
      </c>
      <c r="B32" s="110" t="s">
        <v>1531</v>
      </c>
      <c r="C32" s="110" t="s">
        <v>2158</v>
      </c>
    </row>
    <row r="33" spans="1:3">
      <c r="A33" s="110" t="s">
        <v>1062</v>
      </c>
      <c r="B33" s="110" t="s">
        <v>2323</v>
      </c>
      <c r="C33" s="110" t="s">
        <v>2324</v>
      </c>
    </row>
    <row r="34" spans="1:3">
      <c r="A34" s="110">
        <v>3.4</v>
      </c>
      <c r="B34" s="110" t="s">
        <v>2325</v>
      </c>
      <c r="C34" s="110" t="s">
        <v>2326</v>
      </c>
    </row>
    <row r="35" spans="1:3">
      <c r="A35" s="110" t="s">
        <v>1073</v>
      </c>
      <c r="B35" s="110" t="s">
        <v>2327</v>
      </c>
      <c r="C35" s="110" t="s">
        <v>2328</v>
      </c>
    </row>
    <row r="36" spans="1:3">
      <c r="A36" s="110">
        <v>3.5</v>
      </c>
      <c r="B36" s="110" t="s">
        <v>1551</v>
      </c>
      <c r="C36" s="110" t="s">
        <v>1552</v>
      </c>
    </row>
    <row r="37" spans="1:3">
      <c r="A37" s="110" t="s">
        <v>1118</v>
      </c>
      <c r="B37" s="110" t="s">
        <v>1119</v>
      </c>
      <c r="C37" s="820" t="s">
        <v>1120</v>
      </c>
    </row>
    <row r="38" spans="1:3">
      <c r="A38" s="110">
        <v>3.6</v>
      </c>
      <c r="B38" s="110" t="s">
        <v>2329</v>
      </c>
      <c r="C38" s="110" t="s">
        <v>1557</v>
      </c>
    </row>
    <row r="39" spans="1:3">
      <c r="A39" s="110" t="s">
        <v>1128</v>
      </c>
      <c r="B39" s="110" t="s">
        <v>2330</v>
      </c>
      <c r="C39" s="110" t="s">
        <v>2331</v>
      </c>
    </row>
    <row r="40" spans="1:3">
      <c r="A40" s="110">
        <v>3.7</v>
      </c>
      <c r="B40" s="110" t="s">
        <v>1564</v>
      </c>
      <c r="C40" s="110" t="s">
        <v>2332</v>
      </c>
    </row>
    <row r="41" spans="1:3">
      <c r="A41" s="110" t="s">
        <v>1158</v>
      </c>
      <c r="B41" s="110" t="s">
        <v>2333</v>
      </c>
      <c r="C41" s="110" t="s">
        <v>2334</v>
      </c>
    </row>
    <row r="42" spans="1:3">
      <c r="A42" s="110" t="s">
        <v>1170</v>
      </c>
      <c r="B42" s="110" t="s">
        <v>2335</v>
      </c>
      <c r="C42" s="110" t="s">
        <v>2336</v>
      </c>
    </row>
    <row r="43" spans="1:3">
      <c r="A43" s="110">
        <v>3.8</v>
      </c>
      <c r="B43" s="110" t="s">
        <v>1576</v>
      </c>
      <c r="C43" s="110" t="s">
        <v>2337</v>
      </c>
    </row>
    <row r="44" spans="1:3">
      <c r="A44" s="110" t="s">
        <v>1185</v>
      </c>
      <c r="B44" s="110" t="s">
        <v>2338</v>
      </c>
      <c r="C44" s="110" t="s">
        <v>2339</v>
      </c>
    </row>
    <row r="45" spans="1:3">
      <c r="A45" s="110">
        <v>3.9</v>
      </c>
      <c r="B45" s="110" t="s">
        <v>2340</v>
      </c>
      <c r="C45" s="110" t="s">
        <v>2341</v>
      </c>
    </row>
    <row r="46" spans="1:3">
      <c r="A46" s="110" t="s">
        <v>1196</v>
      </c>
      <c r="B46" s="110" t="s">
        <v>2342</v>
      </c>
      <c r="C46" s="110" t="s">
        <v>2343</v>
      </c>
    </row>
    <row r="47" spans="1:3">
      <c r="A47" s="110" t="s">
        <v>1226</v>
      </c>
      <c r="B47" s="110" t="s">
        <v>2344</v>
      </c>
      <c r="C47" s="110" t="s">
        <v>2345</v>
      </c>
    </row>
    <row r="48" spans="1:3">
      <c r="A48" s="110">
        <v>3.1</v>
      </c>
      <c r="B48" s="110" t="s">
        <v>2346</v>
      </c>
      <c r="C48" s="110" t="s">
        <v>1606</v>
      </c>
    </row>
    <row r="49" spans="1:3">
      <c r="A49" s="110" t="s">
        <v>1237</v>
      </c>
      <c r="B49" s="110" t="s">
        <v>2347</v>
      </c>
      <c r="C49" s="110" t="s">
        <v>2348</v>
      </c>
    </row>
    <row r="50" spans="1:3">
      <c r="A50" s="110">
        <v>3.11</v>
      </c>
      <c r="B50" s="110" t="s">
        <v>1612</v>
      </c>
      <c r="C50" s="110" t="s">
        <v>2273</v>
      </c>
    </row>
    <row r="51" spans="1:3">
      <c r="A51" s="110" t="s">
        <v>1249</v>
      </c>
      <c r="B51" s="110" t="s">
        <v>2349</v>
      </c>
      <c r="C51" s="110" t="s">
        <v>2350</v>
      </c>
    </row>
    <row r="52" spans="1:3">
      <c r="A52" s="110" t="s">
        <v>1260</v>
      </c>
      <c r="B52" s="110" t="s">
        <v>2351</v>
      </c>
      <c r="C52" s="110" t="s">
        <v>2352</v>
      </c>
    </row>
    <row r="53" spans="1:3">
      <c r="A53" s="110">
        <v>3.12</v>
      </c>
      <c r="B53" s="110" t="s">
        <v>1615</v>
      </c>
      <c r="C53" s="110" t="s">
        <v>1616</v>
      </c>
    </row>
    <row r="54" spans="1:3">
      <c r="A54" s="110" t="s">
        <v>1270</v>
      </c>
      <c r="B54" s="110" t="s">
        <v>2353</v>
      </c>
      <c r="C54" s="110" t="s">
        <v>2354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B0123-C6E3-48F9-BAE0-D83FB64A2BEA}">
  <sheetPr codeName="Sheet9">
    <tabColor theme="4"/>
  </sheetPr>
  <dimension ref="A1:E374"/>
  <sheetViews>
    <sheetView topLeftCell="A325" workbookViewId="0">
      <selection activeCell="B24" sqref="B24:C24"/>
    </sheetView>
  </sheetViews>
  <sheetFormatPr defaultColWidth="25.54296875" defaultRowHeight="14.5"/>
  <cols>
    <col min="1" max="1" width="8.453125" style="110" bestFit="1" customWidth="1"/>
    <col min="2" max="2" width="156.54296875" style="110" bestFit="1" customWidth="1"/>
    <col min="3" max="3" width="148.453125" style="110" bestFit="1" customWidth="1"/>
    <col min="4" max="4" width="107.54296875" style="110" bestFit="1" customWidth="1"/>
    <col min="5" max="5" width="108.453125" style="110" bestFit="1" customWidth="1"/>
    <col min="6" max="8" width="120.54296875" style="110" customWidth="1"/>
    <col min="9" max="16384" width="25.54296875" style="110"/>
  </cols>
  <sheetData>
    <row r="1" spans="1:5" s="803" customFormat="1">
      <c r="A1" s="803" t="s">
        <v>2276</v>
      </c>
      <c r="B1" s="803" t="s">
        <v>2355</v>
      </c>
      <c r="C1" s="803" t="s">
        <v>2356</v>
      </c>
      <c r="D1" s="803" t="s">
        <v>2357</v>
      </c>
      <c r="E1" s="803" t="s">
        <v>2358</v>
      </c>
    </row>
    <row r="2" spans="1:5">
      <c r="A2" s="110" t="s">
        <v>12</v>
      </c>
      <c r="B2" s="110" t="s">
        <v>13</v>
      </c>
      <c r="C2" s="110" t="s">
        <v>14</v>
      </c>
      <c r="D2" s="110" t="s">
        <v>2359</v>
      </c>
      <c r="E2" s="110" t="s">
        <v>2360</v>
      </c>
    </row>
    <row r="3" spans="1:5">
      <c r="A3" s="110" t="s">
        <v>16</v>
      </c>
      <c r="B3" s="110" t="s">
        <v>17</v>
      </c>
      <c r="C3" s="110" t="s">
        <v>18</v>
      </c>
      <c r="D3" s="110" t="s">
        <v>2361</v>
      </c>
      <c r="E3" s="110" t="s">
        <v>2362</v>
      </c>
    </row>
    <row r="4" spans="1:5">
      <c r="A4" s="110" t="s">
        <v>19</v>
      </c>
      <c r="B4" s="110" t="s">
        <v>20</v>
      </c>
      <c r="C4" s="110" t="s">
        <v>21</v>
      </c>
      <c r="D4" s="110" t="s">
        <v>2363</v>
      </c>
      <c r="E4" s="110" t="s">
        <v>2364</v>
      </c>
    </row>
    <row r="5" spans="1:5">
      <c r="A5" s="110" t="s">
        <v>22</v>
      </c>
      <c r="B5" s="110" t="s">
        <v>23</v>
      </c>
      <c r="C5" s="110" t="s">
        <v>24</v>
      </c>
      <c r="D5" s="110" t="s">
        <v>2365</v>
      </c>
      <c r="E5" s="110" t="s">
        <v>2366</v>
      </c>
    </row>
    <row r="6" spans="1:5">
      <c r="A6" s="110" t="s">
        <v>25</v>
      </c>
      <c r="B6" s="110" t="s">
        <v>26</v>
      </c>
      <c r="C6" s="110" t="s">
        <v>27</v>
      </c>
      <c r="D6" s="110" t="s">
        <v>2367</v>
      </c>
      <c r="E6" s="110" t="s">
        <v>2368</v>
      </c>
    </row>
    <row r="7" spans="1:5">
      <c r="A7" s="110" t="s">
        <v>28</v>
      </c>
      <c r="B7" s="110" t="s">
        <v>29</v>
      </c>
      <c r="C7" s="110" t="s">
        <v>30</v>
      </c>
      <c r="D7" s="110" t="s">
        <v>2369</v>
      </c>
      <c r="E7" s="110" t="s">
        <v>2370</v>
      </c>
    </row>
    <row r="8" spans="1:5">
      <c r="A8" s="110" t="s">
        <v>31</v>
      </c>
      <c r="B8" s="110" t="s">
        <v>32</v>
      </c>
      <c r="C8" s="110" t="s">
        <v>33</v>
      </c>
      <c r="D8" s="110" t="s">
        <v>2371</v>
      </c>
      <c r="E8" s="110" t="s">
        <v>2372</v>
      </c>
    </row>
    <row r="9" spans="1:5">
      <c r="A9" s="110" t="s">
        <v>34</v>
      </c>
      <c r="B9" s="110" t="s">
        <v>35</v>
      </c>
      <c r="C9" s="110" t="s">
        <v>36</v>
      </c>
      <c r="D9" s="110" t="s">
        <v>2373</v>
      </c>
      <c r="E9" s="110" t="s">
        <v>2374</v>
      </c>
    </row>
    <row r="10" spans="1:5">
      <c r="A10" s="110" t="s">
        <v>37</v>
      </c>
      <c r="B10" s="110" t="s">
        <v>38</v>
      </c>
      <c r="C10" s="110" t="s">
        <v>39</v>
      </c>
      <c r="D10" s="110" t="s">
        <v>2375</v>
      </c>
      <c r="E10" s="110" t="s">
        <v>2376</v>
      </c>
    </row>
    <row r="11" spans="1:5">
      <c r="A11" s="110" t="s">
        <v>40</v>
      </c>
      <c r="B11" s="110" t="s">
        <v>41</v>
      </c>
      <c r="C11" s="110" t="s">
        <v>42</v>
      </c>
      <c r="D11" s="110" t="s">
        <v>2377</v>
      </c>
      <c r="E11" s="110" t="s">
        <v>2378</v>
      </c>
    </row>
    <row r="12" spans="1:5">
      <c r="A12" s="110" t="s">
        <v>43</v>
      </c>
      <c r="B12" s="110" t="s">
        <v>44</v>
      </c>
      <c r="C12" s="110" t="s">
        <v>45</v>
      </c>
      <c r="D12" s="110" t="s">
        <v>2379</v>
      </c>
      <c r="E12" s="110" t="s">
        <v>2380</v>
      </c>
    </row>
    <row r="13" spans="1:5">
      <c r="A13" s="110" t="s">
        <v>46</v>
      </c>
      <c r="B13" s="110" t="s">
        <v>47</v>
      </c>
      <c r="C13" s="110" t="s">
        <v>48</v>
      </c>
      <c r="D13" s="110" t="s">
        <v>2381</v>
      </c>
      <c r="E13" s="110" t="s">
        <v>2382</v>
      </c>
    </row>
    <row r="14" spans="1:5">
      <c r="A14" s="110" t="s">
        <v>49</v>
      </c>
      <c r="B14" s="110" t="s">
        <v>50</v>
      </c>
      <c r="C14" s="110" t="s">
        <v>51</v>
      </c>
      <c r="D14" s="110" t="s">
        <v>2383</v>
      </c>
      <c r="E14" s="110" t="s">
        <v>2384</v>
      </c>
    </row>
    <row r="15" spans="1:5">
      <c r="A15" s="110" t="s">
        <v>52</v>
      </c>
      <c r="B15" s="110" t="s">
        <v>53</v>
      </c>
      <c r="C15" s="110" t="s">
        <v>54</v>
      </c>
      <c r="D15" s="110" t="s">
        <v>2385</v>
      </c>
      <c r="E15" s="110" t="s">
        <v>2386</v>
      </c>
    </row>
    <row r="16" spans="1:5">
      <c r="A16" s="110" t="s">
        <v>55</v>
      </c>
      <c r="B16" s="110" t="s">
        <v>56</v>
      </c>
      <c r="C16" s="110" t="s">
        <v>57</v>
      </c>
      <c r="D16" s="110" t="s">
        <v>2387</v>
      </c>
      <c r="E16" s="110" t="s">
        <v>2388</v>
      </c>
    </row>
    <row r="17" spans="1:5">
      <c r="A17" s="110" t="s">
        <v>58</v>
      </c>
      <c r="B17" s="110" t="s">
        <v>59</v>
      </c>
      <c r="C17" s="110" t="s">
        <v>60</v>
      </c>
      <c r="D17" s="110" t="s">
        <v>2389</v>
      </c>
      <c r="E17" s="110" t="s">
        <v>2390</v>
      </c>
    </row>
    <row r="18" spans="1:5">
      <c r="A18" s="110" t="s">
        <v>61</v>
      </c>
      <c r="B18" s="110" t="s">
        <v>62</v>
      </c>
      <c r="C18" s="110" t="s">
        <v>63</v>
      </c>
      <c r="D18" s="110" t="s">
        <v>2391</v>
      </c>
      <c r="E18" s="110" t="s">
        <v>2392</v>
      </c>
    </row>
    <row r="19" spans="1:5">
      <c r="A19" s="110" t="s">
        <v>64</v>
      </c>
      <c r="B19" s="110" t="s">
        <v>65</v>
      </c>
      <c r="C19" s="110" t="s">
        <v>66</v>
      </c>
      <c r="D19" s="110" t="s">
        <v>2393</v>
      </c>
      <c r="E19" s="110" t="s">
        <v>2394</v>
      </c>
    </row>
    <row r="20" spans="1:5">
      <c r="A20" s="110" t="s">
        <v>67</v>
      </c>
      <c r="B20" s="110" t="s">
        <v>2395</v>
      </c>
      <c r="C20" s="110" t="s">
        <v>2396</v>
      </c>
      <c r="D20" s="110" t="s">
        <v>2397</v>
      </c>
      <c r="E20" s="110" t="s">
        <v>2398</v>
      </c>
    </row>
    <row r="21" spans="1:5">
      <c r="A21" s="110" t="s">
        <v>72</v>
      </c>
      <c r="B21" s="110" t="s">
        <v>73</v>
      </c>
      <c r="C21" s="110" t="s">
        <v>74</v>
      </c>
      <c r="D21" s="110" t="s">
        <v>2399</v>
      </c>
      <c r="E21" s="110" t="s">
        <v>2400</v>
      </c>
    </row>
    <row r="22" spans="1:5">
      <c r="A22" s="110" t="s">
        <v>75</v>
      </c>
      <c r="B22" s="110" t="s">
        <v>76</v>
      </c>
      <c r="C22" s="110" t="s">
        <v>77</v>
      </c>
      <c r="D22" s="110" t="s">
        <v>2401</v>
      </c>
      <c r="E22" s="110" t="s">
        <v>2402</v>
      </c>
    </row>
    <row r="23" spans="1:5">
      <c r="A23" s="110" t="s">
        <v>78</v>
      </c>
      <c r="B23" s="110" t="s">
        <v>2403</v>
      </c>
      <c r="C23" s="110" t="s">
        <v>2404</v>
      </c>
      <c r="D23" s="110" t="s">
        <v>2405</v>
      </c>
      <c r="E23" s="110" t="s">
        <v>2406</v>
      </c>
    </row>
    <row r="24" spans="1:5">
      <c r="A24" s="110" t="s">
        <v>81</v>
      </c>
      <c r="B24" s="110" t="s">
        <v>82</v>
      </c>
      <c r="C24" s="110" t="s">
        <v>83</v>
      </c>
      <c r="D24" s="110" t="s">
        <v>2407</v>
      </c>
      <c r="E24" s="110" t="s">
        <v>2408</v>
      </c>
    </row>
    <row r="25" spans="1:5">
      <c r="A25" s="110" t="s">
        <v>84</v>
      </c>
      <c r="B25" s="110" t="s">
        <v>85</v>
      </c>
      <c r="C25" s="110" t="s">
        <v>86</v>
      </c>
      <c r="D25" s="110" t="s">
        <v>2409</v>
      </c>
      <c r="E25" s="110" t="s">
        <v>2410</v>
      </c>
    </row>
    <row r="26" spans="1:5">
      <c r="A26" s="110" t="s">
        <v>87</v>
      </c>
      <c r="B26" s="110" t="s">
        <v>88</v>
      </c>
      <c r="C26" s="110" t="s">
        <v>89</v>
      </c>
      <c r="D26" s="110" t="s">
        <v>2411</v>
      </c>
      <c r="E26" s="110" t="s">
        <v>2412</v>
      </c>
    </row>
    <row r="27" spans="1:5">
      <c r="A27" s="110" t="s">
        <v>90</v>
      </c>
      <c r="B27" s="110" t="s">
        <v>91</v>
      </c>
      <c r="C27" s="110" t="s">
        <v>92</v>
      </c>
      <c r="D27" s="110" t="s">
        <v>2413</v>
      </c>
      <c r="E27" s="110" t="s">
        <v>2414</v>
      </c>
    </row>
    <row r="28" spans="1:5">
      <c r="A28" s="110" t="s">
        <v>93</v>
      </c>
      <c r="B28" s="110" t="s">
        <v>94</v>
      </c>
      <c r="C28" s="110" t="s">
        <v>95</v>
      </c>
      <c r="D28" s="110" t="s">
        <v>2415</v>
      </c>
      <c r="E28" s="110" t="s">
        <v>2416</v>
      </c>
    </row>
    <row r="29" spans="1:5">
      <c r="A29" s="110" t="s">
        <v>96</v>
      </c>
      <c r="B29" s="110" t="s">
        <v>97</v>
      </c>
      <c r="C29" s="110" t="s">
        <v>98</v>
      </c>
      <c r="D29" s="110" t="s">
        <v>2417</v>
      </c>
      <c r="E29" s="110" t="s">
        <v>2418</v>
      </c>
    </row>
    <row r="30" spans="1:5">
      <c r="A30" s="110" t="s">
        <v>99</v>
      </c>
      <c r="B30" s="110" t="s">
        <v>100</v>
      </c>
      <c r="C30" s="110" t="s">
        <v>101</v>
      </c>
      <c r="D30" s="110" t="s">
        <v>2419</v>
      </c>
      <c r="E30" s="110" t="s">
        <v>2420</v>
      </c>
    </row>
    <row r="31" spans="1:5">
      <c r="A31" s="110" t="s">
        <v>102</v>
      </c>
      <c r="B31" s="110" t="s">
        <v>103</v>
      </c>
      <c r="C31" s="110" t="s">
        <v>104</v>
      </c>
      <c r="D31" s="110" t="s">
        <v>2421</v>
      </c>
      <c r="E31" s="110" t="s">
        <v>2422</v>
      </c>
    </row>
    <row r="32" spans="1:5">
      <c r="A32" s="110" t="s">
        <v>105</v>
      </c>
      <c r="B32" s="110" t="s">
        <v>106</v>
      </c>
      <c r="C32" s="110" t="s">
        <v>107</v>
      </c>
      <c r="D32" s="110" t="s">
        <v>2423</v>
      </c>
      <c r="E32" s="110" t="s">
        <v>2424</v>
      </c>
    </row>
    <row r="33" spans="1:5">
      <c r="A33" s="110" t="s">
        <v>108</v>
      </c>
      <c r="B33" s="110" t="s">
        <v>2425</v>
      </c>
      <c r="C33" s="110" t="s">
        <v>2426</v>
      </c>
      <c r="D33" s="110" t="s">
        <v>2427</v>
      </c>
      <c r="E33" s="110" t="s">
        <v>2428</v>
      </c>
    </row>
    <row r="34" spans="1:5">
      <c r="A34" s="110" t="s">
        <v>111</v>
      </c>
      <c r="B34" s="110" t="s">
        <v>112</v>
      </c>
      <c r="C34" s="110" t="s">
        <v>113</v>
      </c>
      <c r="D34" s="110" t="s">
        <v>2429</v>
      </c>
      <c r="E34" s="110" t="s">
        <v>2430</v>
      </c>
    </row>
    <row r="35" spans="1:5">
      <c r="A35" s="110" t="s">
        <v>114</v>
      </c>
      <c r="B35" s="110" t="s">
        <v>115</v>
      </c>
      <c r="C35" s="110" t="s">
        <v>116</v>
      </c>
      <c r="D35" s="110" t="s">
        <v>2431</v>
      </c>
      <c r="E35" s="110" t="s">
        <v>2432</v>
      </c>
    </row>
    <row r="36" spans="1:5">
      <c r="A36" s="110" t="s">
        <v>117</v>
      </c>
      <c r="B36" s="110" t="s">
        <v>2433</v>
      </c>
      <c r="C36" s="110" t="s">
        <v>2434</v>
      </c>
      <c r="D36" s="110" t="s">
        <v>2435</v>
      </c>
      <c r="E36" s="110" t="s">
        <v>2436</v>
      </c>
    </row>
    <row r="37" spans="1:5">
      <c r="A37" s="110" t="s">
        <v>120</v>
      </c>
      <c r="B37" s="110" t="s">
        <v>2437</v>
      </c>
      <c r="C37" s="110" t="s">
        <v>2438</v>
      </c>
      <c r="D37" s="110" t="s">
        <v>2439</v>
      </c>
      <c r="E37" s="110" t="s">
        <v>2440</v>
      </c>
    </row>
    <row r="38" spans="1:5">
      <c r="A38" s="110" t="s">
        <v>125</v>
      </c>
      <c r="B38" s="110" t="s">
        <v>126</v>
      </c>
      <c r="C38" s="110" t="s">
        <v>127</v>
      </c>
      <c r="D38" s="110" t="s">
        <v>2441</v>
      </c>
      <c r="E38" s="110" t="s">
        <v>2442</v>
      </c>
    </row>
    <row r="39" spans="1:5">
      <c r="A39" s="110" t="s">
        <v>128</v>
      </c>
      <c r="B39" s="110" t="s">
        <v>2443</v>
      </c>
      <c r="C39" s="110" t="s">
        <v>2444</v>
      </c>
      <c r="D39" s="110" t="s">
        <v>2445</v>
      </c>
      <c r="E39" s="110" t="s">
        <v>2446</v>
      </c>
    </row>
    <row r="40" spans="1:5">
      <c r="A40" s="110" t="s">
        <v>131</v>
      </c>
      <c r="B40" s="110" t="s">
        <v>132</v>
      </c>
      <c r="C40" s="110" t="s">
        <v>133</v>
      </c>
      <c r="D40" s="110" t="s">
        <v>2447</v>
      </c>
      <c r="E40" s="110" t="s">
        <v>2448</v>
      </c>
    </row>
    <row r="41" spans="1:5">
      <c r="A41" s="110" t="s">
        <v>134</v>
      </c>
      <c r="B41" s="110" t="s">
        <v>135</v>
      </c>
      <c r="C41" s="110" t="s">
        <v>136</v>
      </c>
      <c r="D41" s="110" t="s">
        <v>2449</v>
      </c>
      <c r="E41" s="110" t="s">
        <v>2450</v>
      </c>
    </row>
    <row r="42" spans="1:5">
      <c r="A42" s="110" t="s">
        <v>137</v>
      </c>
      <c r="B42" s="110" t="s">
        <v>2451</v>
      </c>
      <c r="C42" s="110" t="s">
        <v>2452</v>
      </c>
      <c r="D42" s="110" t="s">
        <v>2453</v>
      </c>
      <c r="E42" s="110" t="s">
        <v>2454</v>
      </c>
    </row>
    <row r="43" spans="1:5">
      <c r="A43" s="110" t="s">
        <v>140</v>
      </c>
      <c r="B43" s="110" t="s">
        <v>2455</v>
      </c>
      <c r="C43" s="110" t="s">
        <v>2456</v>
      </c>
      <c r="D43" s="110" t="s">
        <v>2457</v>
      </c>
      <c r="E43" s="110" t="s">
        <v>2458</v>
      </c>
    </row>
    <row r="44" spans="1:5">
      <c r="A44" s="110" t="s">
        <v>143</v>
      </c>
      <c r="B44" s="110" t="s">
        <v>2459</v>
      </c>
      <c r="C44" s="110" t="s">
        <v>2460</v>
      </c>
      <c r="D44" s="110" t="s">
        <v>2461</v>
      </c>
      <c r="E44" s="110" t="s">
        <v>2462</v>
      </c>
    </row>
    <row r="45" spans="1:5">
      <c r="A45" s="110" t="s">
        <v>146</v>
      </c>
      <c r="B45" s="110" t="s">
        <v>147</v>
      </c>
      <c r="C45" s="110" t="s">
        <v>148</v>
      </c>
      <c r="D45" s="110" t="s">
        <v>2463</v>
      </c>
      <c r="E45" s="110" t="s">
        <v>2464</v>
      </c>
    </row>
    <row r="46" spans="1:5">
      <c r="A46" s="110" t="s">
        <v>149</v>
      </c>
      <c r="B46" s="110" t="s">
        <v>150</v>
      </c>
      <c r="C46" s="110" t="s">
        <v>151</v>
      </c>
      <c r="D46" s="110" t="s">
        <v>2465</v>
      </c>
      <c r="E46" s="110" t="s">
        <v>2466</v>
      </c>
    </row>
    <row r="47" spans="1:5">
      <c r="A47" s="110" t="s">
        <v>152</v>
      </c>
      <c r="B47" s="110" t="s">
        <v>153</v>
      </c>
      <c r="C47" s="110" t="s">
        <v>154</v>
      </c>
      <c r="D47" s="110" t="s">
        <v>2467</v>
      </c>
      <c r="E47" s="110" t="s">
        <v>2468</v>
      </c>
    </row>
    <row r="48" spans="1:5">
      <c r="A48" s="110" t="s">
        <v>157</v>
      </c>
      <c r="B48" s="110" t="s">
        <v>158</v>
      </c>
      <c r="C48" s="110" t="s">
        <v>159</v>
      </c>
      <c r="D48" s="110" t="s">
        <v>2469</v>
      </c>
      <c r="E48" s="110" t="s">
        <v>2470</v>
      </c>
    </row>
    <row r="49" spans="1:5">
      <c r="A49" s="110" t="s">
        <v>160</v>
      </c>
      <c r="B49" s="110" t="s">
        <v>161</v>
      </c>
      <c r="C49" s="110" t="s">
        <v>162</v>
      </c>
      <c r="D49" s="110" t="s">
        <v>2471</v>
      </c>
      <c r="E49" s="110" t="s">
        <v>2472</v>
      </c>
    </row>
    <row r="50" spans="1:5">
      <c r="A50" s="110" t="s">
        <v>163</v>
      </c>
      <c r="B50" s="110" t="s">
        <v>164</v>
      </c>
      <c r="C50" s="110" t="s">
        <v>165</v>
      </c>
      <c r="D50" s="110" t="s">
        <v>2473</v>
      </c>
      <c r="E50" s="110" t="s">
        <v>2474</v>
      </c>
    </row>
    <row r="51" spans="1:5">
      <c r="A51" s="110" t="s">
        <v>166</v>
      </c>
      <c r="B51" s="110" t="s">
        <v>167</v>
      </c>
      <c r="C51" s="110" t="s">
        <v>168</v>
      </c>
      <c r="D51" s="110" t="s">
        <v>2475</v>
      </c>
      <c r="E51" s="110" t="s">
        <v>2476</v>
      </c>
    </row>
    <row r="52" spans="1:5">
      <c r="A52" s="110" t="s">
        <v>169</v>
      </c>
      <c r="B52" s="110" t="s">
        <v>170</v>
      </c>
      <c r="C52" s="110" t="s">
        <v>171</v>
      </c>
      <c r="D52" s="110" t="s">
        <v>2477</v>
      </c>
      <c r="E52" s="110" t="s">
        <v>2478</v>
      </c>
    </row>
    <row r="53" spans="1:5">
      <c r="A53" s="110" t="s">
        <v>172</v>
      </c>
      <c r="B53" s="110" t="s">
        <v>173</v>
      </c>
      <c r="C53" s="110" t="s">
        <v>174</v>
      </c>
      <c r="D53" s="110" t="s">
        <v>2479</v>
      </c>
      <c r="E53" s="110" t="s">
        <v>2480</v>
      </c>
    </row>
    <row r="54" spans="1:5">
      <c r="A54" s="110" t="s">
        <v>177</v>
      </c>
      <c r="B54" s="110" t="s">
        <v>2481</v>
      </c>
      <c r="C54" s="110" t="s">
        <v>2482</v>
      </c>
      <c r="D54" s="110" t="s">
        <v>2483</v>
      </c>
      <c r="E54" s="110" t="s">
        <v>2484</v>
      </c>
    </row>
    <row r="55" spans="1:5">
      <c r="A55" s="110" t="s">
        <v>180</v>
      </c>
      <c r="B55" s="110" t="s">
        <v>181</v>
      </c>
      <c r="C55" s="110" t="s">
        <v>182</v>
      </c>
      <c r="D55" s="110" t="s">
        <v>2485</v>
      </c>
      <c r="E55" s="110" t="s">
        <v>2486</v>
      </c>
    </row>
    <row r="56" spans="1:5">
      <c r="A56" s="110" t="s">
        <v>183</v>
      </c>
      <c r="B56" s="110" t="s">
        <v>2487</v>
      </c>
      <c r="C56" s="110" t="s">
        <v>2488</v>
      </c>
      <c r="D56" s="110" t="s">
        <v>2489</v>
      </c>
      <c r="E56" s="110" t="s">
        <v>2490</v>
      </c>
    </row>
    <row r="57" spans="1:5">
      <c r="A57" s="110" t="s">
        <v>188</v>
      </c>
      <c r="B57" s="110" t="s">
        <v>189</v>
      </c>
      <c r="C57" s="110" t="s">
        <v>190</v>
      </c>
      <c r="D57" s="110" t="s">
        <v>2491</v>
      </c>
      <c r="E57" s="110" t="s">
        <v>2492</v>
      </c>
    </row>
    <row r="58" spans="1:5">
      <c r="A58" s="110" t="s">
        <v>191</v>
      </c>
      <c r="B58" s="110" t="s">
        <v>2493</v>
      </c>
      <c r="C58" s="110" t="s">
        <v>2494</v>
      </c>
      <c r="D58" s="110" t="s">
        <v>2495</v>
      </c>
      <c r="E58" s="110" t="s">
        <v>2496</v>
      </c>
    </row>
    <row r="59" spans="1:5">
      <c r="A59" s="110" t="s">
        <v>194</v>
      </c>
      <c r="B59" s="110" t="s">
        <v>2497</v>
      </c>
      <c r="C59" s="110" t="s">
        <v>2498</v>
      </c>
      <c r="D59" s="110" t="s">
        <v>2499</v>
      </c>
      <c r="E59" s="110" t="s">
        <v>2500</v>
      </c>
    </row>
    <row r="60" spans="1:5">
      <c r="A60" s="110" t="s">
        <v>197</v>
      </c>
      <c r="B60" s="110" t="s">
        <v>2501</v>
      </c>
      <c r="C60" s="110" t="s">
        <v>2502</v>
      </c>
      <c r="D60" s="110" t="s">
        <v>2503</v>
      </c>
      <c r="E60" s="110" t="s">
        <v>2504</v>
      </c>
    </row>
    <row r="61" spans="1:5">
      <c r="A61" s="110" t="s">
        <v>200</v>
      </c>
      <c r="B61" s="110" t="s">
        <v>2505</v>
      </c>
      <c r="C61" s="110" t="s">
        <v>2506</v>
      </c>
      <c r="D61" s="110" t="s">
        <v>2507</v>
      </c>
      <c r="E61" s="110" t="s">
        <v>2508</v>
      </c>
    </row>
    <row r="62" spans="1:5">
      <c r="A62" s="110" t="s">
        <v>203</v>
      </c>
      <c r="B62" s="110" t="s">
        <v>2509</v>
      </c>
      <c r="C62" s="110" t="s">
        <v>2510</v>
      </c>
      <c r="D62" s="110" t="s">
        <v>2511</v>
      </c>
      <c r="E62" s="110" t="s">
        <v>2512</v>
      </c>
    </row>
    <row r="63" spans="1:5">
      <c r="A63" s="110" t="s">
        <v>206</v>
      </c>
      <c r="B63" s="110" t="s">
        <v>2513</v>
      </c>
      <c r="C63" s="110" t="s">
        <v>2514</v>
      </c>
      <c r="D63" s="110" t="s">
        <v>2515</v>
      </c>
      <c r="E63" s="110" t="s">
        <v>2516</v>
      </c>
    </row>
    <row r="64" spans="1:5">
      <c r="A64" s="110" t="s">
        <v>209</v>
      </c>
      <c r="B64" s="110" t="s">
        <v>2517</v>
      </c>
      <c r="C64" s="110" t="s">
        <v>2518</v>
      </c>
      <c r="D64" s="110" t="s">
        <v>2519</v>
      </c>
      <c r="E64" s="110" t="s">
        <v>2520</v>
      </c>
    </row>
    <row r="65" spans="1:5">
      <c r="A65" s="110" t="s">
        <v>212</v>
      </c>
      <c r="B65" s="110" t="s">
        <v>213</v>
      </c>
      <c r="C65" s="110" t="s">
        <v>214</v>
      </c>
      <c r="D65" s="110" t="s">
        <v>2521</v>
      </c>
      <c r="E65" s="110" t="s">
        <v>2522</v>
      </c>
    </row>
    <row r="66" spans="1:5">
      <c r="A66" s="110" t="s">
        <v>217</v>
      </c>
      <c r="B66" s="110" t="s">
        <v>218</v>
      </c>
      <c r="C66" s="110" t="s">
        <v>219</v>
      </c>
      <c r="D66" s="110" t="s">
        <v>2523</v>
      </c>
      <c r="E66" s="110" t="s">
        <v>2524</v>
      </c>
    </row>
    <row r="67" spans="1:5">
      <c r="A67" s="110" t="s">
        <v>220</v>
      </c>
      <c r="B67" s="110" t="s">
        <v>221</v>
      </c>
      <c r="C67" s="110" t="s">
        <v>222</v>
      </c>
      <c r="D67" s="110" t="s">
        <v>2525</v>
      </c>
      <c r="E67" s="110" t="s">
        <v>2526</v>
      </c>
    </row>
    <row r="68" spans="1:5">
      <c r="A68" s="110" t="s">
        <v>223</v>
      </c>
      <c r="B68" s="110" t="s">
        <v>224</v>
      </c>
      <c r="C68" s="110" t="s">
        <v>225</v>
      </c>
      <c r="D68" s="110" t="s">
        <v>2527</v>
      </c>
      <c r="E68" s="110" t="s">
        <v>2528</v>
      </c>
    </row>
    <row r="69" spans="1:5">
      <c r="A69" s="110" t="s">
        <v>226</v>
      </c>
      <c r="B69" s="110" t="s">
        <v>227</v>
      </c>
      <c r="C69" s="110" t="s">
        <v>228</v>
      </c>
      <c r="D69" s="110" t="s">
        <v>2529</v>
      </c>
      <c r="E69" s="110" t="s">
        <v>2530</v>
      </c>
    </row>
    <row r="70" spans="1:5">
      <c r="A70" s="110" t="s">
        <v>229</v>
      </c>
      <c r="B70" s="110" t="s">
        <v>2531</v>
      </c>
      <c r="C70" s="110" t="s">
        <v>2532</v>
      </c>
      <c r="D70" s="110" t="s">
        <v>2533</v>
      </c>
      <c r="E70" s="110" t="s">
        <v>2534</v>
      </c>
    </row>
    <row r="71" spans="1:5">
      <c r="A71" s="110" t="s">
        <v>239</v>
      </c>
      <c r="B71" s="110" t="s">
        <v>2535</v>
      </c>
      <c r="C71" s="110" t="s">
        <v>241</v>
      </c>
      <c r="D71" s="110" t="s">
        <v>2536</v>
      </c>
      <c r="E71" s="110" t="s">
        <v>2537</v>
      </c>
    </row>
    <row r="72" spans="1:5">
      <c r="A72" s="110" t="s">
        <v>244</v>
      </c>
      <c r="B72" s="110" t="s">
        <v>245</v>
      </c>
      <c r="C72" s="110" t="s">
        <v>246</v>
      </c>
      <c r="D72" s="110" t="s">
        <v>2538</v>
      </c>
      <c r="E72" s="110" t="s">
        <v>2539</v>
      </c>
    </row>
    <row r="73" spans="1:5">
      <c r="A73" s="110" t="s">
        <v>247</v>
      </c>
      <c r="B73" s="110" t="s">
        <v>248</v>
      </c>
      <c r="C73" s="110" t="s">
        <v>249</v>
      </c>
      <c r="D73" s="110" t="s">
        <v>2540</v>
      </c>
      <c r="E73" s="110" t="s">
        <v>2541</v>
      </c>
    </row>
    <row r="74" spans="1:5">
      <c r="A74" s="110" t="s">
        <v>250</v>
      </c>
      <c r="B74" s="110" t="s">
        <v>251</v>
      </c>
      <c r="C74" s="110" t="s">
        <v>252</v>
      </c>
      <c r="D74" s="110" t="s">
        <v>2542</v>
      </c>
      <c r="E74" s="110" t="s">
        <v>2543</v>
      </c>
    </row>
    <row r="75" spans="1:5">
      <c r="A75" s="110" t="s">
        <v>253</v>
      </c>
      <c r="B75" s="110" t="s">
        <v>254</v>
      </c>
      <c r="C75" s="110" t="s">
        <v>255</v>
      </c>
      <c r="D75" s="110" t="s">
        <v>2544</v>
      </c>
      <c r="E75" s="110" t="s">
        <v>2545</v>
      </c>
    </row>
    <row r="76" spans="1:5">
      <c r="A76" s="110" t="s">
        <v>256</v>
      </c>
      <c r="B76" s="110" t="s">
        <v>257</v>
      </c>
      <c r="C76" s="110" t="s">
        <v>258</v>
      </c>
      <c r="D76" s="110" t="s">
        <v>2546</v>
      </c>
      <c r="E76" s="110" t="s">
        <v>2547</v>
      </c>
    </row>
    <row r="77" spans="1:5">
      <c r="A77" s="110" t="s">
        <v>259</v>
      </c>
      <c r="B77" s="110" t="s">
        <v>260</v>
      </c>
      <c r="C77" s="110" t="s">
        <v>261</v>
      </c>
      <c r="D77" s="110" t="s">
        <v>2548</v>
      </c>
      <c r="E77" s="110" t="s">
        <v>2549</v>
      </c>
    </row>
    <row r="78" spans="1:5">
      <c r="A78" s="110" t="s">
        <v>262</v>
      </c>
      <c r="B78" s="110" t="s">
        <v>263</v>
      </c>
      <c r="C78" s="110" t="s">
        <v>264</v>
      </c>
      <c r="D78" s="110" t="s">
        <v>2550</v>
      </c>
      <c r="E78" s="110" t="s">
        <v>2551</v>
      </c>
    </row>
    <row r="79" spans="1:5">
      <c r="A79" s="110" t="s">
        <v>265</v>
      </c>
      <c r="B79" s="110" t="s">
        <v>266</v>
      </c>
      <c r="C79" s="110" t="s">
        <v>267</v>
      </c>
      <c r="D79" s="110" t="s">
        <v>2552</v>
      </c>
      <c r="E79" s="110" t="s">
        <v>2553</v>
      </c>
    </row>
    <row r="80" spans="1:5">
      <c r="A80" s="110" t="s">
        <v>268</v>
      </c>
      <c r="B80" s="110" t="s">
        <v>269</v>
      </c>
      <c r="C80" s="110" t="s">
        <v>270</v>
      </c>
      <c r="D80" s="110" t="s">
        <v>2554</v>
      </c>
      <c r="E80" s="110" t="s">
        <v>2555</v>
      </c>
    </row>
    <row r="81" spans="1:5">
      <c r="A81" s="110" t="s">
        <v>271</v>
      </c>
      <c r="B81" s="110" t="s">
        <v>272</v>
      </c>
      <c r="C81" s="110" t="s">
        <v>273</v>
      </c>
      <c r="D81" s="110" t="s">
        <v>2556</v>
      </c>
      <c r="E81" s="110" t="s">
        <v>2557</v>
      </c>
    </row>
    <row r="82" spans="1:5">
      <c r="A82" s="110" t="s">
        <v>274</v>
      </c>
      <c r="B82" s="110" t="s">
        <v>275</v>
      </c>
      <c r="C82" s="110" t="s">
        <v>276</v>
      </c>
      <c r="D82" s="110" t="s">
        <v>2558</v>
      </c>
      <c r="E82" s="110" t="s">
        <v>2559</v>
      </c>
    </row>
    <row r="83" spans="1:5">
      <c r="A83" s="110" t="s">
        <v>277</v>
      </c>
      <c r="B83" s="110" t="s">
        <v>278</v>
      </c>
      <c r="C83" s="110" t="s">
        <v>279</v>
      </c>
      <c r="D83" s="110" t="s">
        <v>2560</v>
      </c>
      <c r="E83" s="110" t="s">
        <v>2561</v>
      </c>
    </row>
    <row r="84" spans="1:5">
      <c r="A84" s="110" t="s">
        <v>280</v>
      </c>
      <c r="B84" s="110" t="s">
        <v>281</v>
      </c>
      <c r="C84" s="110" t="s">
        <v>282</v>
      </c>
      <c r="D84" s="110" t="s">
        <v>2562</v>
      </c>
      <c r="E84" s="110" t="s">
        <v>2563</v>
      </c>
    </row>
    <row r="85" spans="1:5">
      <c r="A85" s="110" t="s">
        <v>283</v>
      </c>
      <c r="B85" s="110" t="s">
        <v>284</v>
      </c>
      <c r="C85" s="110" t="s">
        <v>285</v>
      </c>
      <c r="D85" s="110" t="s">
        <v>2564</v>
      </c>
      <c r="E85" s="110" t="s">
        <v>2565</v>
      </c>
    </row>
    <row r="86" spans="1:5">
      <c r="A86" s="110" t="s">
        <v>286</v>
      </c>
      <c r="B86" s="110" t="s">
        <v>287</v>
      </c>
      <c r="C86" s="110" t="s">
        <v>288</v>
      </c>
      <c r="D86" s="110" t="s">
        <v>2566</v>
      </c>
      <c r="E86" s="110" t="s">
        <v>2567</v>
      </c>
    </row>
    <row r="87" spans="1:5">
      <c r="A87" s="110" t="s">
        <v>289</v>
      </c>
      <c r="B87" s="110" t="s">
        <v>290</v>
      </c>
      <c r="C87" s="110" t="s">
        <v>291</v>
      </c>
      <c r="D87" s="110" t="s">
        <v>2568</v>
      </c>
      <c r="E87" s="110" t="s">
        <v>2569</v>
      </c>
    </row>
    <row r="88" spans="1:5">
      <c r="A88" s="110" t="s">
        <v>292</v>
      </c>
      <c r="B88" s="110" t="s">
        <v>293</v>
      </c>
      <c r="C88" s="110" t="s">
        <v>294</v>
      </c>
      <c r="D88" s="110" t="s">
        <v>2570</v>
      </c>
      <c r="E88" s="110" t="s">
        <v>2571</v>
      </c>
    </row>
    <row r="89" spans="1:5">
      <c r="A89" s="110" t="s">
        <v>295</v>
      </c>
      <c r="B89" s="110" t="s">
        <v>296</v>
      </c>
      <c r="C89" s="110" t="s">
        <v>297</v>
      </c>
      <c r="D89" s="110" t="s">
        <v>2572</v>
      </c>
      <c r="E89" s="110" t="s">
        <v>2573</v>
      </c>
    </row>
    <row r="90" spans="1:5">
      <c r="A90" s="110" t="s">
        <v>298</v>
      </c>
      <c r="B90" s="110" t="s">
        <v>299</v>
      </c>
      <c r="C90" s="110" t="s">
        <v>300</v>
      </c>
      <c r="D90" s="110" t="s">
        <v>2574</v>
      </c>
      <c r="E90" s="110" t="s">
        <v>2575</v>
      </c>
    </row>
    <row r="91" spans="1:5">
      <c r="A91" s="110" t="s">
        <v>301</v>
      </c>
      <c r="B91" s="110" t="s">
        <v>302</v>
      </c>
      <c r="C91" s="110" t="s">
        <v>303</v>
      </c>
      <c r="D91" s="110" t="s">
        <v>2576</v>
      </c>
      <c r="E91" s="110" t="s">
        <v>2577</v>
      </c>
    </row>
    <row r="92" spans="1:5">
      <c r="A92" s="110" t="s">
        <v>304</v>
      </c>
      <c r="B92" s="110" t="s">
        <v>305</v>
      </c>
      <c r="C92" s="110" t="s">
        <v>306</v>
      </c>
      <c r="D92" s="110" t="s">
        <v>2578</v>
      </c>
      <c r="E92" s="110" t="s">
        <v>2579</v>
      </c>
    </row>
    <row r="93" spans="1:5">
      <c r="A93" s="110" t="s">
        <v>307</v>
      </c>
      <c r="B93" s="110" t="s">
        <v>308</v>
      </c>
      <c r="C93" s="110" t="s">
        <v>309</v>
      </c>
      <c r="D93" s="110" t="s">
        <v>2580</v>
      </c>
      <c r="E93" s="110" t="s">
        <v>2581</v>
      </c>
    </row>
    <row r="94" spans="1:5">
      <c r="A94" s="110" t="s">
        <v>310</v>
      </c>
      <c r="B94" s="110" t="s">
        <v>311</v>
      </c>
      <c r="C94" s="110" t="s">
        <v>312</v>
      </c>
      <c r="D94" s="110" t="s">
        <v>2582</v>
      </c>
      <c r="E94" s="110" t="s">
        <v>2583</v>
      </c>
    </row>
    <row r="95" spans="1:5">
      <c r="A95" s="110" t="s">
        <v>313</v>
      </c>
      <c r="B95" s="110" t="s">
        <v>314</v>
      </c>
      <c r="C95" s="110" t="s">
        <v>315</v>
      </c>
      <c r="D95" s="110" t="s">
        <v>2584</v>
      </c>
      <c r="E95" s="110" t="s">
        <v>2585</v>
      </c>
    </row>
    <row r="96" spans="1:5">
      <c r="A96" s="110" t="s">
        <v>316</v>
      </c>
      <c r="B96" s="110" t="s">
        <v>317</v>
      </c>
      <c r="C96" s="110" t="s">
        <v>318</v>
      </c>
      <c r="D96" s="110" t="s">
        <v>2586</v>
      </c>
      <c r="E96" s="110" t="s">
        <v>2587</v>
      </c>
    </row>
    <row r="97" spans="1:5">
      <c r="A97" s="110" t="s">
        <v>319</v>
      </c>
      <c r="B97" s="110" t="s">
        <v>320</v>
      </c>
      <c r="C97" s="110" t="s">
        <v>321</v>
      </c>
      <c r="D97" s="110" t="s">
        <v>2588</v>
      </c>
      <c r="E97" s="110" t="s">
        <v>2589</v>
      </c>
    </row>
    <row r="98" spans="1:5">
      <c r="A98" s="110" t="s">
        <v>322</v>
      </c>
      <c r="B98" s="110" t="s">
        <v>323</v>
      </c>
      <c r="C98" s="110" t="s">
        <v>324</v>
      </c>
      <c r="D98" s="110" t="s">
        <v>2590</v>
      </c>
      <c r="E98" s="110" t="s">
        <v>2591</v>
      </c>
    </row>
    <row r="99" spans="1:5">
      <c r="A99" s="110" t="s">
        <v>325</v>
      </c>
      <c r="B99" s="110" t="s">
        <v>326</v>
      </c>
      <c r="C99" s="110" t="s">
        <v>327</v>
      </c>
      <c r="D99" s="110" t="s">
        <v>2592</v>
      </c>
      <c r="E99" s="110" t="s">
        <v>2593</v>
      </c>
    </row>
    <row r="100" spans="1:5">
      <c r="A100" s="110" t="s">
        <v>328</v>
      </c>
      <c r="B100" s="110" t="s">
        <v>329</v>
      </c>
      <c r="C100" s="110" t="s">
        <v>330</v>
      </c>
      <c r="D100" s="110" t="s">
        <v>2594</v>
      </c>
      <c r="E100" s="110" t="s">
        <v>2595</v>
      </c>
    </row>
    <row r="101" spans="1:5">
      <c r="A101" s="110" t="s">
        <v>331</v>
      </c>
      <c r="B101" s="110" t="s">
        <v>332</v>
      </c>
      <c r="C101" s="110" t="s">
        <v>333</v>
      </c>
      <c r="D101" s="110" t="s">
        <v>2596</v>
      </c>
      <c r="E101" s="110" t="s">
        <v>2597</v>
      </c>
    </row>
    <row r="102" spans="1:5">
      <c r="A102" s="110" t="s">
        <v>334</v>
      </c>
      <c r="B102" s="110" t="s">
        <v>335</v>
      </c>
      <c r="C102" s="110" t="s">
        <v>336</v>
      </c>
      <c r="D102" s="110" t="s">
        <v>2598</v>
      </c>
      <c r="E102" s="110" t="s">
        <v>2599</v>
      </c>
    </row>
    <row r="103" spans="1:5">
      <c r="A103" s="110" t="s">
        <v>337</v>
      </c>
      <c r="B103" s="110" t="s">
        <v>338</v>
      </c>
      <c r="C103" s="110" t="s">
        <v>339</v>
      </c>
      <c r="D103" s="110" t="s">
        <v>2600</v>
      </c>
      <c r="E103" s="110" t="s">
        <v>2601</v>
      </c>
    </row>
    <row r="104" spans="1:5">
      <c r="A104" s="110" t="s">
        <v>340</v>
      </c>
      <c r="B104" s="110" t="s">
        <v>341</v>
      </c>
      <c r="C104" s="110" t="s">
        <v>342</v>
      </c>
      <c r="D104" s="110" t="s">
        <v>2602</v>
      </c>
      <c r="E104" s="110" t="s">
        <v>2603</v>
      </c>
    </row>
    <row r="105" spans="1:5">
      <c r="A105" s="110" t="s">
        <v>343</v>
      </c>
      <c r="B105" s="110" t="s">
        <v>344</v>
      </c>
      <c r="C105" s="110" t="s">
        <v>345</v>
      </c>
      <c r="D105" s="110" t="s">
        <v>2604</v>
      </c>
      <c r="E105" s="110" t="s">
        <v>2605</v>
      </c>
    </row>
    <row r="106" spans="1:5">
      <c r="A106" s="110" t="s">
        <v>346</v>
      </c>
      <c r="B106" s="110" t="s">
        <v>347</v>
      </c>
      <c r="C106" s="110" t="s">
        <v>348</v>
      </c>
      <c r="D106" s="110" t="s">
        <v>2606</v>
      </c>
      <c r="E106" s="110" t="s">
        <v>2607</v>
      </c>
    </row>
    <row r="107" spans="1:5">
      <c r="A107" s="110" t="s">
        <v>349</v>
      </c>
      <c r="B107" s="110" t="s">
        <v>350</v>
      </c>
      <c r="C107" s="110" t="s">
        <v>351</v>
      </c>
      <c r="D107" s="110" t="s">
        <v>2608</v>
      </c>
      <c r="E107" s="110" t="s">
        <v>2609</v>
      </c>
    </row>
    <row r="108" spans="1:5">
      <c r="A108" s="110" t="s">
        <v>352</v>
      </c>
      <c r="B108" s="110" t="s">
        <v>353</v>
      </c>
      <c r="C108" s="110" t="s">
        <v>354</v>
      </c>
      <c r="D108" s="110" t="s">
        <v>2610</v>
      </c>
      <c r="E108" s="110" t="s">
        <v>2611</v>
      </c>
    </row>
    <row r="109" spans="1:5">
      <c r="A109" s="110" t="s">
        <v>355</v>
      </c>
      <c r="B109" s="110" t="s">
        <v>356</v>
      </c>
      <c r="C109" s="110" t="s">
        <v>357</v>
      </c>
      <c r="D109" s="110" t="s">
        <v>2612</v>
      </c>
      <c r="E109" s="110" t="s">
        <v>2613</v>
      </c>
    </row>
    <row r="110" spans="1:5">
      <c r="A110" s="110" t="s">
        <v>359</v>
      </c>
      <c r="B110" s="110" t="s">
        <v>360</v>
      </c>
      <c r="C110" s="110" t="s">
        <v>361</v>
      </c>
      <c r="D110" s="110" t="s">
        <v>2614</v>
      </c>
      <c r="E110" s="110" t="s">
        <v>2615</v>
      </c>
    </row>
    <row r="111" spans="1:5">
      <c r="A111" s="110" t="s">
        <v>362</v>
      </c>
      <c r="B111" s="110" t="s">
        <v>363</v>
      </c>
      <c r="C111" s="110" t="s">
        <v>364</v>
      </c>
      <c r="D111" s="110" t="s">
        <v>2616</v>
      </c>
      <c r="E111" s="110" t="s">
        <v>2617</v>
      </c>
    </row>
    <row r="112" spans="1:5">
      <c r="A112" s="110" t="s">
        <v>365</v>
      </c>
      <c r="B112" s="110" t="s">
        <v>366</v>
      </c>
      <c r="C112" s="110" t="s">
        <v>367</v>
      </c>
      <c r="D112" s="110" t="s">
        <v>2618</v>
      </c>
      <c r="E112" s="110" t="s">
        <v>2619</v>
      </c>
    </row>
    <row r="113" spans="1:5">
      <c r="A113" s="110" t="s">
        <v>368</v>
      </c>
      <c r="B113" s="110" t="s">
        <v>369</v>
      </c>
      <c r="C113" s="110" t="s">
        <v>370</v>
      </c>
      <c r="D113" s="110" t="s">
        <v>2620</v>
      </c>
      <c r="E113" s="110" t="s">
        <v>2621</v>
      </c>
    </row>
    <row r="114" spans="1:5">
      <c r="A114" s="110" t="s">
        <v>371</v>
      </c>
      <c r="B114" s="110" t="s">
        <v>372</v>
      </c>
      <c r="C114" s="110" t="s">
        <v>373</v>
      </c>
      <c r="D114" s="110" t="s">
        <v>2622</v>
      </c>
      <c r="E114" s="110" t="s">
        <v>2623</v>
      </c>
    </row>
    <row r="115" spans="1:5">
      <c r="A115" s="110" t="s">
        <v>374</v>
      </c>
      <c r="B115" s="110" t="s">
        <v>375</v>
      </c>
      <c r="C115" s="110" t="s">
        <v>376</v>
      </c>
      <c r="D115" s="110" t="s">
        <v>2624</v>
      </c>
      <c r="E115" s="110" t="s">
        <v>2625</v>
      </c>
    </row>
    <row r="116" spans="1:5">
      <c r="A116" s="110" t="s">
        <v>377</v>
      </c>
      <c r="B116" s="110" t="s">
        <v>378</v>
      </c>
      <c r="C116" s="110" t="s">
        <v>379</v>
      </c>
      <c r="D116" s="110" t="s">
        <v>2626</v>
      </c>
      <c r="E116" s="110" t="s">
        <v>2627</v>
      </c>
    </row>
    <row r="117" spans="1:5">
      <c r="A117" s="110" t="s">
        <v>380</v>
      </c>
      <c r="B117" s="110" t="s">
        <v>381</v>
      </c>
      <c r="C117" s="110" t="s">
        <v>382</v>
      </c>
      <c r="D117" s="110" t="s">
        <v>2628</v>
      </c>
      <c r="E117" s="110" t="s">
        <v>2629</v>
      </c>
    </row>
    <row r="118" spans="1:5">
      <c r="A118" s="110" t="s">
        <v>383</v>
      </c>
      <c r="B118" s="110" t="s">
        <v>384</v>
      </c>
      <c r="C118" s="110" t="s">
        <v>385</v>
      </c>
      <c r="D118" s="110" t="s">
        <v>2630</v>
      </c>
      <c r="E118" s="110" t="s">
        <v>2631</v>
      </c>
    </row>
    <row r="119" spans="1:5">
      <c r="A119" s="110" t="s">
        <v>386</v>
      </c>
      <c r="B119" s="110" t="s">
        <v>387</v>
      </c>
      <c r="C119" s="110" t="s">
        <v>388</v>
      </c>
      <c r="D119" s="110" t="s">
        <v>2632</v>
      </c>
      <c r="E119" s="110" t="s">
        <v>2633</v>
      </c>
    </row>
    <row r="120" spans="1:5">
      <c r="A120" s="110" t="s">
        <v>389</v>
      </c>
      <c r="B120" s="110" t="s">
        <v>390</v>
      </c>
      <c r="C120" s="110" t="s">
        <v>391</v>
      </c>
      <c r="D120" s="110" t="s">
        <v>2634</v>
      </c>
      <c r="E120" s="110" t="s">
        <v>2635</v>
      </c>
    </row>
    <row r="121" spans="1:5">
      <c r="A121" s="110" t="s">
        <v>392</v>
      </c>
      <c r="B121" s="110" t="s">
        <v>393</v>
      </c>
      <c r="C121" s="110" t="s">
        <v>394</v>
      </c>
      <c r="D121" s="110" t="s">
        <v>2636</v>
      </c>
      <c r="E121" s="110" t="s">
        <v>2637</v>
      </c>
    </row>
    <row r="122" spans="1:5">
      <c r="A122" s="110" t="s">
        <v>395</v>
      </c>
      <c r="B122" s="110" t="s">
        <v>396</v>
      </c>
      <c r="C122" s="110" t="s">
        <v>397</v>
      </c>
      <c r="D122" s="110" t="s">
        <v>2638</v>
      </c>
      <c r="E122" s="110" t="s">
        <v>2639</v>
      </c>
    </row>
    <row r="123" spans="1:5">
      <c r="A123" s="110" t="s">
        <v>398</v>
      </c>
      <c r="B123" s="110" t="s">
        <v>399</v>
      </c>
      <c r="C123" s="110" t="s">
        <v>400</v>
      </c>
      <c r="D123" s="110" t="s">
        <v>2640</v>
      </c>
      <c r="E123" s="110" t="s">
        <v>2641</v>
      </c>
    </row>
    <row r="124" spans="1:5">
      <c r="A124" s="110" t="s">
        <v>401</v>
      </c>
      <c r="B124" s="110" t="s">
        <v>402</v>
      </c>
      <c r="C124" s="110" t="s">
        <v>403</v>
      </c>
      <c r="D124" s="110" t="s">
        <v>2642</v>
      </c>
      <c r="E124" s="110" t="s">
        <v>2643</v>
      </c>
    </row>
    <row r="125" spans="1:5">
      <c r="A125" s="110" t="s">
        <v>404</v>
      </c>
      <c r="B125" s="110" t="s">
        <v>405</v>
      </c>
      <c r="C125" s="110" t="s">
        <v>406</v>
      </c>
      <c r="D125" s="110" t="s">
        <v>2644</v>
      </c>
      <c r="E125" s="110" t="s">
        <v>2645</v>
      </c>
    </row>
    <row r="126" spans="1:5">
      <c r="A126" s="110" t="s">
        <v>407</v>
      </c>
      <c r="B126" s="110" t="s">
        <v>408</v>
      </c>
      <c r="C126" s="110" t="s">
        <v>409</v>
      </c>
      <c r="D126" s="110" t="s">
        <v>2646</v>
      </c>
      <c r="E126" s="110" t="s">
        <v>2647</v>
      </c>
    </row>
    <row r="127" spans="1:5">
      <c r="A127" s="110" t="s">
        <v>410</v>
      </c>
      <c r="B127" s="110" t="s">
        <v>411</v>
      </c>
      <c r="C127" s="110" t="s">
        <v>412</v>
      </c>
      <c r="D127" s="110" t="s">
        <v>2648</v>
      </c>
      <c r="E127" s="110" t="s">
        <v>2649</v>
      </c>
    </row>
    <row r="128" spans="1:5">
      <c r="A128" s="110" t="s">
        <v>413</v>
      </c>
      <c r="B128" s="110" t="s">
        <v>414</v>
      </c>
      <c r="C128" s="110" t="s">
        <v>415</v>
      </c>
      <c r="D128" s="110" t="s">
        <v>2650</v>
      </c>
      <c r="E128" s="110" t="s">
        <v>2651</v>
      </c>
    </row>
    <row r="129" spans="1:5">
      <c r="A129" s="110" t="s">
        <v>416</v>
      </c>
      <c r="B129" s="110" t="s">
        <v>417</v>
      </c>
      <c r="C129" s="110" t="s">
        <v>418</v>
      </c>
      <c r="D129" s="110" t="s">
        <v>2652</v>
      </c>
      <c r="E129" s="110" t="s">
        <v>2653</v>
      </c>
    </row>
    <row r="130" spans="1:5">
      <c r="A130" s="110" t="s">
        <v>419</v>
      </c>
      <c r="B130" s="110" t="s">
        <v>420</v>
      </c>
      <c r="C130" s="110" t="s">
        <v>421</v>
      </c>
      <c r="D130" s="110" t="s">
        <v>2654</v>
      </c>
      <c r="E130" s="110" t="s">
        <v>2655</v>
      </c>
    </row>
    <row r="131" spans="1:5">
      <c r="A131" s="110" t="s">
        <v>422</v>
      </c>
      <c r="B131" s="110" t="s">
        <v>423</v>
      </c>
      <c r="C131" s="110" t="s">
        <v>424</v>
      </c>
      <c r="D131" s="110" t="s">
        <v>2656</v>
      </c>
      <c r="E131" s="110" t="s">
        <v>2657</v>
      </c>
    </row>
    <row r="132" spans="1:5">
      <c r="A132" s="110" t="s">
        <v>425</v>
      </c>
      <c r="B132" s="110" t="s">
        <v>426</v>
      </c>
      <c r="C132" s="110" t="s">
        <v>427</v>
      </c>
      <c r="D132" s="110" t="s">
        <v>2658</v>
      </c>
      <c r="E132" s="110" t="s">
        <v>2659</v>
      </c>
    </row>
    <row r="133" spans="1:5">
      <c r="A133" s="110" t="s">
        <v>428</v>
      </c>
      <c r="B133" s="110" t="s">
        <v>429</v>
      </c>
      <c r="C133" s="110" t="s">
        <v>430</v>
      </c>
      <c r="D133" s="110" t="s">
        <v>2660</v>
      </c>
      <c r="E133" s="110" t="s">
        <v>2661</v>
      </c>
    </row>
    <row r="134" spans="1:5">
      <c r="A134" s="110" t="s">
        <v>431</v>
      </c>
      <c r="B134" s="110" t="s">
        <v>432</v>
      </c>
      <c r="C134" s="110" t="s">
        <v>433</v>
      </c>
      <c r="D134" s="110" t="s">
        <v>2662</v>
      </c>
      <c r="E134" s="110" t="s">
        <v>2663</v>
      </c>
    </row>
    <row r="135" spans="1:5">
      <c r="A135" s="110" t="s">
        <v>434</v>
      </c>
      <c r="B135" s="110" t="s">
        <v>435</v>
      </c>
      <c r="C135" s="110" t="s">
        <v>436</v>
      </c>
      <c r="D135" s="110" t="s">
        <v>2664</v>
      </c>
      <c r="E135" s="110" t="s">
        <v>2665</v>
      </c>
    </row>
    <row r="136" spans="1:5">
      <c r="A136" s="110" t="s">
        <v>437</v>
      </c>
      <c r="B136" s="110" t="s">
        <v>438</v>
      </c>
      <c r="C136" s="110" t="s">
        <v>439</v>
      </c>
      <c r="D136" s="110" t="s">
        <v>2666</v>
      </c>
      <c r="E136" s="110" t="s">
        <v>2667</v>
      </c>
    </row>
    <row r="137" spans="1:5">
      <c r="A137" s="110" t="s">
        <v>440</v>
      </c>
      <c r="B137" s="110" t="s">
        <v>441</v>
      </c>
      <c r="C137" s="110" t="s">
        <v>442</v>
      </c>
      <c r="D137" s="110" t="s">
        <v>2668</v>
      </c>
      <c r="E137" s="110" t="s">
        <v>2669</v>
      </c>
    </row>
    <row r="138" spans="1:5">
      <c r="A138" s="110" t="s">
        <v>443</v>
      </c>
      <c r="B138" s="110" t="s">
        <v>444</v>
      </c>
      <c r="C138" s="110" t="s">
        <v>445</v>
      </c>
      <c r="D138" s="110" t="s">
        <v>2670</v>
      </c>
      <c r="E138" s="110" t="s">
        <v>2671</v>
      </c>
    </row>
    <row r="139" spans="1:5">
      <c r="A139" s="110" t="s">
        <v>446</v>
      </c>
      <c r="B139" s="110" t="s">
        <v>447</v>
      </c>
      <c r="C139" s="110" t="s">
        <v>448</v>
      </c>
      <c r="D139" s="110" t="s">
        <v>2672</v>
      </c>
      <c r="E139" s="110" t="s">
        <v>2673</v>
      </c>
    </row>
    <row r="140" spans="1:5">
      <c r="A140" s="110" t="s">
        <v>449</v>
      </c>
      <c r="B140" s="110" t="s">
        <v>450</v>
      </c>
      <c r="C140" s="110" t="s">
        <v>451</v>
      </c>
      <c r="D140" s="110" t="s">
        <v>2674</v>
      </c>
      <c r="E140" s="110" t="s">
        <v>2675</v>
      </c>
    </row>
    <row r="141" spans="1:5">
      <c r="A141" s="110" t="s">
        <v>452</v>
      </c>
      <c r="B141" s="110" t="s">
        <v>453</v>
      </c>
      <c r="C141" s="110" t="s">
        <v>454</v>
      </c>
      <c r="D141" s="110" t="s">
        <v>2676</v>
      </c>
      <c r="E141" s="110" t="s">
        <v>2677</v>
      </c>
    </row>
    <row r="142" spans="1:5">
      <c r="A142" s="110" t="s">
        <v>455</v>
      </c>
      <c r="B142" s="110" t="s">
        <v>456</v>
      </c>
      <c r="C142" s="110" t="s">
        <v>457</v>
      </c>
      <c r="D142" s="110" t="s">
        <v>2678</v>
      </c>
      <c r="E142" s="110" t="s">
        <v>2679</v>
      </c>
    </row>
    <row r="143" spans="1:5">
      <c r="A143" s="110" t="s">
        <v>458</v>
      </c>
      <c r="B143" s="110" t="s">
        <v>459</v>
      </c>
      <c r="C143" s="110" t="s">
        <v>460</v>
      </c>
      <c r="D143" s="110" t="s">
        <v>2680</v>
      </c>
      <c r="E143" s="110" t="s">
        <v>2681</v>
      </c>
    </row>
    <row r="144" spans="1:5">
      <c r="A144" s="110" t="s">
        <v>461</v>
      </c>
      <c r="B144" s="110" t="s">
        <v>462</v>
      </c>
      <c r="C144" s="110" t="s">
        <v>463</v>
      </c>
      <c r="D144" s="110" t="s">
        <v>2682</v>
      </c>
      <c r="E144" s="110" t="s">
        <v>2683</v>
      </c>
    </row>
    <row r="145" spans="1:5">
      <c r="A145" s="110" t="s">
        <v>464</v>
      </c>
      <c r="B145" s="110" t="s">
        <v>465</v>
      </c>
      <c r="C145" s="110" t="s">
        <v>466</v>
      </c>
      <c r="D145" s="110" t="s">
        <v>2684</v>
      </c>
      <c r="E145" s="110" t="s">
        <v>2685</v>
      </c>
    </row>
    <row r="146" spans="1:5">
      <c r="A146" s="110" t="s">
        <v>467</v>
      </c>
      <c r="B146" s="110" t="s">
        <v>468</v>
      </c>
      <c r="C146" s="110" t="s">
        <v>469</v>
      </c>
      <c r="D146" s="110" t="s">
        <v>2686</v>
      </c>
      <c r="E146" s="110" t="s">
        <v>2687</v>
      </c>
    </row>
    <row r="147" spans="1:5">
      <c r="A147" s="110" t="s">
        <v>470</v>
      </c>
      <c r="B147" s="110" t="s">
        <v>471</v>
      </c>
      <c r="C147" s="110" t="s">
        <v>472</v>
      </c>
      <c r="D147" s="110" t="s">
        <v>2688</v>
      </c>
      <c r="E147" s="110" t="s">
        <v>2689</v>
      </c>
    </row>
    <row r="148" spans="1:5">
      <c r="A148" s="110" t="s">
        <v>473</v>
      </c>
      <c r="B148" s="110" t="s">
        <v>474</v>
      </c>
      <c r="C148" s="110" t="s">
        <v>475</v>
      </c>
      <c r="D148" s="110" t="s">
        <v>2690</v>
      </c>
      <c r="E148" s="110" t="s">
        <v>2691</v>
      </c>
    </row>
    <row r="149" spans="1:5">
      <c r="A149" s="110" t="s">
        <v>480</v>
      </c>
      <c r="B149" s="110" t="s">
        <v>481</v>
      </c>
      <c r="C149" s="110" t="s">
        <v>482</v>
      </c>
      <c r="D149" s="110" t="s">
        <v>2692</v>
      </c>
      <c r="E149" s="110" t="s">
        <v>2693</v>
      </c>
    </row>
    <row r="150" spans="1:5">
      <c r="A150" s="110" t="s">
        <v>484</v>
      </c>
      <c r="B150" s="110" t="s">
        <v>485</v>
      </c>
      <c r="C150" s="110" t="s">
        <v>486</v>
      </c>
      <c r="D150" s="110" t="s">
        <v>2694</v>
      </c>
      <c r="E150" s="110" t="s">
        <v>2695</v>
      </c>
    </row>
    <row r="151" spans="1:5">
      <c r="A151" s="110" t="s">
        <v>492</v>
      </c>
      <c r="B151" s="110" t="s">
        <v>493</v>
      </c>
      <c r="C151" s="110" t="s">
        <v>494</v>
      </c>
      <c r="D151" s="110" t="s">
        <v>2696</v>
      </c>
      <c r="E151" s="110" t="s">
        <v>2697</v>
      </c>
    </row>
    <row r="152" spans="1:5">
      <c r="A152" s="110" t="s">
        <v>496</v>
      </c>
      <c r="B152" s="110" t="s">
        <v>497</v>
      </c>
      <c r="C152" s="110" t="s">
        <v>498</v>
      </c>
      <c r="D152" s="110" t="s">
        <v>2698</v>
      </c>
      <c r="E152" s="110" t="s">
        <v>2699</v>
      </c>
    </row>
    <row r="153" spans="1:5">
      <c r="A153" s="110" t="s">
        <v>499</v>
      </c>
      <c r="B153" s="110" t="s">
        <v>500</v>
      </c>
      <c r="C153" s="110" t="s">
        <v>501</v>
      </c>
      <c r="D153" s="110" t="s">
        <v>2700</v>
      </c>
      <c r="E153" s="110" t="s">
        <v>2701</v>
      </c>
    </row>
    <row r="154" spans="1:5">
      <c r="A154" s="110" t="s">
        <v>502</v>
      </c>
      <c r="B154" s="110" t="s">
        <v>503</v>
      </c>
      <c r="C154" s="110" t="s">
        <v>504</v>
      </c>
      <c r="D154" s="110" t="s">
        <v>2702</v>
      </c>
      <c r="E154" s="110" t="s">
        <v>2703</v>
      </c>
    </row>
    <row r="155" spans="1:5">
      <c r="A155" s="110" t="s">
        <v>505</v>
      </c>
      <c r="B155" s="110" t="s">
        <v>506</v>
      </c>
      <c r="C155" s="110" t="s">
        <v>507</v>
      </c>
      <c r="D155" s="110" t="s">
        <v>2704</v>
      </c>
      <c r="E155" s="110" t="s">
        <v>2705</v>
      </c>
    </row>
    <row r="156" spans="1:5">
      <c r="A156" s="110" t="s">
        <v>508</v>
      </c>
      <c r="B156" s="110" t="s">
        <v>509</v>
      </c>
      <c r="C156" s="110" t="s">
        <v>509</v>
      </c>
      <c r="D156" s="110" t="s">
        <v>2706</v>
      </c>
      <c r="E156" s="110" t="s">
        <v>2707</v>
      </c>
    </row>
    <row r="157" spans="1:5">
      <c r="A157" s="110" t="s">
        <v>510</v>
      </c>
      <c r="B157" s="110" t="s">
        <v>511</v>
      </c>
      <c r="C157" s="110" t="s">
        <v>511</v>
      </c>
      <c r="D157" s="110" t="s">
        <v>2708</v>
      </c>
      <c r="E157" s="110" t="s">
        <v>2709</v>
      </c>
    </row>
    <row r="158" spans="1:5">
      <c r="A158" s="110" t="s">
        <v>512</v>
      </c>
      <c r="B158" s="110" t="s">
        <v>513</v>
      </c>
      <c r="C158" s="110" t="s">
        <v>513</v>
      </c>
      <c r="D158" s="110" t="s">
        <v>2710</v>
      </c>
      <c r="E158" s="110" t="s">
        <v>2711</v>
      </c>
    </row>
    <row r="159" spans="1:5">
      <c r="A159" s="110" t="s">
        <v>514</v>
      </c>
      <c r="B159" s="110" t="s">
        <v>515</v>
      </c>
      <c r="C159" s="110" t="s">
        <v>516</v>
      </c>
      <c r="D159" s="110" t="s">
        <v>2712</v>
      </c>
      <c r="E159" s="110" t="s">
        <v>2713</v>
      </c>
    </row>
    <row r="160" spans="1:5">
      <c r="A160" s="110" t="s">
        <v>517</v>
      </c>
      <c r="B160" s="110" t="s">
        <v>518</v>
      </c>
      <c r="C160" s="110" t="s">
        <v>519</v>
      </c>
      <c r="D160" s="110" t="s">
        <v>2714</v>
      </c>
      <c r="E160" s="110" t="s">
        <v>2715</v>
      </c>
    </row>
    <row r="161" spans="1:5">
      <c r="A161" s="110" t="s">
        <v>520</v>
      </c>
      <c r="B161" s="110" t="s">
        <v>521</v>
      </c>
      <c r="C161" s="110" t="s">
        <v>522</v>
      </c>
      <c r="D161" s="110" t="s">
        <v>2716</v>
      </c>
      <c r="E161" s="110" t="s">
        <v>2717</v>
      </c>
    </row>
    <row r="162" spans="1:5">
      <c r="A162" s="110" t="s">
        <v>523</v>
      </c>
      <c r="B162" s="110" t="s">
        <v>524</v>
      </c>
      <c r="C162" s="110" t="s">
        <v>524</v>
      </c>
      <c r="D162" s="110" t="s">
        <v>2718</v>
      </c>
      <c r="E162" s="110" t="s">
        <v>2719</v>
      </c>
    </row>
    <row r="163" spans="1:5">
      <c r="A163" s="110" t="s">
        <v>525</v>
      </c>
      <c r="B163" s="110" t="s">
        <v>526</v>
      </c>
      <c r="C163" s="110" t="s">
        <v>526</v>
      </c>
      <c r="D163" s="110" t="s">
        <v>2720</v>
      </c>
      <c r="E163" s="110" t="s">
        <v>2721</v>
      </c>
    </row>
    <row r="164" spans="1:5">
      <c r="A164" s="110" t="s">
        <v>527</v>
      </c>
      <c r="B164" s="110" t="s">
        <v>528</v>
      </c>
      <c r="C164" s="110" t="s">
        <v>528</v>
      </c>
      <c r="D164" s="110" t="s">
        <v>2722</v>
      </c>
      <c r="E164" s="110" t="s">
        <v>2723</v>
      </c>
    </row>
    <row r="165" spans="1:5">
      <c r="A165" s="110" t="s">
        <v>529</v>
      </c>
      <c r="B165" s="110" t="s">
        <v>530</v>
      </c>
      <c r="C165" s="110" t="s">
        <v>530</v>
      </c>
      <c r="D165" s="110" t="s">
        <v>2724</v>
      </c>
      <c r="E165" s="110" t="s">
        <v>2725</v>
      </c>
    </row>
    <row r="166" spans="1:5">
      <c r="A166" s="110" t="s">
        <v>531</v>
      </c>
      <c r="B166" s="110" t="s">
        <v>532</v>
      </c>
      <c r="C166" s="110" t="s">
        <v>532</v>
      </c>
      <c r="D166" s="110" t="s">
        <v>2726</v>
      </c>
      <c r="E166" s="110" t="s">
        <v>2727</v>
      </c>
    </row>
    <row r="167" spans="1:5">
      <c r="A167" s="110" t="s">
        <v>533</v>
      </c>
      <c r="B167" s="110" t="s">
        <v>534</v>
      </c>
      <c r="C167" s="110" t="s">
        <v>534</v>
      </c>
      <c r="D167" s="110" t="s">
        <v>2728</v>
      </c>
      <c r="E167" s="110" t="s">
        <v>2729</v>
      </c>
    </row>
    <row r="168" spans="1:5">
      <c r="A168" s="110" t="s">
        <v>535</v>
      </c>
      <c r="B168" s="110" t="s">
        <v>536</v>
      </c>
      <c r="C168" s="110" t="s">
        <v>536</v>
      </c>
      <c r="D168" s="110" t="s">
        <v>2730</v>
      </c>
      <c r="E168" s="110" t="s">
        <v>2731</v>
      </c>
    </row>
    <row r="169" spans="1:5">
      <c r="A169" s="110" t="s">
        <v>537</v>
      </c>
      <c r="B169" s="110" t="s">
        <v>538</v>
      </c>
      <c r="C169" s="110" t="s">
        <v>539</v>
      </c>
      <c r="D169" s="110" t="s">
        <v>2732</v>
      </c>
      <c r="E169" s="110" t="s">
        <v>2733</v>
      </c>
    </row>
    <row r="170" spans="1:5">
      <c r="A170" s="110" t="s">
        <v>540</v>
      </c>
      <c r="B170" s="110" t="s">
        <v>541</v>
      </c>
      <c r="C170" s="110" t="s">
        <v>541</v>
      </c>
      <c r="D170" s="110" t="s">
        <v>2734</v>
      </c>
      <c r="E170" s="110" t="s">
        <v>2735</v>
      </c>
    </row>
    <row r="171" spans="1:5">
      <c r="A171" s="110" t="s">
        <v>542</v>
      </c>
      <c r="B171" s="110" t="s">
        <v>543</v>
      </c>
      <c r="C171" s="110" t="s">
        <v>543</v>
      </c>
      <c r="D171" s="110" t="s">
        <v>2736</v>
      </c>
      <c r="E171" s="110" t="s">
        <v>2737</v>
      </c>
    </row>
    <row r="172" spans="1:5">
      <c r="A172" s="110" t="s">
        <v>544</v>
      </c>
      <c r="B172" s="110" t="s">
        <v>545</v>
      </c>
      <c r="C172" s="110" t="s">
        <v>546</v>
      </c>
      <c r="D172" s="110" t="s">
        <v>2738</v>
      </c>
      <c r="E172" s="110" t="s">
        <v>2739</v>
      </c>
    </row>
    <row r="173" spans="1:5">
      <c r="A173" s="110" t="s">
        <v>547</v>
      </c>
      <c r="B173" s="110" t="s">
        <v>548</v>
      </c>
      <c r="C173" s="110" t="s">
        <v>548</v>
      </c>
      <c r="D173" s="110" t="s">
        <v>2740</v>
      </c>
      <c r="E173" s="110" t="s">
        <v>2741</v>
      </c>
    </row>
    <row r="174" spans="1:5">
      <c r="A174" s="110" t="s">
        <v>549</v>
      </c>
      <c r="B174" s="110" t="s">
        <v>550</v>
      </c>
      <c r="C174" s="110" t="s">
        <v>550</v>
      </c>
      <c r="D174" s="110" t="s">
        <v>2742</v>
      </c>
      <c r="E174" s="110" t="s">
        <v>2743</v>
      </c>
    </row>
    <row r="175" spans="1:5">
      <c r="A175" s="110" t="s">
        <v>551</v>
      </c>
      <c r="B175" s="110" t="s">
        <v>552</v>
      </c>
      <c r="C175" s="110" t="s">
        <v>553</v>
      </c>
      <c r="D175" s="110" t="s">
        <v>2744</v>
      </c>
      <c r="E175" s="110" t="s">
        <v>2745</v>
      </c>
    </row>
    <row r="176" spans="1:5">
      <c r="A176" s="110" t="s">
        <v>554</v>
      </c>
      <c r="B176" s="110" t="s">
        <v>555</v>
      </c>
      <c r="C176" s="110" t="s">
        <v>555</v>
      </c>
      <c r="D176" s="110" t="s">
        <v>2746</v>
      </c>
      <c r="E176" s="110" t="s">
        <v>2747</v>
      </c>
    </row>
    <row r="177" spans="1:5">
      <c r="A177" s="110" t="s">
        <v>556</v>
      </c>
      <c r="B177" s="110" t="s">
        <v>557</v>
      </c>
      <c r="C177" s="110" t="s">
        <v>558</v>
      </c>
      <c r="D177" s="110" t="s">
        <v>2748</v>
      </c>
      <c r="E177" s="110" t="s">
        <v>2749</v>
      </c>
    </row>
    <row r="178" spans="1:5">
      <c r="A178" s="110" t="s">
        <v>559</v>
      </c>
      <c r="B178" s="110" t="s">
        <v>560</v>
      </c>
      <c r="C178" s="110" t="s">
        <v>560</v>
      </c>
      <c r="D178" s="110" t="s">
        <v>2750</v>
      </c>
      <c r="E178" s="110" t="s">
        <v>2751</v>
      </c>
    </row>
    <row r="179" spans="1:5">
      <c r="A179" s="110" t="s">
        <v>561</v>
      </c>
      <c r="B179" s="110" t="s">
        <v>562</v>
      </c>
      <c r="C179" s="110" t="s">
        <v>563</v>
      </c>
      <c r="D179" s="110" t="s">
        <v>2752</v>
      </c>
      <c r="E179" s="110" t="s">
        <v>2753</v>
      </c>
    </row>
    <row r="180" spans="1:5">
      <c r="A180" s="110" t="s">
        <v>564</v>
      </c>
      <c r="B180" s="110" t="s">
        <v>565</v>
      </c>
      <c r="C180" s="110" t="s">
        <v>566</v>
      </c>
      <c r="D180" s="110" t="s">
        <v>2754</v>
      </c>
      <c r="E180" s="110" t="s">
        <v>2755</v>
      </c>
    </row>
    <row r="181" spans="1:5">
      <c r="A181" s="110" t="s">
        <v>567</v>
      </c>
      <c r="B181" s="110" t="s">
        <v>568</v>
      </c>
      <c r="C181" s="110" t="s">
        <v>569</v>
      </c>
      <c r="D181" s="110" t="s">
        <v>2756</v>
      </c>
      <c r="E181" s="110" t="s">
        <v>2757</v>
      </c>
    </row>
    <row r="182" spans="1:5">
      <c r="A182" s="110" t="s">
        <v>570</v>
      </c>
      <c r="B182" s="110" t="s">
        <v>571</v>
      </c>
      <c r="C182" s="110" t="s">
        <v>572</v>
      </c>
      <c r="D182" s="110" t="s">
        <v>2758</v>
      </c>
      <c r="E182" s="110" t="s">
        <v>2759</v>
      </c>
    </row>
    <row r="183" spans="1:5">
      <c r="A183" s="110" t="s">
        <v>573</v>
      </c>
      <c r="B183" s="110" t="s">
        <v>574</v>
      </c>
      <c r="C183" s="110" t="s">
        <v>575</v>
      </c>
      <c r="D183" s="110" t="s">
        <v>2760</v>
      </c>
      <c r="E183" s="110" t="s">
        <v>2761</v>
      </c>
    </row>
    <row r="184" spans="1:5">
      <c r="A184" s="110" t="s">
        <v>576</v>
      </c>
      <c r="B184" s="110" t="s">
        <v>577</v>
      </c>
      <c r="C184" s="110" t="s">
        <v>577</v>
      </c>
      <c r="D184" s="110" t="s">
        <v>2762</v>
      </c>
      <c r="E184" s="110" t="s">
        <v>2763</v>
      </c>
    </row>
    <row r="185" spans="1:5">
      <c r="A185" s="110" t="s">
        <v>578</v>
      </c>
      <c r="B185" s="110" t="s">
        <v>579</v>
      </c>
      <c r="C185" s="110" t="s">
        <v>580</v>
      </c>
      <c r="D185" s="110" t="s">
        <v>2764</v>
      </c>
      <c r="E185" s="110" t="s">
        <v>2765</v>
      </c>
    </row>
    <row r="186" spans="1:5">
      <c r="A186" s="110" t="s">
        <v>581</v>
      </c>
      <c r="B186" s="110" t="s">
        <v>582</v>
      </c>
      <c r="C186" s="110" t="s">
        <v>582</v>
      </c>
      <c r="D186" s="110" t="s">
        <v>2766</v>
      </c>
      <c r="E186" s="110" t="s">
        <v>2767</v>
      </c>
    </row>
    <row r="187" spans="1:5">
      <c r="A187" s="110" t="s">
        <v>583</v>
      </c>
      <c r="B187" s="110" t="s">
        <v>584</v>
      </c>
      <c r="C187" s="110" t="s">
        <v>585</v>
      </c>
      <c r="D187" s="110" t="s">
        <v>2768</v>
      </c>
      <c r="E187" s="110" t="s">
        <v>2769</v>
      </c>
    </row>
    <row r="188" spans="1:5">
      <c r="A188" s="110" t="s">
        <v>589</v>
      </c>
      <c r="B188" s="110" t="s">
        <v>590</v>
      </c>
      <c r="C188" s="110" t="s">
        <v>591</v>
      </c>
      <c r="D188" s="110" t="s">
        <v>2770</v>
      </c>
      <c r="E188" s="110" t="s">
        <v>2771</v>
      </c>
    </row>
    <row r="189" spans="1:5">
      <c r="A189" s="110" t="s">
        <v>593</v>
      </c>
      <c r="B189" s="110" t="s">
        <v>594</v>
      </c>
      <c r="C189" s="110" t="s">
        <v>595</v>
      </c>
      <c r="D189" s="110" t="s">
        <v>2772</v>
      </c>
      <c r="E189" s="110" t="s">
        <v>2773</v>
      </c>
    </row>
    <row r="190" spans="1:5">
      <c r="A190" s="110" t="s">
        <v>596</v>
      </c>
      <c r="B190" s="110" t="s">
        <v>597</v>
      </c>
      <c r="C190" s="110" t="s">
        <v>598</v>
      </c>
      <c r="D190" s="110" t="s">
        <v>2774</v>
      </c>
      <c r="E190" s="110" t="s">
        <v>2775</v>
      </c>
    </row>
    <row r="191" spans="1:5">
      <c r="A191" s="110" t="s">
        <v>599</v>
      </c>
      <c r="B191" s="110" t="s">
        <v>600</v>
      </c>
      <c r="C191" s="110" t="s">
        <v>601</v>
      </c>
      <c r="D191" s="110" t="s">
        <v>2776</v>
      </c>
      <c r="E191" s="110" t="s">
        <v>2777</v>
      </c>
    </row>
    <row r="192" spans="1:5">
      <c r="A192" s="110" t="s">
        <v>602</v>
      </c>
      <c r="B192" s="110" t="s">
        <v>603</v>
      </c>
      <c r="C192" s="110" t="s">
        <v>604</v>
      </c>
      <c r="D192" s="110" t="s">
        <v>2778</v>
      </c>
      <c r="E192" s="110" t="s">
        <v>2779</v>
      </c>
    </row>
    <row r="193" spans="1:5">
      <c r="A193" s="110" t="s">
        <v>605</v>
      </c>
      <c r="B193" s="110" t="s">
        <v>606</v>
      </c>
      <c r="C193" s="110" t="s">
        <v>607</v>
      </c>
      <c r="D193" s="110" t="s">
        <v>2780</v>
      </c>
      <c r="E193" s="110" t="s">
        <v>2781</v>
      </c>
    </row>
    <row r="194" spans="1:5">
      <c r="A194" s="110" t="s">
        <v>608</v>
      </c>
      <c r="B194" s="110" t="s">
        <v>609</v>
      </c>
      <c r="C194" s="110" t="s">
        <v>610</v>
      </c>
      <c r="D194" s="110" t="s">
        <v>2782</v>
      </c>
      <c r="E194" s="110" t="s">
        <v>2783</v>
      </c>
    </row>
    <row r="195" spans="1:5">
      <c r="A195" s="110" t="s">
        <v>611</v>
      </c>
      <c r="B195" s="110" t="s">
        <v>780</v>
      </c>
      <c r="C195" s="110" t="s">
        <v>781</v>
      </c>
      <c r="D195" s="110" t="s">
        <v>2784</v>
      </c>
      <c r="E195" s="110" t="s">
        <v>2785</v>
      </c>
    </row>
    <row r="196" spans="1:5">
      <c r="A196" s="110" t="s">
        <v>614</v>
      </c>
      <c r="B196" s="110" t="s">
        <v>615</v>
      </c>
      <c r="C196" s="110" t="s">
        <v>616</v>
      </c>
      <c r="D196" s="110" t="s">
        <v>2786</v>
      </c>
      <c r="E196" s="110" t="s">
        <v>2787</v>
      </c>
    </row>
    <row r="197" spans="1:5">
      <c r="A197" s="110" t="s">
        <v>617</v>
      </c>
      <c r="B197" s="110" t="s">
        <v>618</v>
      </c>
      <c r="C197" s="110" t="s">
        <v>619</v>
      </c>
      <c r="D197" s="110" t="s">
        <v>2788</v>
      </c>
      <c r="E197" s="110" t="s">
        <v>2789</v>
      </c>
    </row>
    <row r="198" spans="1:5">
      <c r="A198" s="110" t="s">
        <v>620</v>
      </c>
      <c r="B198" s="110" t="s">
        <v>621</v>
      </c>
      <c r="C198" s="110" t="s">
        <v>622</v>
      </c>
      <c r="D198" s="110" t="s">
        <v>2790</v>
      </c>
      <c r="E198" s="110" t="s">
        <v>2791</v>
      </c>
    </row>
    <row r="199" spans="1:5">
      <c r="A199" s="110" t="s">
        <v>623</v>
      </c>
      <c r="B199" s="110" t="s">
        <v>624</v>
      </c>
      <c r="C199" s="110" t="s">
        <v>625</v>
      </c>
      <c r="D199" s="110" t="s">
        <v>2792</v>
      </c>
      <c r="E199" s="110" t="s">
        <v>2793</v>
      </c>
    </row>
    <row r="200" spans="1:5">
      <c r="A200" s="110" t="s">
        <v>626</v>
      </c>
      <c r="B200" s="110" t="s">
        <v>627</v>
      </c>
      <c r="C200" s="110" t="s">
        <v>628</v>
      </c>
      <c r="D200" s="110" t="s">
        <v>2794</v>
      </c>
      <c r="E200" s="110" t="s">
        <v>2795</v>
      </c>
    </row>
    <row r="201" spans="1:5">
      <c r="A201" s="110" t="s">
        <v>629</v>
      </c>
      <c r="B201" s="110" t="s">
        <v>630</v>
      </c>
      <c r="C201" s="110" t="s">
        <v>631</v>
      </c>
      <c r="D201" s="110" t="s">
        <v>2796</v>
      </c>
      <c r="E201" s="110" t="s">
        <v>2797</v>
      </c>
    </row>
    <row r="202" spans="1:5">
      <c r="A202" s="110" t="s">
        <v>632</v>
      </c>
      <c r="B202" s="110" t="s">
        <v>633</v>
      </c>
      <c r="C202" s="110" t="s">
        <v>634</v>
      </c>
      <c r="D202" s="110" t="s">
        <v>2798</v>
      </c>
      <c r="E202" s="110" t="s">
        <v>2799</v>
      </c>
    </row>
    <row r="203" spans="1:5">
      <c r="A203" s="110" t="s">
        <v>635</v>
      </c>
      <c r="B203" s="110" t="s">
        <v>636</v>
      </c>
      <c r="C203" s="110" t="s">
        <v>637</v>
      </c>
      <c r="D203" s="110" t="s">
        <v>2800</v>
      </c>
      <c r="E203" s="110" t="s">
        <v>2801</v>
      </c>
    </row>
    <row r="204" spans="1:5">
      <c r="A204" s="110" t="s">
        <v>638</v>
      </c>
      <c r="B204" s="110" t="s">
        <v>639</v>
      </c>
      <c r="C204" s="110" t="s">
        <v>640</v>
      </c>
      <c r="D204" s="110" t="s">
        <v>2802</v>
      </c>
      <c r="E204" s="110" t="s">
        <v>2803</v>
      </c>
    </row>
    <row r="205" spans="1:5">
      <c r="A205" s="110" t="s">
        <v>641</v>
      </c>
      <c r="B205" s="110" t="s">
        <v>642</v>
      </c>
      <c r="C205" s="110" t="s">
        <v>643</v>
      </c>
      <c r="D205" s="110" t="s">
        <v>2804</v>
      </c>
      <c r="E205" s="110" t="s">
        <v>2805</v>
      </c>
    </row>
    <row r="206" spans="1:5">
      <c r="A206" s="110" t="s">
        <v>644</v>
      </c>
      <c r="B206" s="110" t="s">
        <v>645</v>
      </c>
      <c r="C206" s="110" t="s">
        <v>646</v>
      </c>
      <c r="D206" s="110" t="s">
        <v>2806</v>
      </c>
      <c r="E206" s="110" t="s">
        <v>2807</v>
      </c>
    </row>
    <row r="207" spans="1:5">
      <c r="A207" s="110" t="s">
        <v>647</v>
      </c>
      <c r="B207" s="110" t="s">
        <v>648</v>
      </c>
      <c r="C207" s="110" t="s">
        <v>649</v>
      </c>
      <c r="D207" s="110" t="s">
        <v>2808</v>
      </c>
      <c r="E207" s="110" t="s">
        <v>2809</v>
      </c>
    </row>
    <row r="208" spans="1:5">
      <c r="A208" s="110" t="s">
        <v>650</v>
      </c>
      <c r="B208" s="110" t="s">
        <v>651</v>
      </c>
      <c r="C208" s="110" t="s">
        <v>652</v>
      </c>
      <c r="D208" s="110" t="s">
        <v>2810</v>
      </c>
      <c r="E208" s="110" t="s">
        <v>2811</v>
      </c>
    </row>
    <row r="209" spans="1:5">
      <c r="A209" s="110" t="s">
        <v>653</v>
      </c>
      <c r="B209" s="110" t="s">
        <v>654</v>
      </c>
      <c r="C209" s="110" t="s">
        <v>655</v>
      </c>
      <c r="D209" s="110" t="s">
        <v>2812</v>
      </c>
      <c r="E209" s="110" t="s">
        <v>2813</v>
      </c>
    </row>
    <row r="210" spans="1:5">
      <c r="A210" s="110" t="s">
        <v>656</v>
      </c>
      <c r="B210" s="110" t="s">
        <v>657</v>
      </c>
      <c r="C210" s="110" t="s">
        <v>658</v>
      </c>
      <c r="D210" s="110" t="s">
        <v>2814</v>
      </c>
      <c r="E210" s="110" t="s">
        <v>2815</v>
      </c>
    </row>
    <row r="211" spans="1:5">
      <c r="A211" s="110" t="s">
        <v>659</v>
      </c>
      <c r="B211" s="110" t="s">
        <v>660</v>
      </c>
      <c r="C211" s="110" t="s">
        <v>661</v>
      </c>
      <c r="D211" s="110" t="s">
        <v>2816</v>
      </c>
      <c r="E211" s="110" t="s">
        <v>2817</v>
      </c>
    </row>
    <row r="212" spans="1:5">
      <c r="A212" s="110" t="s">
        <v>662</v>
      </c>
      <c r="B212" s="110" t="s">
        <v>663</v>
      </c>
      <c r="C212" s="110" t="s">
        <v>664</v>
      </c>
      <c r="D212" s="110" t="s">
        <v>2818</v>
      </c>
      <c r="E212" s="110" t="s">
        <v>2819</v>
      </c>
    </row>
    <row r="213" spans="1:5">
      <c r="A213" s="110" t="s">
        <v>665</v>
      </c>
      <c r="B213" s="110" t="s">
        <v>666</v>
      </c>
      <c r="C213" s="110" t="s">
        <v>667</v>
      </c>
      <c r="D213" s="110" t="s">
        <v>2820</v>
      </c>
      <c r="E213" s="110" t="s">
        <v>2821</v>
      </c>
    </row>
    <row r="214" spans="1:5">
      <c r="A214" s="110" t="s">
        <v>668</v>
      </c>
      <c r="B214" s="110" t="s">
        <v>669</v>
      </c>
      <c r="C214" s="110" t="s">
        <v>670</v>
      </c>
      <c r="D214" s="110" t="s">
        <v>2822</v>
      </c>
      <c r="E214" s="110" t="s">
        <v>2823</v>
      </c>
    </row>
    <row r="215" spans="1:5">
      <c r="A215" s="110" t="s">
        <v>671</v>
      </c>
      <c r="B215" s="110" t="s">
        <v>672</v>
      </c>
      <c r="C215" s="110" t="s">
        <v>673</v>
      </c>
      <c r="D215" s="110" t="s">
        <v>2824</v>
      </c>
      <c r="E215" s="110" t="s">
        <v>2825</v>
      </c>
    </row>
    <row r="216" spans="1:5">
      <c r="A216" s="110" t="s">
        <v>674</v>
      </c>
      <c r="B216" s="110" t="s">
        <v>675</v>
      </c>
      <c r="C216" s="110" t="s">
        <v>676</v>
      </c>
      <c r="D216" s="110" t="s">
        <v>2826</v>
      </c>
      <c r="E216" s="110" t="s">
        <v>2827</v>
      </c>
    </row>
    <row r="217" spans="1:5">
      <c r="A217" s="110" t="s">
        <v>677</v>
      </c>
      <c r="B217" s="110" t="s">
        <v>678</v>
      </c>
      <c r="C217" s="110" t="s">
        <v>679</v>
      </c>
      <c r="D217" s="110" t="s">
        <v>2828</v>
      </c>
      <c r="E217" s="110" t="s">
        <v>2829</v>
      </c>
    </row>
    <row r="218" spans="1:5">
      <c r="A218" s="110" t="s">
        <v>680</v>
      </c>
      <c r="B218" s="110" t="s">
        <v>681</v>
      </c>
      <c r="C218" s="110" t="s">
        <v>682</v>
      </c>
      <c r="D218" s="110" t="s">
        <v>2830</v>
      </c>
      <c r="E218" s="110" t="s">
        <v>2831</v>
      </c>
    </row>
    <row r="219" spans="1:5">
      <c r="A219" s="110" t="s">
        <v>683</v>
      </c>
      <c r="B219" s="110" t="s">
        <v>684</v>
      </c>
      <c r="C219" s="110" t="s">
        <v>685</v>
      </c>
      <c r="D219" s="110" t="s">
        <v>2832</v>
      </c>
      <c r="E219" s="110" t="s">
        <v>2833</v>
      </c>
    </row>
    <row r="220" spans="1:5">
      <c r="A220" s="110" t="s">
        <v>686</v>
      </c>
      <c r="B220" s="110" t="s">
        <v>687</v>
      </c>
      <c r="C220" s="110" t="s">
        <v>688</v>
      </c>
      <c r="D220" s="110" t="s">
        <v>2834</v>
      </c>
      <c r="E220" s="110" t="s">
        <v>2835</v>
      </c>
    </row>
    <row r="221" spans="1:5">
      <c r="A221" s="110" t="s">
        <v>689</v>
      </c>
      <c r="B221" s="110" t="s">
        <v>690</v>
      </c>
      <c r="C221" s="110" t="s">
        <v>691</v>
      </c>
      <c r="D221" s="110" t="s">
        <v>2836</v>
      </c>
      <c r="E221" s="110" t="s">
        <v>2837</v>
      </c>
    </row>
    <row r="222" spans="1:5">
      <c r="A222" s="110" t="s">
        <v>692</v>
      </c>
      <c r="B222" s="110" t="s">
        <v>693</v>
      </c>
      <c r="C222" s="110" t="s">
        <v>694</v>
      </c>
      <c r="D222" s="110" t="s">
        <v>2838</v>
      </c>
      <c r="E222" s="110" t="s">
        <v>2839</v>
      </c>
    </row>
    <row r="223" spans="1:5">
      <c r="A223" s="110" t="s">
        <v>695</v>
      </c>
      <c r="B223" s="110" t="s">
        <v>696</v>
      </c>
      <c r="C223" s="110" t="s">
        <v>697</v>
      </c>
      <c r="D223" s="110" t="s">
        <v>2840</v>
      </c>
      <c r="E223" s="110" t="s">
        <v>2841</v>
      </c>
    </row>
    <row r="224" spans="1:5">
      <c r="A224" s="110" t="s">
        <v>698</v>
      </c>
      <c r="B224" s="110" t="s">
        <v>699</v>
      </c>
      <c r="C224" s="110" t="s">
        <v>700</v>
      </c>
      <c r="D224" s="110" t="s">
        <v>2842</v>
      </c>
      <c r="E224" s="110" t="s">
        <v>2843</v>
      </c>
    </row>
    <row r="225" spans="1:5">
      <c r="A225" s="110" t="s">
        <v>701</v>
      </c>
      <c r="B225" s="110" t="s">
        <v>702</v>
      </c>
      <c r="C225" s="110" t="s">
        <v>703</v>
      </c>
      <c r="D225" s="110" t="s">
        <v>2844</v>
      </c>
      <c r="E225" s="110" t="s">
        <v>2845</v>
      </c>
    </row>
    <row r="226" spans="1:5">
      <c r="A226" s="110" t="s">
        <v>704</v>
      </c>
      <c r="B226" s="110" t="s">
        <v>705</v>
      </c>
      <c r="C226" s="110" t="s">
        <v>706</v>
      </c>
      <c r="D226" s="110" t="s">
        <v>2846</v>
      </c>
      <c r="E226" s="110" t="s">
        <v>2847</v>
      </c>
    </row>
    <row r="227" spans="1:5">
      <c r="A227" s="110" t="s">
        <v>707</v>
      </c>
      <c r="B227" s="110" t="s">
        <v>708</v>
      </c>
      <c r="C227" s="110" t="s">
        <v>709</v>
      </c>
      <c r="D227" s="110" t="s">
        <v>2848</v>
      </c>
      <c r="E227" s="110" t="s">
        <v>2849</v>
      </c>
    </row>
    <row r="228" spans="1:5">
      <c r="A228" s="110" t="s">
        <v>710</v>
      </c>
      <c r="B228" s="110" t="s">
        <v>711</v>
      </c>
      <c r="C228" s="110" t="s">
        <v>712</v>
      </c>
      <c r="D228" s="110" t="s">
        <v>2850</v>
      </c>
      <c r="E228" s="110" t="s">
        <v>2851</v>
      </c>
    </row>
    <row r="229" spans="1:5">
      <c r="A229" s="110" t="s">
        <v>713</v>
      </c>
      <c r="B229" s="110" t="s">
        <v>714</v>
      </c>
      <c r="C229" s="110" t="s">
        <v>715</v>
      </c>
      <c r="D229" s="110" t="s">
        <v>2852</v>
      </c>
      <c r="E229" s="110" t="s">
        <v>2853</v>
      </c>
    </row>
    <row r="230" spans="1:5">
      <c r="A230" s="110" t="s">
        <v>716</v>
      </c>
      <c r="B230" s="110" t="s">
        <v>717</v>
      </c>
      <c r="C230" s="110" t="s">
        <v>718</v>
      </c>
      <c r="D230" s="110" t="s">
        <v>2854</v>
      </c>
      <c r="E230" s="110" t="s">
        <v>2855</v>
      </c>
    </row>
    <row r="231" spans="1:5">
      <c r="A231" s="110" t="s">
        <v>719</v>
      </c>
      <c r="B231" s="110" t="s">
        <v>720</v>
      </c>
      <c r="C231" s="110" t="s">
        <v>721</v>
      </c>
      <c r="D231" s="110" t="s">
        <v>2856</v>
      </c>
      <c r="E231" s="110" t="s">
        <v>2857</v>
      </c>
    </row>
    <row r="232" spans="1:5">
      <c r="A232" s="110" t="s">
        <v>722</v>
      </c>
      <c r="B232" s="110" t="s">
        <v>723</v>
      </c>
      <c r="C232" s="110" t="s">
        <v>724</v>
      </c>
      <c r="D232" s="110" t="s">
        <v>2858</v>
      </c>
      <c r="E232" s="110" t="s">
        <v>2859</v>
      </c>
    </row>
    <row r="233" spans="1:5">
      <c r="A233" s="110" t="s">
        <v>725</v>
      </c>
      <c r="B233" s="110" t="s">
        <v>726</v>
      </c>
      <c r="C233" s="110" t="s">
        <v>727</v>
      </c>
      <c r="D233" s="110" t="s">
        <v>2860</v>
      </c>
      <c r="E233" s="110" t="s">
        <v>2861</v>
      </c>
    </row>
    <row r="234" spans="1:5">
      <c r="A234" s="110" t="s">
        <v>728</v>
      </c>
      <c r="B234" s="110" t="s">
        <v>729</v>
      </c>
      <c r="C234" s="110" t="s">
        <v>730</v>
      </c>
      <c r="D234" s="110" t="s">
        <v>2862</v>
      </c>
      <c r="E234" s="110" t="s">
        <v>2863</v>
      </c>
    </row>
    <row r="235" spans="1:5">
      <c r="A235" s="110" t="s">
        <v>731</v>
      </c>
      <c r="B235" s="110" t="s">
        <v>732</v>
      </c>
      <c r="C235" s="110" t="s">
        <v>733</v>
      </c>
      <c r="D235" s="110" t="s">
        <v>2864</v>
      </c>
      <c r="E235" s="110" t="s">
        <v>2865</v>
      </c>
    </row>
    <row r="236" spans="1:5">
      <c r="A236" s="110" t="s">
        <v>734</v>
      </c>
      <c r="B236" s="110" t="s">
        <v>735</v>
      </c>
      <c r="C236" s="110" t="s">
        <v>736</v>
      </c>
      <c r="D236" s="110" t="s">
        <v>2866</v>
      </c>
      <c r="E236" s="110" t="s">
        <v>2867</v>
      </c>
    </row>
    <row r="237" spans="1:5">
      <c r="A237" s="110" t="s">
        <v>737</v>
      </c>
      <c r="B237" s="110" t="s">
        <v>738</v>
      </c>
      <c r="C237" s="110" t="s">
        <v>739</v>
      </c>
      <c r="D237" s="110" t="s">
        <v>2868</v>
      </c>
      <c r="E237" s="110" t="s">
        <v>2869</v>
      </c>
    </row>
    <row r="238" spans="1:5">
      <c r="A238" s="110" t="s">
        <v>740</v>
      </c>
      <c r="B238" s="110" t="s">
        <v>741</v>
      </c>
      <c r="C238" s="110" t="s">
        <v>742</v>
      </c>
      <c r="D238" s="110" t="s">
        <v>2870</v>
      </c>
      <c r="E238" s="110" t="s">
        <v>2871</v>
      </c>
    </row>
    <row r="239" spans="1:5">
      <c r="A239" s="110" t="s">
        <v>743</v>
      </c>
      <c r="B239" s="110" t="s">
        <v>744</v>
      </c>
      <c r="C239" s="110" t="s">
        <v>745</v>
      </c>
      <c r="D239" s="110" t="s">
        <v>2872</v>
      </c>
      <c r="E239" s="110" t="s">
        <v>2873</v>
      </c>
    </row>
    <row r="240" spans="1:5">
      <c r="A240" s="110" t="s">
        <v>746</v>
      </c>
      <c r="B240" s="110" t="s">
        <v>747</v>
      </c>
      <c r="C240" s="110" t="s">
        <v>748</v>
      </c>
      <c r="D240" s="110" t="s">
        <v>2874</v>
      </c>
      <c r="E240" s="110" t="s">
        <v>2875</v>
      </c>
    </row>
    <row r="241" spans="1:5">
      <c r="A241" s="110" t="s">
        <v>749</v>
      </c>
      <c r="B241" s="110" t="s">
        <v>750</v>
      </c>
      <c r="C241" s="110" t="s">
        <v>751</v>
      </c>
      <c r="D241" s="110" t="s">
        <v>2876</v>
      </c>
      <c r="E241" s="110" t="s">
        <v>2877</v>
      </c>
    </row>
    <row r="242" spans="1:5">
      <c r="A242" s="110" t="s">
        <v>752</v>
      </c>
      <c r="B242" s="110" t="s">
        <v>753</v>
      </c>
      <c r="C242" s="110" t="s">
        <v>754</v>
      </c>
      <c r="D242" s="110" t="s">
        <v>2878</v>
      </c>
      <c r="E242" s="110" t="s">
        <v>2879</v>
      </c>
    </row>
    <row r="243" spans="1:5">
      <c r="A243" s="110" t="s">
        <v>755</v>
      </c>
      <c r="B243" s="110" t="s">
        <v>756</v>
      </c>
      <c r="C243" s="110" t="s">
        <v>757</v>
      </c>
      <c r="D243" s="110" t="s">
        <v>2880</v>
      </c>
      <c r="E243" s="110" t="s">
        <v>2881</v>
      </c>
    </row>
    <row r="244" spans="1:5">
      <c r="A244" s="110" t="s">
        <v>758</v>
      </c>
      <c r="B244" s="110" t="s">
        <v>759</v>
      </c>
      <c r="C244" s="110" t="s">
        <v>760</v>
      </c>
      <c r="D244" s="110" t="s">
        <v>2882</v>
      </c>
      <c r="E244" s="110" t="s">
        <v>2883</v>
      </c>
    </row>
    <row r="245" spans="1:5">
      <c r="A245" s="110" t="s">
        <v>761</v>
      </c>
      <c r="B245" s="110" t="s">
        <v>762</v>
      </c>
      <c r="C245" s="110" t="s">
        <v>763</v>
      </c>
      <c r="D245" s="110" t="s">
        <v>2884</v>
      </c>
      <c r="E245" s="110" t="s">
        <v>2885</v>
      </c>
    </row>
    <row r="246" spans="1:5">
      <c r="A246" s="110" t="s">
        <v>764</v>
      </c>
      <c r="B246" s="110" t="s">
        <v>765</v>
      </c>
      <c r="C246" s="110" t="s">
        <v>766</v>
      </c>
      <c r="D246" s="110" t="s">
        <v>2886</v>
      </c>
      <c r="E246" s="110" t="s">
        <v>2887</v>
      </c>
    </row>
    <row r="247" spans="1:5">
      <c r="A247" s="110" t="s">
        <v>767</v>
      </c>
      <c r="B247" s="110" t="s">
        <v>768</v>
      </c>
      <c r="C247" s="110" t="s">
        <v>769</v>
      </c>
      <c r="D247" s="110" t="s">
        <v>2888</v>
      </c>
      <c r="E247" s="110" t="s">
        <v>2889</v>
      </c>
    </row>
    <row r="248" spans="1:5">
      <c r="A248" s="110" t="s">
        <v>770</v>
      </c>
      <c r="B248" s="110" t="s">
        <v>771</v>
      </c>
      <c r="C248" s="110" t="s">
        <v>772</v>
      </c>
      <c r="D248" s="110" t="s">
        <v>2890</v>
      </c>
      <c r="E248" s="110" t="s">
        <v>2891</v>
      </c>
    </row>
    <row r="249" spans="1:5">
      <c r="A249" s="110" t="s">
        <v>773</v>
      </c>
      <c r="B249" s="110" t="s">
        <v>774</v>
      </c>
      <c r="C249" s="110" t="s">
        <v>775</v>
      </c>
      <c r="D249" s="110" t="s">
        <v>2892</v>
      </c>
      <c r="E249" s="110" t="s">
        <v>2893</v>
      </c>
    </row>
    <row r="250" spans="1:5">
      <c r="A250" s="110" t="s">
        <v>776</v>
      </c>
      <c r="B250" s="110" t="s">
        <v>777</v>
      </c>
      <c r="C250" s="110" t="s">
        <v>778</v>
      </c>
      <c r="D250" s="110" t="s">
        <v>2894</v>
      </c>
      <c r="E250" s="110" t="s">
        <v>2895</v>
      </c>
    </row>
    <row r="251" spans="1:5">
      <c r="A251" s="110" t="s">
        <v>779</v>
      </c>
      <c r="B251" s="110" t="s">
        <v>2896</v>
      </c>
      <c r="C251" s="110" t="s">
        <v>2897</v>
      </c>
      <c r="D251" s="110" t="s">
        <v>2898</v>
      </c>
      <c r="E251" s="110" t="s">
        <v>2899</v>
      </c>
    </row>
    <row r="252" spans="1:5">
      <c r="A252" s="110" t="s">
        <v>782</v>
      </c>
      <c r="B252" s="110" t="s">
        <v>783</v>
      </c>
      <c r="C252" s="110" t="s">
        <v>784</v>
      </c>
      <c r="D252" s="110" t="s">
        <v>2900</v>
      </c>
      <c r="E252" s="110" t="s">
        <v>2901</v>
      </c>
    </row>
    <row r="253" spans="1:5">
      <c r="A253" s="110" t="s">
        <v>785</v>
      </c>
      <c r="B253" s="110" t="s">
        <v>786</v>
      </c>
      <c r="C253" s="110" t="s">
        <v>787</v>
      </c>
      <c r="D253" s="110" t="s">
        <v>2902</v>
      </c>
      <c r="E253" s="110" t="s">
        <v>2903</v>
      </c>
    </row>
    <row r="254" spans="1:5">
      <c r="A254" s="110" t="s">
        <v>788</v>
      </c>
      <c r="B254" s="110" t="s">
        <v>789</v>
      </c>
      <c r="C254" s="110" t="s">
        <v>790</v>
      </c>
      <c r="D254" s="110" t="s">
        <v>2904</v>
      </c>
      <c r="E254" s="110" t="s">
        <v>2905</v>
      </c>
    </row>
    <row r="255" spans="1:5">
      <c r="A255" s="110" t="s">
        <v>791</v>
      </c>
      <c r="B255" s="110" t="s">
        <v>792</v>
      </c>
      <c r="C255" s="110" t="s">
        <v>793</v>
      </c>
      <c r="D255" s="110" t="s">
        <v>2906</v>
      </c>
      <c r="E255" s="110" t="s">
        <v>2907</v>
      </c>
    </row>
    <row r="256" spans="1:5">
      <c r="A256" s="110" t="s">
        <v>794</v>
      </c>
      <c r="B256" s="110" t="s">
        <v>795</v>
      </c>
      <c r="C256" s="110" t="s">
        <v>796</v>
      </c>
      <c r="D256" s="110" t="s">
        <v>2908</v>
      </c>
      <c r="E256" s="110" t="s">
        <v>2909</v>
      </c>
    </row>
    <row r="257" spans="1:5">
      <c r="A257" s="110" t="s">
        <v>797</v>
      </c>
      <c r="B257" s="110" t="s">
        <v>798</v>
      </c>
      <c r="C257" s="110" t="s">
        <v>799</v>
      </c>
      <c r="D257" s="110" t="s">
        <v>2910</v>
      </c>
      <c r="E257" s="110" t="s">
        <v>2911</v>
      </c>
    </row>
    <row r="258" spans="1:5">
      <c r="A258" s="110" t="s">
        <v>800</v>
      </c>
      <c r="B258" s="110" t="s">
        <v>801</v>
      </c>
      <c r="C258" s="110" t="s">
        <v>802</v>
      </c>
      <c r="D258" s="110" t="s">
        <v>2912</v>
      </c>
      <c r="E258" s="110" t="s">
        <v>2913</v>
      </c>
    </row>
    <row r="259" spans="1:5">
      <c r="A259" s="110" t="s">
        <v>803</v>
      </c>
      <c r="B259" s="110" t="s">
        <v>804</v>
      </c>
      <c r="C259" s="110" t="s">
        <v>805</v>
      </c>
      <c r="D259" s="110" t="s">
        <v>2914</v>
      </c>
      <c r="E259" s="110" t="s">
        <v>2915</v>
      </c>
    </row>
    <row r="260" spans="1:5">
      <c r="A260" s="110" t="s">
        <v>806</v>
      </c>
      <c r="B260" s="110" t="s">
        <v>807</v>
      </c>
      <c r="C260" s="110" t="s">
        <v>808</v>
      </c>
      <c r="D260" s="110" t="s">
        <v>2916</v>
      </c>
      <c r="E260" s="110" t="s">
        <v>2917</v>
      </c>
    </row>
    <row r="261" spans="1:5">
      <c r="A261" s="110" t="s">
        <v>809</v>
      </c>
      <c r="B261" s="110" t="s">
        <v>810</v>
      </c>
      <c r="C261" s="110" t="s">
        <v>811</v>
      </c>
      <c r="D261" s="110" t="s">
        <v>2918</v>
      </c>
      <c r="E261" s="110" t="s">
        <v>2919</v>
      </c>
    </row>
    <row r="262" spans="1:5">
      <c r="A262" s="110" t="s">
        <v>812</v>
      </c>
      <c r="B262" s="110" t="s">
        <v>813</v>
      </c>
      <c r="C262" s="110" t="s">
        <v>814</v>
      </c>
      <c r="D262" s="110" t="s">
        <v>2920</v>
      </c>
      <c r="E262" s="110" t="s">
        <v>2921</v>
      </c>
    </row>
    <row r="263" spans="1:5">
      <c r="A263" s="110" t="s">
        <v>818</v>
      </c>
      <c r="B263" s="110" t="s">
        <v>819</v>
      </c>
      <c r="C263" s="110" t="s">
        <v>820</v>
      </c>
      <c r="D263" s="110" t="s">
        <v>2922</v>
      </c>
      <c r="E263" s="110" t="s">
        <v>2923</v>
      </c>
    </row>
    <row r="264" spans="1:5">
      <c r="A264" s="110" t="s">
        <v>821</v>
      </c>
      <c r="B264" s="110" t="s">
        <v>822</v>
      </c>
      <c r="C264" s="110" t="s">
        <v>823</v>
      </c>
      <c r="D264" s="110" t="s">
        <v>2924</v>
      </c>
      <c r="E264" s="110" t="s">
        <v>2925</v>
      </c>
    </row>
    <row r="265" spans="1:5">
      <c r="A265" s="110" t="s">
        <v>824</v>
      </c>
      <c r="B265" s="110" t="s">
        <v>825</v>
      </c>
      <c r="C265" s="110" t="s">
        <v>826</v>
      </c>
      <c r="D265" s="110" t="s">
        <v>2926</v>
      </c>
      <c r="E265" s="110" t="s">
        <v>2927</v>
      </c>
    </row>
    <row r="266" spans="1:5">
      <c r="A266" s="110" t="s">
        <v>827</v>
      </c>
      <c r="B266" s="110" t="s">
        <v>828</v>
      </c>
      <c r="C266" s="110" t="s">
        <v>829</v>
      </c>
      <c r="D266" s="110" t="s">
        <v>2928</v>
      </c>
      <c r="E266" s="110" t="s">
        <v>2929</v>
      </c>
    </row>
    <row r="267" spans="1:5">
      <c r="A267" s="110" t="s">
        <v>830</v>
      </c>
      <c r="B267" s="110" t="s">
        <v>831</v>
      </c>
      <c r="C267" s="110" t="s">
        <v>832</v>
      </c>
      <c r="D267" s="110" t="s">
        <v>2930</v>
      </c>
      <c r="E267" s="110" t="s">
        <v>2931</v>
      </c>
    </row>
    <row r="268" spans="1:5">
      <c r="A268" s="110" t="s">
        <v>833</v>
      </c>
      <c r="B268" s="110" t="s">
        <v>834</v>
      </c>
      <c r="C268" s="110" t="s">
        <v>835</v>
      </c>
      <c r="D268" s="110" t="s">
        <v>2932</v>
      </c>
      <c r="E268" s="110" t="s">
        <v>2933</v>
      </c>
    </row>
    <row r="269" spans="1:5">
      <c r="A269" s="110" t="s">
        <v>836</v>
      </c>
      <c r="B269" s="110" t="s">
        <v>837</v>
      </c>
      <c r="C269" s="110" t="s">
        <v>838</v>
      </c>
      <c r="D269" s="110" t="s">
        <v>2934</v>
      </c>
      <c r="E269" s="110" t="s">
        <v>2935</v>
      </c>
    </row>
    <row r="270" spans="1:5">
      <c r="A270" s="110" t="s">
        <v>839</v>
      </c>
      <c r="B270" s="110" t="s">
        <v>840</v>
      </c>
      <c r="C270" s="110" t="s">
        <v>841</v>
      </c>
      <c r="D270" s="110" t="s">
        <v>2936</v>
      </c>
      <c r="E270" s="110" t="s">
        <v>2937</v>
      </c>
    </row>
    <row r="271" spans="1:5">
      <c r="A271" s="110" t="s">
        <v>842</v>
      </c>
      <c r="B271" s="110" t="s">
        <v>843</v>
      </c>
      <c r="C271" s="110" t="s">
        <v>844</v>
      </c>
      <c r="D271" s="110" t="s">
        <v>2938</v>
      </c>
      <c r="E271" s="110" t="s">
        <v>2939</v>
      </c>
    </row>
    <row r="272" spans="1:5">
      <c r="A272" s="110" t="s">
        <v>845</v>
      </c>
      <c r="B272" s="110" t="s">
        <v>846</v>
      </c>
      <c r="C272" s="110" t="s">
        <v>847</v>
      </c>
      <c r="D272" s="110" t="s">
        <v>2940</v>
      </c>
      <c r="E272" s="110" t="s">
        <v>2941</v>
      </c>
    </row>
    <row r="273" spans="1:5">
      <c r="A273" s="110" t="s">
        <v>848</v>
      </c>
      <c r="B273" s="110" t="s">
        <v>849</v>
      </c>
      <c r="C273" s="110" t="s">
        <v>850</v>
      </c>
      <c r="D273" s="110" t="s">
        <v>2942</v>
      </c>
      <c r="E273" s="110" t="s">
        <v>2943</v>
      </c>
    </row>
    <row r="274" spans="1:5">
      <c r="A274" s="110" t="s">
        <v>851</v>
      </c>
      <c r="B274" s="110" t="s">
        <v>852</v>
      </c>
      <c r="C274" s="110" t="s">
        <v>853</v>
      </c>
      <c r="D274" s="110" t="s">
        <v>2944</v>
      </c>
      <c r="E274" s="110" t="s">
        <v>2945</v>
      </c>
    </row>
    <row r="275" spans="1:5">
      <c r="A275" s="110" t="s">
        <v>854</v>
      </c>
      <c r="B275" s="110" t="s">
        <v>855</v>
      </c>
      <c r="C275" s="110" t="s">
        <v>856</v>
      </c>
      <c r="D275" s="110" t="s">
        <v>2946</v>
      </c>
      <c r="E275" s="110" t="s">
        <v>2947</v>
      </c>
    </row>
    <row r="276" spans="1:5">
      <c r="A276" s="110" t="s">
        <v>857</v>
      </c>
      <c r="B276" s="110" t="s">
        <v>858</v>
      </c>
      <c r="C276" s="110" t="s">
        <v>859</v>
      </c>
      <c r="D276" s="110" t="s">
        <v>2948</v>
      </c>
      <c r="E276" s="110" t="s">
        <v>2949</v>
      </c>
    </row>
    <row r="277" spans="1:5">
      <c r="A277" s="110" t="s">
        <v>860</v>
      </c>
      <c r="B277" s="110" t="s">
        <v>861</v>
      </c>
      <c r="C277" s="110" t="s">
        <v>862</v>
      </c>
      <c r="D277" s="110" t="s">
        <v>2950</v>
      </c>
      <c r="E277" s="110" t="s">
        <v>2951</v>
      </c>
    </row>
    <row r="278" spans="1:5">
      <c r="A278" s="110" t="s">
        <v>863</v>
      </c>
      <c r="B278" s="110" t="s">
        <v>864</v>
      </c>
      <c r="C278" s="110" t="s">
        <v>865</v>
      </c>
      <c r="D278" s="110" t="s">
        <v>2952</v>
      </c>
      <c r="E278" s="110" t="s">
        <v>2953</v>
      </c>
    </row>
    <row r="279" spans="1:5">
      <c r="A279" s="110" t="s">
        <v>866</v>
      </c>
      <c r="B279" s="110" t="s">
        <v>867</v>
      </c>
      <c r="C279" s="110" t="s">
        <v>868</v>
      </c>
      <c r="D279" s="110" t="s">
        <v>2954</v>
      </c>
      <c r="E279" s="110" t="s">
        <v>2955</v>
      </c>
    </row>
    <row r="280" spans="1:5">
      <c r="A280" s="110" t="s">
        <v>869</v>
      </c>
      <c r="B280" s="110" t="s">
        <v>870</v>
      </c>
      <c r="C280" s="110" t="s">
        <v>871</v>
      </c>
      <c r="D280" s="110" t="s">
        <v>2956</v>
      </c>
      <c r="E280" s="110" t="s">
        <v>2957</v>
      </c>
    </row>
    <row r="281" spans="1:5">
      <c r="A281" s="110" t="s">
        <v>875</v>
      </c>
      <c r="B281" s="110" t="s">
        <v>876</v>
      </c>
      <c r="C281" s="110" t="s">
        <v>877</v>
      </c>
      <c r="D281" s="110" t="s">
        <v>2958</v>
      </c>
      <c r="E281" s="110" t="s">
        <v>2959</v>
      </c>
    </row>
    <row r="282" spans="1:5">
      <c r="A282" s="110" t="s">
        <v>878</v>
      </c>
      <c r="B282" s="110" t="s">
        <v>2960</v>
      </c>
      <c r="C282" s="110" t="s">
        <v>2961</v>
      </c>
      <c r="D282" s="110" t="s">
        <v>2962</v>
      </c>
      <c r="E282" s="110" t="s">
        <v>2963</v>
      </c>
    </row>
    <row r="283" spans="1:5">
      <c r="A283" s="110" t="s">
        <v>881</v>
      </c>
      <c r="B283" s="110" t="s">
        <v>882</v>
      </c>
      <c r="C283" s="110" t="s">
        <v>883</v>
      </c>
      <c r="D283" s="110" t="s">
        <v>2964</v>
      </c>
      <c r="E283" s="110" t="s">
        <v>2965</v>
      </c>
    </row>
    <row r="284" spans="1:5">
      <c r="A284" s="110" t="s">
        <v>884</v>
      </c>
      <c r="B284" s="110" t="s">
        <v>885</v>
      </c>
      <c r="C284" s="110" t="s">
        <v>886</v>
      </c>
      <c r="D284" s="110" t="s">
        <v>2966</v>
      </c>
      <c r="E284" s="110" t="s">
        <v>2967</v>
      </c>
    </row>
    <row r="285" spans="1:5">
      <c r="A285" s="110" t="s">
        <v>887</v>
      </c>
      <c r="B285" s="110" t="s">
        <v>888</v>
      </c>
      <c r="C285" s="110" t="s">
        <v>889</v>
      </c>
      <c r="D285" s="110" t="s">
        <v>2968</v>
      </c>
      <c r="E285" s="110" t="s">
        <v>2969</v>
      </c>
    </row>
    <row r="286" spans="1:5">
      <c r="A286" s="110" t="s">
        <v>890</v>
      </c>
      <c r="B286" s="110" t="s">
        <v>891</v>
      </c>
      <c r="C286" s="110" t="s">
        <v>892</v>
      </c>
      <c r="D286" s="110" t="s">
        <v>2970</v>
      </c>
      <c r="E286" s="110" t="s">
        <v>2971</v>
      </c>
    </row>
    <row r="287" spans="1:5">
      <c r="A287" s="110" t="s">
        <v>898</v>
      </c>
      <c r="B287" s="110" t="s">
        <v>899</v>
      </c>
      <c r="C287" s="110" t="s">
        <v>900</v>
      </c>
      <c r="D287" s="110" t="s">
        <v>2972</v>
      </c>
      <c r="E287" s="110" t="s">
        <v>2973</v>
      </c>
    </row>
    <row r="288" spans="1:5">
      <c r="A288" s="110" t="s">
        <v>903</v>
      </c>
      <c r="B288" s="110" t="s">
        <v>2974</v>
      </c>
      <c r="C288" s="110" t="s">
        <v>2975</v>
      </c>
      <c r="D288" s="110" t="s">
        <v>2976</v>
      </c>
      <c r="E288" s="110" t="s">
        <v>2977</v>
      </c>
    </row>
    <row r="289" spans="1:5">
      <c r="A289" s="110" t="s">
        <v>906</v>
      </c>
      <c r="B289" s="110" t="s">
        <v>907</v>
      </c>
      <c r="C289" s="110" t="s">
        <v>908</v>
      </c>
      <c r="D289" s="110" t="s">
        <v>2978</v>
      </c>
      <c r="E289" s="110" t="s">
        <v>2979</v>
      </c>
    </row>
    <row r="290" spans="1:5">
      <c r="A290" s="110" t="s">
        <v>909</v>
      </c>
      <c r="B290" s="110" t="s">
        <v>910</v>
      </c>
      <c r="C290" s="110" t="s">
        <v>911</v>
      </c>
      <c r="D290" s="110" t="s">
        <v>2980</v>
      </c>
      <c r="E290" s="110" t="s">
        <v>2981</v>
      </c>
    </row>
    <row r="291" spans="1:5">
      <c r="A291" s="110" t="s">
        <v>912</v>
      </c>
      <c r="B291" s="110" t="s">
        <v>913</v>
      </c>
      <c r="C291" s="110" t="s">
        <v>914</v>
      </c>
      <c r="D291" s="110" t="s">
        <v>2982</v>
      </c>
      <c r="E291" s="110" t="s">
        <v>2983</v>
      </c>
    </row>
    <row r="292" spans="1:5">
      <c r="A292" s="110" t="s">
        <v>915</v>
      </c>
      <c r="B292" s="110" t="s">
        <v>916</v>
      </c>
      <c r="C292" s="110" t="s">
        <v>917</v>
      </c>
      <c r="D292" s="110" t="s">
        <v>2984</v>
      </c>
      <c r="E292" s="110" t="s">
        <v>2985</v>
      </c>
    </row>
    <row r="293" spans="1:5">
      <c r="A293" s="110" t="s">
        <v>918</v>
      </c>
      <c r="B293" s="110" t="s">
        <v>919</v>
      </c>
      <c r="C293" s="110" t="s">
        <v>920</v>
      </c>
      <c r="D293" s="110" t="s">
        <v>2986</v>
      </c>
      <c r="E293" s="110" t="s">
        <v>2987</v>
      </c>
    </row>
    <row r="294" spans="1:5">
      <c r="A294" s="110" t="s">
        <v>921</v>
      </c>
      <c r="B294" s="110" t="s">
        <v>2988</v>
      </c>
      <c r="C294" s="110" t="s">
        <v>2989</v>
      </c>
      <c r="D294" s="110" t="s">
        <v>2990</v>
      </c>
      <c r="E294" s="110" t="s">
        <v>2991</v>
      </c>
    </row>
    <row r="295" spans="1:5">
      <c r="A295" s="110" t="s">
        <v>924</v>
      </c>
      <c r="B295" s="110" t="s">
        <v>2992</v>
      </c>
      <c r="C295" s="110" t="s">
        <v>2993</v>
      </c>
      <c r="D295" s="110" t="s">
        <v>2994</v>
      </c>
      <c r="E295" s="110" t="s">
        <v>2995</v>
      </c>
    </row>
    <row r="296" spans="1:5">
      <c r="A296" s="110" t="s">
        <v>927</v>
      </c>
      <c r="B296" s="110" t="s">
        <v>2996</v>
      </c>
      <c r="C296" s="110" t="s">
        <v>2997</v>
      </c>
      <c r="D296" s="110" t="s">
        <v>2998</v>
      </c>
      <c r="E296" s="110" t="s">
        <v>2999</v>
      </c>
    </row>
    <row r="297" spans="1:5">
      <c r="A297" s="110" t="s">
        <v>930</v>
      </c>
      <c r="B297" s="110" t="s">
        <v>3000</v>
      </c>
      <c r="C297" s="110" t="s">
        <v>3001</v>
      </c>
      <c r="D297" s="110" t="s">
        <v>3002</v>
      </c>
      <c r="E297" s="110" t="s">
        <v>3003</v>
      </c>
    </row>
    <row r="298" spans="1:5">
      <c r="A298" s="110" t="s">
        <v>933</v>
      </c>
      <c r="B298" s="110" t="s">
        <v>3004</v>
      </c>
      <c r="C298" s="110" t="s">
        <v>3005</v>
      </c>
      <c r="D298" s="110" t="s">
        <v>3006</v>
      </c>
      <c r="E298" s="110" t="s">
        <v>3007</v>
      </c>
    </row>
    <row r="299" spans="1:5">
      <c r="A299" s="110" t="s">
        <v>936</v>
      </c>
      <c r="B299" s="110" t="s">
        <v>937</v>
      </c>
      <c r="C299" s="110" t="s">
        <v>3008</v>
      </c>
      <c r="D299" s="110" t="s">
        <v>3009</v>
      </c>
      <c r="E299" s="110" t="s">
        <v>3010</v>
      </c>
    </row>
    <row r="300" spans="1:5">
      <c r="A300" s="110" t="s">
        <v>939</v>
      </c>
      <c r="B300" s="110" t="s">
        <v>940</v>
      </c>
      <c r="C300" s="110" t="s">
        <v>3011</v>
      </c>
      <c r="D300" s="110" t="s">
        <v>3012</v>
      </c>
      <c r="E300" s="110" t="s">
        <v>3013</v>
      </c>
    </row>
    <row r="301" spans="1:5">
      <c r="A301" s="110" t="s">
        <v>942</v>
      </c>
      <c r="B301" s="110" t="s">
        <v>943</v>
      </c>
      <c r="C301" s="110" t="s">
        <v>3014</v>
      </c>
      <c r="D301" s="110" t="s">
        <v>3015</v>
      </c>
      <c r="E301" s="110" t="s">
        <v>3016</v>
      </c>
    </row>
    <row r="302" spans="1:5">
      <c r="A302" s="110" t="s">
        <v>945</v>
      </c>
      <c r="B302" s="110" t="s">
        <v>946</v>
      </c>
      <c r="C302" s="110" t="s">
        <v>3017</v>
      </c>
      <c r="D302" s="110" t="s">
        <v>3018</v>
      </c>
      <c r="E302" s="110" t="s">
        <v>3019</v>
      </c>
    </row>
    <row r="303" spans="1:5">
      <c r="A303" s="110" t="s">
        <v>948</v>
      </c>
      <c r="B303" s="110" t="s">
        <v>949</v>
      </c>
      <c r="C303" s="110" t="s">
        <v>3020</v>
      </c>
      <c r="D303" s="110" t="s">
        <v>3021</v>
      </c>
      <c r="E303" s="110" t="s">
        <v>3022</v>
      </c>
    </row>
    <row r="304" spans="1:5">
      <c r="A304" s="110" t="s">
        <v>954</v>
      </c>
      <c r="B304" s="110" t="s">
        <v>955</v>
      </c>
      <c r="C304" s="110" t="s">
        <v>956</v>
      </c>
      <c r="D304" s="110" t="s">
        <v>3023</v>
      </c>
      <c r="E304" s="110" t="s">
        <v>3024</v>
      </c>
    </row>
    <row r="305" spans="1:5">
      <c r="A305" s="110" t="s">
        <v>957</v>
      </c>
      <c r="B305" s="110" t="s">
        <v>3025</v>
      </c>
      <c r="C305" s="110" t="s">
        <v>3026</v>
      </c>
      <c r="D305" s="110" t="s">
        <v>3027</v>
      </c>
      <c r="E305" s="110" t="s">
        <v>3028</v>
      </c>
    </row>
    <row r="306" spans="1:5">
      <c r="A306" s="110" t="s">
        <v>963</v>
      </c>
      <c r="B306" s="110" t="s">
        <v>964</v>
      </c>
      <c r="C306" s="110" t="s">
        <v>965</v>
      </c>
      <c r="D306" s="110" t="s">
        <v>3029</v>
      </c>
      <c r="E306" s="110" t="s">
        <v>3030</v>
      </c>
    </row>
    <row r="307" spans="1:5">
      <c r="A307" s="110" t="s">
        <v>969</v>
      </c>
      <c r="B307" s="110" t="s">
        <v>970</v>
      </c>
      <c r="C307" s="110" t="s">
        <v>971</v>
      </c>
      <c r="D307" s="110" t="s">
        <v>3031</v>
      </c>
      <c r="E307" s="110" t="s">
        <v>3032</v>
      </c>
    </row>
    <row r="308" spans="1:5">
      <c r="A308" s="110" t="s">
        <v>972</v>
      </c>
      <c r="B308" s="110" t="s">
        <v>973</v>
      </c>
      <c r="C308" s="110" t="s">
        <v>974</v>
      </c>
      <c r="D308" s="110" t="s">
        <v>3033</v>
      </c>
      <c r="E308" s="110" t="s">
        <v>3034</v>
      </c>
    </row>
    <row r="309" spans="1:5">
      <c r="A309" s="110" t="s">
        <v>975</v>
      </c>
      <c r="B309" s="110" t="s">
        <v>976</v>
      </c>
      <c r="C309" s="110" t="s">
        <v>977</v>
      </c>
      <c r="D309" s="110" t="s">
        <v>3035</v>
      </c>
      <c r="E309" s="110" t="s">
        <v>3036</v>
      </c>
    </row>
    <row r="310" spans="1:5">
      <c r="A310" s="110" t="s">
        <v>978</v>
      </c>
      <c r="B310" s="110" t="s">
        <v>979</v>
      </c>
      <c r="C310" s="110" t="s">
        <v>980</v>
      </c>
      <c r="D310" s="110" t="s">
        <v>3037</v>
      </c>
      <c r="E310" s="110" t="s">
        <v>3038</v>
      </c>
    </row>
    <row r="311" spans="1:5">
      <c r="A311" s="110" t="s">
        <v>981</v>
      </c>
      <c r="B311" s="110" t="s">
        <v>982</v>
      </c>
      <c r="C311" s="110" t="s">
        <v>983</v>
      </c>
      <c r="D311" s="110" t="s">
        <v>3039</v>
      </c>
      <c r="E311" s="110" t="s">
        <v>3040</v>
      </c>
    </row>
    <row r="312" spans="1:5">
      <c r="A312" s="110" t="s">
        <v>984</v>
      </c>
      <c r="B312" s="110" t="s">
        <v>985</v>
      </c>
      <c r="C312" s="110" t="s">
        <v>986</v>
      </c>
      <c r="D312" s="110" t="s">
        <v>3041</v>
      </c>
      <c r="E312" s="110" t="s">
        <v>3042</v>
      </c>
    </row>
    <row r="313" spans="1:5">
      <c r="A313" s="110" t="s">
        <v>987</v>
      </c>
      <c r="B313" s="110" t="s">
        <v>988</v>
      </c>
      <c r="C313" s="110" t="s">
        <v>989</v>
      </c>
      <c r="D313" s="110" t="s">
        <v>3043</v>
      </c>
      <c r="E313" s="110" t="s">
        <v>3044</v>
      </c>
    </row>
    <row r="314" spans="1:5">
      <c r="A314" s="110" t="s">
        <v>998</v>
      </c>
      <c r="B314" s="110" t="s">
        <v>999</v>
      </c>
      <c r="C314" s="110" t="s">
        <v>1000</v>
      </c>
      <c r="D314" s="110" t="s">
        <v>3045</v>
      </c>
      <c r="E314" s="110" t="s">
        <v>3046</v>
      </c>
    </row>
    <row r="315" spans="1:5">
      <c r="A315" s="110" t="s">
        <v>1006</v>
      </c>
      <c r="B315" s="110" t="s">
        <v>1007</v>
      </c>
      <c r="C315" s="110" t="s">
        <v>1008</v>
      </c>
      <c r="D315" s="110" t="s">
        <v>3047</v>
      </c>
      <c r="E315" s="110" t="s">
        <v>3048</v>
      </c>
    </row>
    <row r="316" spans="1:5">
      <c r="A316" s="110" t="s">
        <v>1014</v>
      </c>
      <c r="B316" s="110" t="s">
        <v>1015</v>
      </c>
      <c r="C316" s="110" t="s">
        <v>1016</v>
      </c>
      <c r="D316" s="110" t="s">
        <v>3049</v>
      </c>
      <c r="E316" s="110" t="s">
        <v>3050</v>
      </c>
    </row>
    <row r="317" spans="1:5">
      <c r="A317" s="110" t="s">
        <v>1017</v>
      </c>
      <c r="B317" s="110" t="s">
        <v>1018</v>
      </c>
      <c r="C317" s="110" t="s">
        <v>1019</v>
      </c>
      <c r="D317" s="110" t="s">
        <v>3051</v>
      </c>
      <c r="E317" s="110" t="s">
        <v>3052</v>
      </c>
    </row>
    <row r="318" spans="1:5">
      <c r="A318" s="110" t="s">
        <v>1020</v>
      </c>
      <c r="B318" s="110" t="s">
        <v>1021</v>
      </c>
      <c r="C318" s="110" t="s">
        <v>1022</v>
      </c>
      <c r="D318" s="110" t="s">
        <v>3053</v>
      </c>
      <c r="E318" s="110" t="s">
        <v>3054</v>
      </c>
    </row>
    <row r="319" spans="1:5">
      <c r="A319" s="110" t="s">
        <v>1023</v>
      </c>
      <c r="B319" s="110" t="s">
        <v>1024</v>
      </c>
      <c r="C319" s="110" t="s">
        <v>1025</v>
      </c>
      <c r="D319" s="110" t="s">
        <v>3055</v>
      </c>
      <c r="E319" s="110" t="s">
        <v>3056</v>
      </c>
    </row>
    <row r="320" spans="1:5">
      <c r="A320" s="110" t="s">
        <v>1026</v>
      </c>
      <c r="B320" s="110" t="s">
        <v>1027</v>
      </c>
      <c r="C320" s="110" t="s">
        <v>1028</v>
      </c>
      <c r="D320" s="110" t="s">
        <v>3057</v>
      </c>
      <c r="E320" s="110" t="s">
        <v>3058</v>
      </c>
    </row>
    <row r="321" spans="1:5">
      <c r="A321" s="110" t="s">
        <v>1029</v>
      </c>
      <c r="B321" s="110" t="s">
        <v>1030</v>
      </c>
      <c r="C321" s="110" t="s">
        <v>1031</v>
      </c>
      <c r="D321" s="110" t="s">
        <v>3059</v>
      </c>
      <c r="E321" s="110" t="s">
        <v>3060</v>
      </c>
    </row>
    <row r="322" spans="1:5">
      <c r="A322" s="110" t="s">
        <v>1035</v>
      </c>
      <c r="B322" s="110" t="s">
        <v>1036</v>
      </c>
      <c r="C322" s="110" t="s">
        <v>1037</v>
      </c>
      <c r="D322" s="110" t="s">
        <v>3061</v>
      </c>
      <c r="E322" s="110" t="s">
        <v>3062</v>
      </c>
    </row>
    <row r="323" spans="1:5">
      <c r="A323" s="110" t="s">
        <v>1042</v>
      </c>
      <c r="B323" s="110" t="s">
        <v>1043</v>
      </c>
      <c r="C323" s="110" t="s">
        <v>1044</v>
      </c>
      <c r="D323" s="110" t="s">
        <v>3063</v>
      </c>
      <c r="E323" s="110" t="s">
        <v>3064</v>
      </c>
    </row>
    <row r="324" spans="1:5">
      <c r="A324" s="110" t="s">
        <v>1045</v>
      </c>
      <c r="B324" s="110" t="s">
        <v>1046</v>
      </c>
      <c r="C324" s="110" t="s">
        <v>1047</v>
      </c>
      <c r="D324" s="110" t="s">
        <v>3065</v>
      </c>
      <c r="E324" s="110" t="s">
        <v>3066</v>
      </c>
    </row>
    <row r="325" spans="1:5">
      <c r="A325" s="110" t="s">
        <v>1048</v>
      </c>
      <c r="B325" s="110" t="s">
        <v>1049</v>
      </c>
      <c r="C325" s="110" t="s">
        <v>1050</v>
      </c>
      <c r="D325" s="110" t="s">
        <v>3067</v>
      </c>
      <c r="E325" s="110" t="s">
        <v>3068</v>
      </c>
    </row>
    <row r="326" spans="1:5">
      <c r="A326" s="110" t="s">
        <v>1051</v>
      </c>
      <c r="B326" s="110" t="s">
        <v>1052</v>
      </c>
      <c r="C326" s="110" t="s">
        <v>1053</v>
      </c>
      <c r="D326" s="110" t="s">
        <v>3069</v>
      </c>
      <c r="E326" s="110" t="s">
        <v>3070</v>
      </c>
    </row>
    <row r="327" spans="1:5">
      <c r="A327" s="110" t="s">
        <v>1054</v>
      </c>
      <c r="B327" s="110" t="s">
        <v>1055</v>
      </c>
      <c r="C327" s="110" t="s">
        <v>1056</v>
      </c>
      <c r="D327" s="110" t="s">
        <v>3071</v>
      </c>
      <c r="E327" s="110" t="s">
        <v>3072</v>
      </c>
    </row>
    <row r="328" spans="1:5">
      <c r="A328" s="110" t="s">
        <v>1057</v>
      </c>
      <c r="B328" s="110" t="s">
        <v>1058</v>
      </c>
      <c r="C328" s="110" t="s">
        <v>1059</v>
      </c>
      <c r="D328" s="110" t="s">
        <v>3073</v>
      </c>
      <c r="E328" s="110" t="s">
        <v>3074</v>
      </c>
    </row>
    <row r="329" spans="1:5" ht="16.5">
      <c r="A329" s="110" t="s">
        <v>1065</v>
      </c>
      <c r="B329" s="110" t="s">
        <v>3075</v>
      </c>
      <c r="C329" s="110" t="s">
        <v>3076</v>
      </c>
      <c r="D329" s="110" t="s">
        <v>3077</v>
      </c>
      <c r="E329" s="110" t="s">
        <v>3078</v>
      </c>
    </row>
    <row r="330" spans="1:5" ht="16.5">
      <c r="A330" s="110" t="s">
        <v>1068</v>
      </c>
      <c r="B330" s="110" t="s">
        <v>3079</v>
      </c>
      <c r="C330" s="110" t="s">
        <v>3080</v>
      </c>
      <c r="D330" s="110" t="s">
        <v>3081</v>
      </c>
      <c r="E330" s="110" t="s">
        <v>3082</v>
      </c>
    </row>
    <row r="331" spans="1:5">
      <c r="A331" s="110" t="s">
        <v>1076</v>
      </c>
      <c r="B331" s="110" t="s">
        <v>1077</v>
      </c>
      <c r="C331" s="110" t="s">
        <v>1078</v>
      </c>
      <c r="D331" s="110" t="s">
        <v>3083</v>
      </c>
      <c r="E331" s="110" t="s">
        <v>3084</v>
      </c>
    </row>
    <row r="332" spans="1:5">
      <c r="A332" s="110" t="s">
        <v>1079</v>
      </c>
      <c r="B332" s="110" t="s">
        <v>1080</v>
      </c>
      <c r="C332" s="110" t="s">
        <v>1081</v>
      </c>
      <c r="D332" s="110" t="s">
        <v>3085</v>
      </c>
      <c r="E332" s="110" t="s">
        <v>3086</v>
      </c>
    </row>
    <row r="333" spans="1:5">
      <c r="A333" s="110" t="s">
        <v>1082</v>
      </c>
      <c r="B333" s="110" t="s">
        <v>1083</v>
      </c>
      <c r="C333" s="110" t="s">
        <v>1084</v>
      </c>
      <c r="D333" s="110" t="s">
        <v>3087</v>
      </c>
      <c r="E333" s="110" t="s">
        <v>3088</v>
      </c>
    </row>
    <row r="334" spans="1:5">
      <c r="A334" s="110" t="s">
        <v>1085</v>
      </c>
      <c r="B334" s="110" t="s">
        <v>1086</v>
      </c>
      <c r="C334" s="110" t="s">
        <v>1087</v>
      </c>
      <c r="D334" s="110" t="s">
        <v>3089</v>
      </c>
      <c r="E334" s="110" t="s">
        <v>3090</v>
      </c>
    </row>
    <row r="335" spans="1:5">
      <c r="A335" s="110" t="s">
        <v>1088</v>
      </c>
      <c r="B335" s="110" t="s">
        <v>1089</v>
      </c>
      <c r="C335" s="110" t="s">
        <v>1090</v>
      </c>
      <c r="D335" s="110" t="s">
        <v>3091</v>
      </c>
      <c r="E335" s="110" t="s">
        <v>3092</v>
      </c>
    </row>
    <row r="336" spans="1:5">
      <c r="A336" s="110" t="s">
        <v>1091</v>
      </c>
      <c r="B336" s="110" t="s">
        <v>1092</v>
      </c>
      <c r="C336" s="110" t="s">
        <v>1093</v>
      </c>
      <c r="D336" s="110" t="s">
        <v>3093</v>
      </c>
      <c r="E336" s="110" t="s">
        <v>3094</v>
      </c>
    </row>
    <row r="337" spans="1:5">
      <c r="A337" s="110" t="s">
        <v>1094</v>
      </c>
      <c r="B337" s="110" t="s">
        <v>1095</v>
      </c>
      <c r="C337" s="110" t="s">
        <v>1096</v>
      </c>
      <c r="D337" s="110" t="s">
        <v>3095</v>
      </c>
      <c r="E337" s="110" t="s">
        <v>3096</v>
      </c>
    </row>
    <row r="338" spans="1:5">
      <c r="A338" s="110" t="s">
        <v>1097</v>
      </c>
      <c r="B338" s="110" t="s">
        <v>1098</v>
      </c>
      <c r="C338" s="110" t="s">
        <v>1099</v>
      </c>
      <c r="D338" s="110" t="s">
        <v>3097</v>
      </c>
      <c r="E338" s="110" t="s">
        <v>3098</v>
      </c>
    </row>
    <row r="339" spans="1:5">
      <c r="A339" s="110" t="s">
        <v>1100</v>
      </c>
      <c r="B339" s="110" t="s">
        <v>1101</v>
      </c>
      <c r="C339" s="110" t="s">
        <v>1102</v>
      </c>
      <c r="D339" s="110" t="s">
        <v>3099</v>
      </c>
      <c r="E339" s="110" t="s">
        <v>3100</v>
      </c>
    </row>
    <row r="340" spans="1:5">
      <c r="A340" s="110" t="s">
        <v>1103</v>
      </c>
      <c r="B340" s="110" t="s">
        <v>1104</v>
      </c>
      <c r="C340" s="110" t="s">
        <v>1105</v>
      </c>
      <c r="D340" s="110" t="s">
        <v>3101</v>
      </c>
      <c r="E340" s="110" t="s">
        <v>3102</v>
      </c>
    </row>
    <row r="341" spans="1:5">
      <c r="A341" s="110" t="s">
        <v>1106</v>
      </c>
      <c r="B341" s="110" t="s">
        <v>1107</v>
      </c>
      <c r="C341" s="110" t="s">
        <v>1108</v>
      </c>
      <c r="D341" s="110" t="s">
        <v>3103</v>
      </c>
      <c r="E341" s="110" t="s">
        <v>3104</v>
      </c>
    </row>
    <row r="342" spans="1:5">
      <c r="A342" s="110" t="s">
        <v>1109</v>
      </c>
      <c r="B342" s="110" t="s">
        <v>1110</v>
      </c>
      <c r="C342" s="110" t="s">
        <v>1111</v>
      </c>
      <c r="D342" s="110" t="s">
        <v>3105</v>
      </c>
      <c r="E342" s="110" t="s">
        <v>3106</v>
      </c>
    </row>
    <row r="343" spans="1:5">
      <c r="A343" s="110" t="s">
        <v>1112</v>
      </c>
      <c r="B343" s="110" t="s">
        <v>1113</v>
      </c>
      <c r="C343" s="110" t="s">
        <v>1114</v>
      </c>
      <c r="D343" s="110" t="s">
        <v>3107</v>
      </c>
      <c r="E343" s="110" t="s">
        <v>3108</v>
      </c>
    </row>
    <row r="344" spans="1:5">
      <c r="A344" s="110" t="s">
        <v>1121</v>
      </c>
      <c r="B344" s="110" t="s">
        <v>1123</v>
      </c>
      <c r="C344" s="110" t="s">
        <v>1124</v>
      </c>
      <c r="D344" s="110" t="s">
        <v>3109</v>
      </c>
      <c r="E344" s="110" t="s">
        <v>3110</v>
      </c>
    </row>
    <row r="345" spans="1:5">
      <c r="A345" s="110" t="s">
        <v>1131</v>
      </c>
      <c r="B345" s="110" t="s">
        <v>1133</v>
      </c>
      <c r="C345" s="110" t="s">
        <v>1134</v>
      </c>
      <c r="D345" s="110" t="s">
        <v>3111</v>
      </c>
      <c r="E345" s="110" t="s">
        <v>3112</v>
      </c>
    </row>
    <row r="346" spans="1:5">
      <c r="A346" s="110" t="s">
        <v>1135</v>
      </c>
      <c r="B346" s="110" t="s">
        <v>1137</v>
      </c>
      <c r="C346" s="110" t="s">
        <v>1138</v>
      </c>
      <c r="D346" s="110" t="s">
        <v>3113</v>
      </c>
      <c r="E346" s="110" t="s">
        <v>3114</v>
      </c>
    </row>
    <row r="347" spans="1:5">
      <c r="A347" s="110" t="s">
        <v>1139</v>
      </c>
      <c r="B347" s="110" t="s">
        <v>1141</v>
      </c>
      <c r="C347" s="110" t="s">
        <v>1142</v>
      </c>
      <c r="D347" s="110" t="s">
        <v>3115</v>
      </c>
      <c r="E347" s="110" t="s">
        <v>3116</v>
      </c>
    </row>
    <row r="348" spans="1:5">
      <c r="A348" s="110" t="s">
        <v>1143</v>
      </c>
      <c r="B348" s="110" t="s">
        <v>1145</v>
      </c>
      <c r="C348" s="110" t="s">
        <v>1146</v>
      </c>
      <c r="D348" s="110" t="s">
        <v>3117</v>
      </c>
      <c r="E348" s="110" t="s">
        <v>3118</v>
      </c>
    </row>
    <row r="349" spans="1:5">
      <c r="A349" s="110" t="s">
        <v>1147</v>
      </c>
      <c r="B349" s="110" t="s">
        <v>1149</v>
      </c>
      <c r="C349" s="110" t="s">
        <v>1150</v>
      </c>
      <c r="D349" s="110" t="s">
        <v>3119</v>
      </c>
      <c r="E349" s="110" t="s">
        <v>3120</v>
      </c>
    </row>
    <row r="350" spans="1:5">
      <c r="A350" s="110" t="s">
        <v>1151</v>
      </c>
      <c r="B350" s="110" t="s">
        <v>3121</v>
      </c>
      <c r="C350" s="110" t="s">
        <v>1154</v>
      </c>
      <c r="D350" s="821" t="s">
        <v>3122</v>
      </c>
      <c r="E350" s="821" t="s">
        <v>3123</v>
      </c>
    </row>
    <row r="351" spans="1:5">
      <c r="A351" s="110" t="s">
        <v>1253</v>
      </c>
      <c r="B351" s="110" t="s">
        <v>1162</v>
      </c>
      <c r="C351" s="110" t="s">
        <v>1163</v>
      </c>
      <c r="D351" s="110" t="s">
        <v>3124</v>
      </c>
      <c r="E351" s="110" t="s">
        <v>3125</v>
      </c>
    </row>
    <row r="352" spans="1:5">
      <c r="A352" s="110" t="s">
        <v>1257</v>
      </c>
      <c r="B352" s="110" t="s">
        <v>1165</v>
      </c>
      <c r="C352" t="s">
        <v>1166</v>
      </c>
      <c r="D352" s="821" t="s">
        <v>3126</v>
      </c>
      <c r="E352" s="821" t="s">
        <v>3127</v>
      </c>
    </row>
    <row r="353" spans="1:5">
      <c r="A353" s="110" t="s">
        <v>3128</v>
      </c>
      <c r="B353" s="110" t="s">
        <v>1168</v>
      </c>
      <c r="C353" s="110" t="s">
        <v>1169</v>
      </c>
      <c r="D353" s="821" t="s">
        <v>3129</v>
      </c>
      <c r="E353" s="821" t="s">
        <v>3130</v>
      </c>
    </row>
    <row r="354" spans="1:5">
      <c r="A354" s="110" t="s">
        <v>3131</v>
      </c>
      <c r="B354" s="110" t="s">
        <v>1174</v>
      </c>
      <c r="C354" s="110" t="s">
        <v>1175</v>
      </c>
      <c r="D354" s="110" t="s">
        <v>3132</v>
      </c>
      <c r="E354" s="110" t="s">
        <v>3133</v>
      </c>
    </row>
    <row r="355" spans="1:5">
      <c r="A355" s="110" t="s">
        <v>3134</v>
      </c>
      <c r="B355" s="110" t="s">
        <v>1177</v>
      </c>
      <c r="C355" s="110" t="s">
        <v>1178</v>
      </c>
      <c r="D355" s="110" t="s">
        <v>3135</v>
      </c>
      <c r="E355" s="110" t="s">
        <v>3136</v>
      </c>
    </row>
    <row r="356" spans="1:5">
      <c r="A356" s="110" t="s">
        <v>3137</v>
      </c>
      <c r="B356" s="110" t="s">
        <v>1180</v>
      </c>
      <c r="C356" s="110" t="s">
        <v>1181</v>
      </c>
      <c r="D356" s="110" t="s">
        <v>3138</v>
      </c>
      <c r="E356" s="110" t="s">
        <v>3139</v>
      </c>
    </row>
    <row r="357" spans="1:5">
      <c r="A357" s="110" t="s">
        <v>3140</v>
      </c>
      <c r="B357" s="110" t="s">
        <v>1189</v>
      </c>
      <c r="C357" s="110" t="s">
        <v>1190</v>
      </c>
      <c r="D357" s="110" t="s">
        <v>3141</v>
      </c>
      <c r="E357" s="110" t="s">
        <v>3142</v>
      </c>
    </row>
    <row r="358" spans="1:5">
      <c r="A358" s="110" t="s">
        <v>3143</v>
      </c>
      <c r="B358" s="110" t="s">
        <v>1192</v>
      </c>
      <c r="C358" s="110" t="s">
        <v>1193</v>
      </c>
      <c r="D358" s="110" t="s">
        <v>3144</v>
      </c>
      <c r="E358" s="110" t="s">
        <v>3145</v>
      </c>
    </row>
    <row r="359" spans="1:5" ht="16.5">
      <c r="A359" s="110" t="s">
        <v>1199</v>
      </c>
      <c r="B359" s="110" t="s">
        <v>3146</v>
      </c>
      <c r="C359" s="110" t="s">
        <v>3147</v>
      </c>
      <c r="D359" s="110" t="s">
        <v>3148</v>
      </c>
      <c r="E359" s="110" t="s">
        <v>3149</v>
      </c>
    </row>
    <row r="360" spans="1:5" ht="16.5">
      <c r="A360" s="110" t="s">
        <v>1202</v>
      </c>
      <c r="B360" s="110" t="s">
        <v>3150</v>
      </c>
      <c r="C360" s="110" t="s">
        <v>3151</v>
      </c>
      <c r="D360" s="110" t="s">
        <v>3152</v>
      </c>
      <c r="E360" s="110" t="s">
        <v>3153</v>
      </c>
    </row>
    <row r="361" spans="1:5" ht="16.5">
      <c r="A361" s="110" t="s">
        <v>1206</v>
      </c>
      <c r="B361" s="110" t="s">
        <v>3154</v>
      </c>
      <c r="C361" s="110" t="s">
        <v>3155</v>
      </c>
      <c r="D361" s="110" t="s">
        <v>3156</v>
      </c>
      <c r="E361" s="110" t="s">
        <v>3157</v>
      </c>
    </row>
    <row r="362" spans="1:5">
      <c r="A362" s="110" t="s">
        <v>1210</v>
      </c>
      <c r="B362" s="110" t="s">
        <v>1212</v>
      </c>
      <c r="C362" s="110" t="s">
        <v>1213</v>
      </c>
      <c r="D362" s="110" t="s">
        <v>3158</v>
      </c>
      <c r="E362" s="110" t="s">
        <v>3159</v>
      </c>
    </row>
    <row r="363" spans="1:5" ht="16.5">
      <c r="A363" s="110" t="s">
        <v>1214</v>
      </c>
      <c r="B363" s="110" t="s">
        <v>3160</v>
      </c>
      <c r="C363" s="110" t="s">
        <v>3161</v>
      </c>
      <c r="D363" s="110" t="s">
        <v>3162</v>
      </c>
      <c r="E363" s="110" t="s">
        <v>3163</v>
      </c>
    </row>
    <row r="364" spans="1:5">
      <c r="A364" s="110" t="s">
        <v>1218</v>
      </c>
      <c r="B364" s="110" t="s">
        <v>1220</v>
      </c>
      <c r="C364" s="110" t="s">
        <v>1221</v>
      </c>
      <c r="D364" s="110" t="s">
        <v>3164</v>
      </c>
      <c r="E364" s="110" t="s">
        <v>3165</v>
      </c>
    </row>
    <row r="365" spans="1:5">
      <c r="A365" s="110" t="s">
        <v>1222</v>
      </c>
      <c r="B365" s="110" t="s">
        <v>1224</v>
      </c>
      <c r="C365" s="110" t="s">
        <v>1225</v>
      </c>
      <c r="D365" s="110" t="s">
        <v>3166</v>
      </c>
      <c r="E365" s="110" t="s">
        <v>3167</v>
      </c>
    </row>
    <row r="366" spans="1:5">
      <c r="A366" s="110" t="s">
        <v>1230</v>
      </c>
      <c r="B366" s="110" t="s">
        <v>1232</v>
      </c>
      <c r="C366" s="110" t="s">
        <v>1233</v>
      </c>
      <c r="D366" s="110" t="s">
        <v>3168</v>
      </c>
      <c r="E366" s="110" t="s">
        <v>3169</v>
      </c>
    </row>
    <row r="367" spans="1:5">
      <c r="A367" s="110" t="s">
        <v>1240</v>
      </c>
      <c r="B367" s="110" t="s">
        <v>1241</v>
      </c>
      <c r="C367" s="110" t="s">
        <v>1242</v>
      </c>
      <c r="D367" s="110" t="s">
        <v>3170</v>
      </c>
      <c r="E367" s="110" t="s">
        <v>3171</v>
      </c>
    </row>
    <row r="368" spans="1:5">
      <c r="A368" s="110" t="s">
        <v>1243</v>
      </c>
      <c r="B368" s="110" t="s">
        <v>1244</v>
      </c>
      <c r="C368" s="110" t="s">
        <v>1245</v>
      </c>
      <c r="D368" s="110" t="s">
        <v>3172</v>
      </c>
      <c r="E368" s="110" t="s">
        <v>3173</v>
      </c>
    </row>
    <row r="369" spans="1:5">
      <c r="A369" s="110" t="s">
        <v>1252</v>
      </c>
      <c r="B369" s="110" t="s">
        <v>1254</v>
      </c>
      <c r="C369" s="110" t="s">
        <v>1255</v>
      </c>
      <c r="D369" s="110" t="s">
        <v>3174</v>
      </c>
      <c r="E369" s="110" t="s">
        <v>3175</v>
      </c>
    </row>
    <row r="370" spans="1:5">
      <c r="A370" s="110" t="s">
        <v>1256</v>
      </c>
      <c r="B370" s="110" t="s">
        <v>1258</v>
      </c>
      <c r="C370" s="110" t="s">
        <v>1259</v>
      </c>
      <c r="D370" s="110" t="s">
        <v>3176</v>
      </c>
      <c r="E370" s="110" t="s">
        <v>3177</v>
      </c>
    </row>
    <row r="371" spans="1:5">
      <c r="A371" s="110" t="s">
        <v>1264</v>
      </c>
      <c r="B371" s="110" t="s">
        <v>1266</v>
      </c>
      <c r="C371" s="110" t="s">
        <v>1267</v>
      </c>
      <c r="D371" s="110" t="s">
        <v>3178</v>
      </c>
      <c r="E371" s="110" t="s">
        <v>3179</v>
      </c>
    </row>
    <row r="372" spans="1:5">
      <c r="A372" s="110" t="s">
        <v>1273</v>
      </c>
      <c r="B372" s="110" t="s">
        <v>1274</v>
      </c>
      <c r="C372" s="110" t="s">
        <v>1275</v>
      </c>
      <c r="D372" s="110" t="s">
        <v>3180</v>
      </c>
      <c r="E372" s="110" t="s">
        <v>3181</v>
      </c>
    </row>
    <row r="373" spans="1:5">
      <c r="A373" s="110" t="s">
        <v>1276</v>
      </c>
      <c r="B373" s="110" t="s">
        <v>1277</v>
      </c>
      <c r="C373" s="110" t="s">
        <v>1278</v>
      </c>
      <c r="D373" s="110" t="s">
        <v>3182</v>
      </c>
      <c r="E373" s="110" t="s">
        <v>3183</v>
      </c>
    </row>
    <row r="374" spans="1:5">
      <c r="A374" s="110" t="s">
        <v>1279</v>
      </c>
      <c r="B374" s="110" t="s">
        <v>1280</v>
      </c>
      <c r="C374" s="110" t="s">
        <v>1281</v>
      </c>
      <c r="D374" s="110" t="s">
        <v>3184</v>
      </c>
      <c r="E374" s="110" t="s">
        <v>3185</v>
      </c>
    </row>
  </sheetData>
  <hyperlinks>
    <hyperlink ref="D351" r:id="rId1" xr:uid="{CAAF6AA9-93A2-41B7-9312-98E5E6F99F72}"/>
    <hyperlink ref="D350" r:id="rId2" xr:uid="{D5F13379-B2A7-4CF0-A894-D321D6DBD75F}"/>
    <hyperlink ref="D352" r:id="rId3" xr:uid="{7A8299FD-A37C-43B2-878E-405B234F9CBD}"/>
    <hyperlink ref="D353" r:id="rId4" xr:uid="{BC83B5A5-077E-4097-9B3A-90FD2B974BDF}"/>
    <hyperlink ref="E353" r:id="rId5" xr:uid="{CDE933BF-6769-46F8-AC03-D8D0ECCFE120}"/>
    <hyperlink ref="E352" r:id="rId6" xr:uid="{0BF8BF73-62C7-4E3A-96DB-DD2899D3FEAE}"/>
    <hyperlink ref="E350" r:id="rId7" xr:uid="{4DCAC020-C75B-400C-8862-0BF02BA09A28}"/>
    <hyperlink ref="E351" r:id="rId8" xr:uid="{7E5F9AFE-D30B-4B8C-9118-ED8A76A19C4F}"/>
  </hyperlinks>
  <pageMargins left="0.7" right="0.7" top="0.75" bottom="0.75" header="0.3" footer="0.3"/>
  <pageSetup orientation="portrait" r:id="rId9"/>
  <legacyDrawing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8989C-33A1-4D97-B8E0-C88C66B175C1}">
  <sheetPr codeName="Sheet18"/>
  <dimension ref="A1:D82"/>
  <sheetViews>
    <sheetView workbookViewId="0"/>
  </sheetViews>
  <sheetFormatPr defaultColWidth="17" defaultRowHeight="14.5"/>
  <cols>
    <col min="1" max="1" width="7.54296875" style="697" customWidth="1"/>
    <col min="2" max="2" width="119.54296875" style="693" customWidth="1"/>
    <col min="3" max="3" width="9.453125" customWidth="1"/>
    <col min="4" max="4" width="131.54296875" customWidth="1"/>
  </cols>
  <sheetData>
    <row r="1" spans="1:4">
      <c r="B1" s="696" t="s">
        <v>3186</v>
      </c>
      <c r="C1" s="695"/>
      <c r="D1" s="28" t="s">
        <v>9</v>
      </c>
    </row>
    <row r="2" spans="1:4">
      <c r="A2" s="698" t="s">
        <v>12</v>
      </c>
      <c r="B2" s="692" t="s">
        <v>13</v>
      </c>
      <c r="C2" s="647" t="s">
        <v>12</v>
      </c>
      <c r="D2" s="648" t="s">
        <v>13</v>
      </c>
    </row>
    <row r="3" spans="1:4">
      <c r="A3" s="698" t="s">
        <v>16</v>
      </c>
      <c r="B3" s="692" t="s">
        <v>17</v>
      </c>
      <c r="C3" s="645" t="s">
        <v>16</v>
      </c>
      <c r="D3" s="649" t="s">
        <v>17</v>
      </c>
    </row>
    <row r="4" spans="1:4">
      <c r="A4" s="698" t="s">
        <v>19</v>
      </c>
      <c r="B4" s="692" t="s">
        <v>20</v>
      </c>
      <c r="C4" s="645" t="s">
        <v>19</v>
      </c>
      <c r="D4" s="649" t="s">
        <v>20</v>
      </c>
    </row>
    <row r="5" spans="1:4">
      <c r="A5" s="698" t="s">
        <v>22</v>
      </c>
      <c r="B5" s="692" t="s">
        <v>23</v>
      </c>
      <c r="C5" s="645" t="s">
        <v>22</v>
      </c>
      <c r="D5" s="649" t="s">
        <v>23</v>
      </c>
    </row>
    <row r="6" spans="1:4">
      <c r="A6" s="698" t="s">
        <v>25</v>
      </c>
      <c r="B6" s="692" t="s">
        <v>26</v>
      </c>
      <c r="C6" s="645" t="s">
        <v>25</v>
      </c>
      <c r="D6" s="649" t="s">
        <v>26</v>
      </c>
    </row>
    <row r="7" spans="1:4">
      <c r="A7" s="698" t="s">
        <v>28</v>
      </c>
      <c r="B7" s="692" t="s">
        <v>29</v>
      </c>
      <c r="C7" s="645" t="s">
        <v>28</v>
      </c>
      <c r="D7" s="649" t="s">
        <v>29</v>
      </c>
    </row>
    <row r="8" spans="1:4">
      <c r="A8" s="698" t="s">
        <v>31</v>
      </c>
      <c r="B8" s="692" t="s">
        <v>32</v>
      </c>
      <c r="C8" s="645" t="s">
        <v>31</v>
      </c>
      <c r="D8" s="649" t="s">
        <v>32</v>
      </c>
    </row>
    <row r="9" spans="1:4">
      <c r="A9" s="698" t="s">
        <v>34</v>
      </c>
      <c r="B9" s="692" t="s">
        <v>35</v>
      </c>
      <c r="C9" s="645" t="s">
        <v>34</v>
      </c>
      <c r="D9" s="649" t="s">
        <v>35</v>
      </c>
    </row>
    <row r="10" spans="1:4">
      <c r="A10" s="698" t="s">
        <v>37</v>
      </c>
      <c r="B10" s="692" t="s">
        <v>38</v>
      </c>
      <c r="C10" s="645" t="s">
        <v>37</v>
      </c>
      <c r="D10" s="649" t="s">
        <v>38</v>
      </c>
    </row>
    <row r="11" spans="1:4">
      <c r="A11" s="698" t="s">
        <v>40</v>
      </c>
      <c r="B11" s="692" t="s">
        <v>41</v>
      </c>
      <c r="C11" s="645" t="s">
        <v>40</v>
      </c>
      <c r="D11" s="649" t="s">
        <v>41</v>
      </c>
    </row>
    <row r="12" spans="1:4">
      <c r="A12" s="698" t="s">
        <v>43</v>
      </c>
      <c r="B12" s="692" t="s">
        <v>44</v>
      </c>
      <c r="C12" s="645" t="s">
        <v>43</v>
      </c>
      <c r="D12" s="649" t="s">
        <v>44</v>
      </c>
    </row>
    <row r="13" spans="1:4">
      <c r="A13" s="698" t="s">
        <v>46</v>
      </c>
      <c r="B13" s="692" t="s">
        <v>47</v>
      </c>
      <c r="C13" s="645" t="s">
        <v>46</v>
      </c>
      <c r="D13" s="649" t="s">
        <v>47</v>
      </c>
    </row>
    <row r="14" spans="1:4">
      <c r="A14" s="698" t="s">
        <v>49</v>
      </c>
      <c r="B14" s="692" t="s">
        <v>50</v>
      </c>
      <c r="C14" s="645" t="s">
        <v>49</v>
      </c>
      <c r="D14" s="649" t="s">
        <v>50</v>
      </c>
    </row>
    <row r="15" spans="1:4">
      <c r="A15" s="698" t="s">
        <v>52</v>
      </c>
      <c r="B15" s="692" t="s">
        <v>53</v>
      </c>
      <c r="C15" s="221" t="s">
        <v>52</v>
      </c>
      <c r="D15" s="32" t="s">
        <v>53</v>
      </c>
    </row>
    <row r="16" spans="1:4">
      <c r="A16" s="698" t="s">
        <v>55</v>
      </c>
      <c r="B16" s="692" t="s">
        <v>56</v>
      </c>
      <c r="C16" s="221" t="s">
        <v>55</v>
      </c>
      <c r="D16" s="32" t="s">
        <v>56</v>
      </c>
    </row>
    <row r="17" spans="1:4">
      <c r="A17" s="698" t="s">
        <v>58</v>
      </c>
      <c r="B17" s="692" t="s">
        <v>59</v>
      </c>
      <c r="C17" s="221" t="s">
        <v>58</v>
      </c>
      <c r="D17" s="32" t="s">
        <v>59</v>
      </c>
    </row>
    <row r="18" spans="1:4">
      <c r="A18" s="698" t="s">
        <v>61</v>
      </c>
      <c r="B18" s="692" t="s">
        <v>62</v>
      </c>
      <c r="C18" s="221" t="s">
        <v>61</v>
      </c>
      <c r="D18" s="32" t="s">
        <v>62</v>
      </c>
    </row>
    <row r="19" spans="1:4">
      <c r="A19" s="698" t="s">
        <v>64</v>
      </c>
      <c r="B19" s="692" t="s">
        <v>65</v>
      </c>
      <c r="C19" s="221" t="s">
        <v>64</v>
      </c>
      <c r="D19" s="32" t="s">
        <v>65</v>
      </c>
    </row>
    <row r="20" spans="1:4">
      <c r="A20" s="698" t="s">
        <v>67</v>
      </c>
      <c r="B20" s="692" t="s">
        <v>2395</v>
      </c>
      <c r="C20" s="221" t="s">
        <v>67</v>
      </c>
      <c r="D20" s="234" t="s">
        <v>2395</v>
      </c>
    </row>
    <row r="21" spans="1:4">
      <c r="A21" s="699"/>
      <c r="B21" s="694"/>
      <c r="C21" s="694"/>
      <c r="D21" s="694"/>
    </row>
    <row r="22" spans="1:4">
      <c r="B22" s="696" t="s">
        <v>3187</v>
      </c>
      <c r="C22" s="107" t="s">
        <v>3188</v>
      </c>
      <c r="D22" s="28" t="s">
        <v>70</v>
      </c>
    </row>
    <row r="23" spans="1:4">
      <c r="A23" s="698" t="s">
        <v>72</v>
      </c>
      <c r="B23" s="692" t="s">
        <v>73</v>
      </c>
      <c r="C23" s="225" t="s">
        <v>72</v>
      </c>
      <c r="D23" s="226" t="s">
        <v>73</v>
      </c>
    </row>
    <row r="24" spans="1:4">
      <c r="A24" s="698" t="s">
        <v>75</v>
      </c>
      <c r="B24" s="692" t="s">
        <v>76</v>
      </c>
      <c r="C24" s="221" t="s">
        <v>75</v>
      </c>
      <c r="D24" s="32" t="s">
        <v>76</v>
      </c>
    </row>
    <row r="25" spans="1:4">
      <c r="A25" s="698" t="s">
        <v>78</v>
      </c>
      <c r="B25" s="692" t="s">
        <v>2403</v>
      </c>
      <c r="C25" s="645" t="s">
        <v>78</v>
      </c>
      <c r="D25" s="674" t="s">
        <v>2403</v>
      </c>
    </row>
    <row r="26" spans="1:4">
      <c r="A26" s="698" t="s">
        <v>81</v>
      </c>
      <c r="B26" s="692" t="s">
        <v>82</v>
      </c>
      <c r="C26" s="645" t="s">
        <v>81</v>
      </c>
      <c r="D26" s="649" t="s">
        <v>82</v>
      </c>
    </row>
    <row r="27" spans="1:4">
      <c r="A27" s="698" t="s">
        <v>84</v>
      </c>
      <c r="B27" s="692" t="s">
        <v>85</v>
      </c>
      <c r="C27" s="273" t="s">
        <v>84</v>
      </c>
      <c r="D27" s="233" t="s">
        <v>85</v>
      </c>
    </row>
    <row r="28" spans="1:4">
      <c r="A28" s="698" t="s">
        <v>87</v>
      </c>
      <c r="B28" s="692" t="s">
        <v>88</v>
      </c>
      <c r="C28" s="273" t="s">
        <v>87</v>
      </c>
      <c r="D28" s="233" t="s">
        <v>88</v>
      </c>
    </row>
    <row r="29" spans="1:4">
      <c r="A29" s="698" t="s">
        <v>90</v>
      </c>
      <c r="B29" s="692" t="s">
        <v>91</v>
      </c>
      <c r="C29" s="273" t="s">
        <v>90</v>
      </c>
      <c r="D29" s="233" t="s">
        <v>91</v>
      </c>
    </row>
    <row r="30" spans="1:4">
      <c r="A30" s="698" t="s">
        <v>93</v>
      </c>
      <c r="B30" s="692" t="s">
        <v>94</v>
      </c>
      <c r="C30" s="273" t="s">
        <v>93</v>
      </c>
      <c r="D30" s="233" t="s">
        <v>94</v>
      </c>
    </row>
    <row r="31" spans="1:4">
      <c r="A31" s="698" t="s">
        <v>96</v>
      </c>
      <c r="B31" s="692" t="s">
        <v>97</v>
      </c>
      <c r="C31" s="273" t="s">
        <v>96</v>
      </c>
      <c r="D31" s="233" t="s">
        <v>97</v>
      </c>
    </row>
    <row r="32" spans="1:4">
      <c r="A32" s="698" t="s">
        <v>99</v>
      </c>
      <c r="B32" s="692" t="s">
        <v>100</v>
      </c>
      <c r="C32" s="677" t="s">
        <v>99</v>
      </c>
      <c r="D32" s="674" t="s">
        <v>100</v>
      </c>
    </row>
    <row r="33" spans="1:4">
      <c r="A33" s="698" t="s">
        <v>102</v>
      </c>
      <c r="B33" s="692" t="s">
        <v>103</v>
      </c>
      <c r="C33" s="273" t="s">
        <v>102</v>
      </c>
      <c r="D33" s="233" t="s">
        <v>103</v>
      </c>
    </row>
    <row r="34" spans="1:4">
      <c r="A34" s="698" t="s">
        <v>105</v>
      </c>
      <c r="B34" s="692" t="s">
        <v>106</v>
      </c>
      <c r="C34" s="675" t="s">
        <v>105</v>
      </c>
      <c r="D34" s="678" t="s">
        <v>106</v>
      </c>
    </row>
    <row r="35" spans="1:4">
      <c r="A35" s="698" t="s">
        <v>108</v>
      </c>
      <c r="B35" s="692" t="s">
        <v>2425</v>
      </c>
      <c r="C35" s="677" t="s">
        <v>108</v>
      </c>
      <c r="D35" s="674" t="s">
        <v>2425</v>
      </c>
    </row>
    <row r="36" spans="1:4">
      <c r="A36" s="698" t="s">
        <v>111</v>
      </c>
      <c r="B36" s="692" t="s">
        <v>3189</v>
      </c>
      <c r="C36" s="675" t="s">
        <v>111</v>
      </c>
      <c r="D36" s="676" t="s">
        <v>3189</v>
      </c>
    </row>
    <row r="37" spans="1:4">
      <c r="A37" s="698" t="s">
        <v>114</v>
      </c>
      <c r="B37" s="692" t="s">
        <v>115</v>
      </c>
      <c r="C37" s="273" t="s">
        <v>114</v>
      </c>
      <c r="D37" s="233" t="s">
        <v>115</v>
      </c>
    </row>
    <row r="38" spans="1:4">
      <c r="A38" s="698" t="s">
        <v>117</v>
      </c>
      <c r="B38" s="692" t="s">
        <v>3190</v>
      </c>
      <c r="C38" s="679" t="s">
        <v>117</v>
      </c>
      <c r="D38" s="680" t="s">
        <v>3190</v>
      </c>
    </row>
    <row r="39" spans="1:4">
      <c r="A39" s="698" t="s">
        <v>120</v>
      </c>
      <c r="B39" s="693" t="s">
        <v>3191</v>
      </c>
      <c r="C39" s="679" t="s">
        <v>120</v>
      </c>
      <c r="D39" s="680" t="s">
        <v>3191</v>
      </c>
    </row>
    <row r="40" spans="1:4">
      <c r="A40" s="699"/>
      <c r="B40" s="694"/>
      <c r="C40" s="694"/>
      <c r="D40" s="694"/>
    </row>
    <row r="41" spans="1:4">
      <c r="B41" s="696" t="s">
        <v>3192</v>
      </c>
      <c r="C41" s="107">
        <v>1.3</v>
      </c>
      <c r="D41" s="28" t="s">
        <v>123</v>
      </c>
    </row>
    <row r="42" spans="1:4">
      <c r="A42" s="698" t="s">
        <v>125</v>
      </c>
      <c r="B42" s="692" t="s">
        <v>126</v>
      </c>
      <c r="C42" s="651" t="s">
        <v>125</v>
      </c>
      <c r="D42" s="652" t="s">
        <v>126</v>
      </c>
    </row>
    <row r="43" spans="1:4">
      <c r="A43" s="698" t="s">
        <v>128</v>
      </c>
      <c r="B43" s="692" t="s">
        <v>2443</v>
      </c>
      <c r="C43" s="221" t="s">
        <v>128</v>
      </c>
      <c r="D43" s="233" t="s">
        <v>2443</v>
      </c>
    </row>
    <row r="44" spans="1:4">
      <c r="A44" s="698" t="s">
        <v>131</v>
      </c>
      <c r="B44" s="692" t="s">
        <v>3193</v>
      </c>
      <c r="C44" s="650" t="s">
        <v>131</v>
      </c>
      <c r="D44" s="653" t="s">
        <v>3193</v>
      </c>
    </row>
    <row r="45" spans="1:4">
      <c r="A45" s="698" t="s">
        <v>134</v>
      </c>
      <c r="B45" s="692" t="s">
        <v>135</v>
      </c>
      <c r="C45" s="650" t="s">
        <v>134</v>
      </c>
      <c r="D45" s="653" t="s">
        <v>135</v>
      </c>
    </row>
    <row r="46" spans="1:4">
      <c r="A46" s="698" t="s">
        <v>137</v>
      </c>
      <c r="B46" s="692" t="s">
        <v>2451</v>
      </c>
      <c r="C46" s="650" t="s">
        <v>137</v>
      </c>
      <c r="D46" s="680" t="s">
        <v>2451</v>
      </c>
    </row>
    <row r="47" spans="1:4">
      <c r="A47" s="698" t="s">
        <v>140</v>
      </c>
      <c r="B47" s="692" t="s">
        <v>2455</v>
      </c>
      <c r="C47" s="650" t="s">
        <v>140</v>
      </c>
      <c r="D47" s="680" t="s">
        <v>2455</v>
      </c>
    </row>
    <row r="48" spans="1:4" ht="29">
      <c r="A48" s="698" t="s">
        <v>143</v>
      </c>
      <c r="B48" s="692" t="s">
        <v>3194</v>
      </c>
      <c r="C48" s="650" t="s">
        <v>143</v>
      </c>
      <c r="D48" s="653" t="s">
        <v>3194</v>
      </c>
    </row>
    <row r="49" spans="1:4">
      <c r="A49" s="698" t="s">
        <v>146</v>
      </c>
      <c r="B49" s="692" t="s">
        <v>147</v>
      </c>
      <c r="C49" s="650" t="s">
        <v>146</v>
      </c>
      <c r="D49" s="653" t="s">
        <v>147</v>
      </c>
    </row>
    <row r="50" spans="1:4">
      <c r="A50" s="698" t="s">
        <v>149</v>
      </c>
      <c r="B50" s="692" t="s">
        <v>150</v>
      </c>
      <c r="C50" s="654" t="s">
        <v>149</v>
      </c>
      <c r="D50" s="653" t="s">
        <v>150</v>
      </c>
    </row>
    <row r="51" spans="1:4">
      <c r="A51" s="698" t="s">
        <v>152</v>
      </c>
      <c r="B51" s="692" t="s">
        <v>153</v>
      </c>
      <c r="C51" s="228" t="s">
        <v>152</v>
      </c>
      <c r="D51" s="229" t="s">
        <v>153</v>
      </c>
    </row>
    <row r="52" spans="1:4">
      <c r="A52" s="699"/>
      <c r="B52" s="694"/>
      <c r="C52" s="694"/>
      <c r="D52" s="694"/>
    </row>
    <row r="53" spans="1:4">
      <c r="B53" s="696" t="s">
        <v>3195</v>
      </c>
      <c r="C53" s="107">
        <v>1.4</v>
      </c>
      <c r="D53" s="28" t="s">
        <v>155</v>
      </c>
    </row>
    <row r="54" spans="1:4">
      <c r="A54" s="698" t="s">
        <v>157</v>
      </c>
      <c r="B54" s="692" t="s">
        <v>3196</v>
      </c>
      <c r="C54" s="650" t="s">
        <v>157</v>
      </c>
      <c r="D54" s="655" t="s">
        <v>3196</v>
      </c>
    </row>
    <row r="55" spans="1:4">
      <c r="A55" s="698" t="s">
        <v>160</v>
      </c>
      <c r="B55" s="692" t="s">
        <v>3197</v>
      </c>
      <c r="C55" s="650" t="s">
        <v>160</v>
      </c>
      <c r="D55" s="655" t="s">
        <v>3197</v>
      </c>
    </row>
    <row r="56" spans="1:4">
      <c r="A56" s="698" t="s">
        <v>163</v>
      </c>
      <c r="B56" s="692" t="s">
        <v>164</v>
      </c>
      <c r="C56" s="650" t="s">
        <v>163</v>
      </c>
      <c r="D56" s="653" t="s">
        <v>164</v>
      </c>
    </row>
    <row r="57" spans="1:4">
      <c r="A57" s="698" t="s">
        <v>166</v>
      </c>
      <c r="B57" s="692" t="s">
        <v>3198</v>
      </c>
      <c r="C57" s="650" t="s">
        <v>166</v>
      </c>
      <c r="D57" s="653" t="s">
        <v>3198</v>
      </c>
    </row>
    <row r="58" spans="1:4">
      <c r="A58" s="698" t="s">
        <v>169</v>
      </c>
      <c r="B58" s="692" t="s">
        <v>170</v>
      </c>
      <c r="C58" s="650" t="s">
        <v>169</v>
      </c>
      <c r="D58" s="653" t="s">
        <v>170</v>
      </c>
    </row>
    <row r="59" spans="1:4">
      <c r="A59" s="698" t="s">
        <v>172</v>
      </c>
      <c r="B59" s="692" t="s">
        <v>173</v>
      </c>
      <c r="C59" s="654" t="s">
        <v>172</v>
      </c>
      <c r="D59" s="656" t="s">
        <v>173</v>
      </c>
    </row>
    <row r="60" spans="1:4">
      <c r="A60" s="699"/>
      <c r="B60" s="694"/>
      <c r="C60" s="694"/>
      <c r="D60" s="694"/>
    </row>
    <row r="61" spans="1:4">
      <c r="B61" s="696" t="s">
        <v>3199</v>
      </c>
      <c r="C61" s="107">
        <v>1.5</v>
      </c>
      <c r="D61" s="28" t="s">
        <v>175</v>
      </c>
    </row>
    <row r="62" spans="1:4">
      <c r="A62" s="698" t="s">
        <v>177</v>
      </c>
      <c r="B62" s="692" t="s">
        <v>2481</v>
      </c>
      <c r="C62" s="651" t="s">
        <v>177</v>
      </c>
      <c r="D62" s="681" t="s">
        <v>2481</v>
      </c>
    </row>
    <row r="63" spans="1:4" ht="29">
      <c r="A63" s="698" t="s">
        <v>180</v>
      </c>
      <c r="B63" s="692" t="s">
        <v>181</v>
      </c>
      <c r="C63" s="221" t="s">
        <v>180</v>
      </c>
      <c r="D63" s="29" t="s">
        <v>181</v>
      </c>
    </row>
    <row r="64" spans="1:4">
      <c r="A64" s="698" t="s">
        <v>183</v>
      </c>
      <c r="B64" s="692" t="s">
        <v>2487</v>
      </c>
      <c r="C64" s="228" t="s">
        <v>183</v>
      </c>
      <c r="D64" s="235" t="s">
        <v>2487</v>
      </c>
    </row>
    <row r="65" spans="1:4">
      <c r="A65" s="699"/>
      <c r="B65" s="694"/>
      <c r="C65" s="694"/>
      <c r="D65" s="694"/>
    </row>
    <row r="66" spans="1:4">
      <c r="B66" s="696" t="s">
        <v>3200</v>
      </c>
      <c r="C66" s="107">
        <v>1.6</v>
      </c>
      <c r="D66" s="28" t="s">
        <v>186</v>
      </c>
    </row>
    <row r="67" spans="1:4">
      <c r="A67" s="698" t="s">
        <v>188</v>
      </c>
      <c r="B67" s="692" t="s">
        <v>189</v>
      </c>
      <c r="C67" s="683" t="s">
        <v>188</v>
      </c>
      <c r="D67" s="684" t="s">
        <v>189</v>
      </c>
    </row>
    <row r="68" spans="1:4">
      <c r="A68" s="698" t="s">
        <v>191</v>
      </c>
      <c r="B68" s="692" t="s">
        <v>2493</v>
      </c>
      <c r="C68" s="679" t="s">
        <v>191</v>
      </c>
      <c r="D68" s="680" t="s">
        <v>2493</v>
      </c>
    </row>
    <row r="69" spans="1:4">
      <c r="A69" s="698" t="s">
        <v>194</v>
      </c>
      <c r="B69" s="692" t="s">
        <v>2497</v>
      </c>
      <c r="C69" s="679" t="s">
        <v>194</v>
      </c>
      <c r="D69" s="680" t="s">
        <v>2497</v>
      </c>
    </row>
    <row r="70" spans="1:4">
      <c r="A70" s="698" t="s">
        <v>197</v>
      </c>
      <c r="B70" s="692" t="s">
        <v>3201</v>
      </c>
      <c r="C70" s="679" t="s">
        <v>197</v>
      </c>
      <c r="D70" s="680" t="s">
        <v>3201</v>
      </c>
    </row>
    <row r="71" spans="1:4">
      <c r="A71" s="698" t="s">
        <v>200</v>
      </c>
      <c r="B71" s="692" t="s">
        <v>2505</v>
      </c>
      <c r="C71" s="679" t="s">
        <v>200</v>
      </c>
      <c r="D71" s="680" t="s">
        <v>2505</v>
      </c>
    </row>
    <row r="72" spans="1:4">
      <c r="A72" s="698" t="s">
        <v>203</v>
      </c>
      <c r="B72" s="692" t="s">
        <v>2509</v>
      </c>
      <c r="C72" s="679" t="s">
        <v>203</v>
      </c>
      <c r="D72" s="680" t="s">
        <v>2509</v>
      </c>
    </row>
    <row r="73" spans="1:4">
      <c r="A73" s="698" t="s">
        <v>206</v>
      </c>
      <c r="B73" s="692" t="s">
        <v>3202</v>
      </c>
      <c r="C73" s="679" t="s">
        <v>206</v>
      </c>
      <c r="D73" s="680" t="s">
        <v>3202</v>
      </c>
    </row>
    <row r="74" spans="1:4">
      <c r="A74" s="698" t="s">
        <v>209</v>
      </c>
      <c r="B74" s="692" t="s">
        <v>3203</v>
      </c>
      <c r="C74" s="679" t="s">
        <v>209</v>
      </c>
      <c r="D74" s="680" t="s">
        <v>3203</v>
      </c>
    </row>
    <row r="75" spans="1:4">
      <c r="A75" s="698" t="s">
        <v>212</v>
      </c>
      <c r="B75" s="692" t="s">
        <v>213</v>
      </c>
      <c r="C75" s="679" t="s">
        <v>212</v>
      </c>
      <c r="D75" s="685" t="s">
        <v>213</v>
      </c>
    </row>
    <row r="76" spans="1:4">
      <c r="A76" s="699"/>
      <c r="B76" s="694"/>
      <c r="C76" s="694"/>
      <c r="D76" s="694"/>
    </row>
    <row r="77" spans="1:4">
      <c r="B77" s="696" t="s">
        <v>3204</v>
      </c>
      <c r="C77" s="107">
        <v>1.7</v>
      </c>
      <c r="D77" s="28" t="s">
        <v>215</v>
      </c>
    </row>
    <row r="78" spans="1:4">
      <c r="A78" s="698" t="s">
        <v>217</v>
      </c>
      <c r="B78" s="692" t="s">
        <v>218</v>
      </c>
      <c r="C78" s="645" t="s">
        <v>217</v>
      </c>
      <c r="D78" s="646" t="s">
        <v>218</v>
      </c>
    </row>
    <row r="79" spans="1:4">
      <c r="A79" s="698" t="s">
        <v>220</v>
      </c>
      <c r="B79" s="692" t="s">
        <v>221</v>
      </c>
      <c r="C79" s="645" t="s">
        <v>220</v>
      </c>
      <c r="D79" s="646" t="s">
        <v>221</v>
      </c>
    </row>
    <row r="80" spans="1:4">
      <c r="A80" s="698" t="s">
        <v>223</v>
      </c>
      <c r="B80" s="692" t="s">
        <v>224</v>
      </c>
      <c r="C80" s="645" t="s">
        <v>223</v>
      </c>
      <c r="D80" s="646" t="s">
        <v>224</v>
      </c>
    </row>
    <row r="81" spans="1:4">
      <c r="A81" s="698" t="s">
        <v>226</v>
      </c>
      <c r="B81" s="692" t="s">
        <v>3205</v>
      </c>
      <c r="C81" s="645" t="s">
        <v>226</v>
      </c>
      <c r="D81" s="646" t="s">
        <v>3205</v>
      </c>
    </row>
    <row r="82" spans="1:4">
      <c r="A82" s="698" t="s">
        <v>229</v>
      </c>
      <c r="B82" s="692" t="s">
        <v>3206</v>
      </c>
      <c r="C82" s="645" t="s">
        <v>229</v>
      </c>
      <c r="D82" s="682" t="s">
        <v>2531</v>
      </c>
    </row>
  </sheetData>
  <phoneticPr fontId="67" type="noConversion"/>
  <conditionalFormatting sqref="B1:B20 D1:D20 B22:B39 D22:D39 B41:B51 D41:D51 B53:B59 D53:D59 B61:B64 D61:D64 B66:B75 D66:D75 B77:B1048576 D77:D1048576">
    <cfRule type="expression" dxfId="3" priority="1">
      <formula>$B1=$D1</formula>
    </cfRule>
  </conditionalFormatting>
  <hyperlinks>
    <hyperlink ref="B2" r:id="rId1" display="http://sgo-win12-we-d1.cepal.org/anuario_estadistico/Anuario_2019/datos/1.1.1.xlsx" xr:uid="{053BCE9F-373A-4DC2-8EF0-7416EE51CC02}"/>
    <hyperlink ref="B3" r:id="rId2" display="http://sgo-win12-we-d1.cepal.org/anuario_estadistico/Anuario_2019/datos/1.1.2.xlsx" xr:uid="{110D09D0-D3AB-4904-935D-D99127CEE3CC}"/>
    <hyperlink ref="B4" r:id="rId3" display="http://sgo-win12-we-d1.cepal.org/anuario_estadistico/Anuario_2019/datos/1.1.3.xlsx" xr:uid="{EE05622F-CD32-4101-A673-1D78B55C60CE}"/>
    <hyperlink ref="B5" r:id="rId4" display="http://sgo-win12-we-d1.cepal.org/anuario_estadistico/Anuario_2019/datos/1.1.4.xlsx" xr:uid="{A2B06A12-7FAF-4E7E-BC45-43183FD60753}"/>
    <hyperlink ref="B6" r:id="rId5" display="http://sgo-win12-we-d1.cepal.org/anuario_estadistico/Anuario_2019/datos/1.1.5.xlsx" xr:uid="{1BCE1D76-2899-4B49-AA9F-0E8463DEC14F}"/>
    <hyperlink ref="B7" r:id="rId6" display="http://sgo-win12-we-d1.cepal.org/anuario_estadistico/Anuario_2019/datos/1.1.6.xlsx" xr:uid="{06B01F2E-243E-41E9-A3C6-749878CBF266}"/>
    <hyperlink ref="B8" r:id="rId7" display="http://sgo-win12-we-d1.cepal.org/anuario_estadistico/Anuario_2019/datos/1.1.7.xlsx" xr:uid="{266197ED-9B79-45BD-B1A0-0882ED85A0FF}"/>
    <hyperlink ref="B9" r:id="rId8" display="http://sgo-win12-we-d1.cepal.org/anuario_estadistico/Anuario_2019/datos/1.1.8.xlsx" xr:uid="{02C96F4D-13B6-413F-B731-2DBF8F004B63}"/>
    <hyperlink ref="B10" r:id="rId9" display="http://sgo-win12-we-d1.cepal.org/anuario_estadistico/Anuario_2019/datos/1.1.9.xlsx" xr:uid="{A25DA000-D301-435C-8329-B32D553DD81E}"/>
    <hyperlink ref="B11" r:id="rId10" display="http://sgo-win12-we-d1.cepal.org/anuario_estadistico/Anuario_2019/datos/1.1.10.xlsx" xr:uid="{B82B2108-23D5-4F78-9E89-E97E1D4CFA4D}"/>
    <hyperlink ref="B12" r:id="rId11" display="http://sgo-win12-we-d1.cepal.org/anuario_estadistico/Anuario_2019/datos/1.1.11.xlsx" xr:uid="{C90673D7-E957-428E-98A0-76C31E5C5FB8}"/>
    <hyperlink ref="B13" r:id="rId12" display="http://sgo-win12-we-d1.cepal.org/anuario_estadistico/Anuario_2019/datos/1.1.12.xlsx" xr:uid="{1D8436DB-2CA9-444D-933F-9501D717A0DD}"/>
    <hyperlink ref="B14" r:id="rId13" display="http://sgo-win12-we-d1.cepal.org/anuario_estadistico/Anuario_2019/datos/1.1.13.xlsx" xr:uid="{3AA058C2-BD65-4F93-926F-39AD98E9020D}"/>
    <hyperlink ref="B15" r:id="rId14" display="http://sgo-win12-we-d1.cepal.org/anuario_estadistico/Anuario_2019/datos/1.1.14.xlsx" xr:uid="{C60CE5F6-18BA-4C36-80C9-1DF5A831BC2A}"/>
    <hyperlink ref="B16" r:id="rId15" display="http://sgo-win12-we-d1.cepal.org/anuario_estadistico/Anuario_2019/datos/1.1.15.xlsx" xr:uid="{40AD2078-8C82-490D-8A47-156E7402C57B}"/>
    <hyperlink ref="B17" r:id="rId16" display="http://sgo-win12-we-d1.cepal.org/anuario_estadistico/Anuario_2019/datos/1.1.16.xlsx" xr:uid="{5E2DE3AC-ED45-4EFB-83E1-9F587C1FC09A}"/>
    <hyperlink ref="B18" r:id="rId17" display="http://sgo-win12-we-d1.cepal.org/anuario_estadistico/Anuario_2019/datos/1.1.17.xlsx" xr:uid="{F1B6A03D-8E2B-486E-83C4-A5C1CACDE425}"/>
    <hyperlink ref="B19" r:id="rId18" display="http://sgo-win12-we-d1.cepal.org/anuario_estadistico/Anuario_2019/datos/1.1.18.xlsx" xr:uid="{B579BCEA-13EE-414D-A174-43AD2B4D9D6C}"/>
    <hyperlink ref="B20" r:id="rId19" display="http://sgo-win12-we-d1.cepal.org/anuario_estadistico/Anuario_2019/datos/1.1.19.xlsx" xr:uid="{DF8FC542-03C6-49E4-91BE-10A5C072692F}"/>
    <hyperlink ref="B23" r:id="rId20" display="http://sgo-win12-we-d1.cepal.org/anuario_estadistico/Anuario_2019/datos/1.2.1.xlsx" xr:uid="{656F609E-D7AD-4500-985A-44D6EF7E42A9}"/>
    <hyperlink ref="B24" r:id="rId21" display="http://sgo-win12-we-d1.cepal.org/anuario_estadistico/Anuario_2019/datos/1.2.2.xlsx" xr:uid="{F66A4143-4AE1-4A85-BF1E-D9121C3269A7}"/>
    <hyperlink ref="B25" r:id="rId22" display="http://sgo-win12-we-d1.cepal.org/anuario_estadistico/Anuario_2019/datos/1.2.3.xlsx" xr:uid="{4E9D1780-9AFB-4DCE-A4DF-BDA1A467914B}"/>
    <hyperlink ref="B26" r:id="rId23" display="http://sgo-win12-we-d1.cepal.org/anuario_estadistico/Anuario_2019/datos/1.2.4.xlsx" xr:uid="{C7B907C3-EFE3-4E76-A2B4-C312D7798B4F}"/>
    <hyperlink ref="B27" r:id="rId24" display="http://sgo-win12-we-d1.cepal.org/anuario_estadistico/Anuario_2019/datos/1.2.5.xlsx" xr:uid="{938ACBA6-4249-4A5E-8F13-B17FDDAADE30}"/>
    <hyperlink ref="B28" r:id="rId25" display="http://sgo-win12-we-d1.cepal.org/anuario_estadistico/Anuario_2019/datos/1.2.6.xlsx" xr:uid="{52AE2DA0-78CC-4897-98F4-C70F9D60E6A7}"/>
    <hyperlink ref="B29" r:id="rId26" display="http://sgo-win12-we-d1.cepal.org/anuario_estadistico/Anuario_2019/datos/1.2.7.xlsx" xr:uid="{41B18DB4-38AE-4D0E-A3FF-562AAB3106E8}"/>
    <hyperlink ref="B30" r:id="rId27" display="http://sgo-win12-we-d1.cepal.org/anuario_estadistico/Anuario_2019/datos/1.2.8.xlsx" xr:uid="{D64B01F9-D422-4AEB-B209-E5B049C4C9C6}"/>
    <hyperlink ref="B31" r:id="rId28" display="http://sgo-win12-we-d1.cepal.org/anuario_estadistico/Anuario_2019/datos/1.2.9.xlsx" xr:uid="{054ACA69-3D8D-46A3-8FC8-6ACBDCA938A5}"/>
    <hyperlink ref="B32" r:id="rId29" display="http://sgo-win12-we-d1.cepal.org/anuario_estadistico/Anuario_2019/datos/1.2.10.xlsx" xr:uid="{D4159848-7905-4EBD-9A30-354FAFFA9C6B}"/>
    <hyperlink ref="B33" r:id="rId30" display="http://sgo-win12-we-d1.cepal.org/anuario_estadistico/Anuario_2019/datos/1.2.11.xlsx" xr:uid="{20E1CC39-99A3-4165-876C-F0519999A071}"/>
    <hyperlink ref="B34" r:id="rId31" display="http://sgo-win12-we-d1.cepal.org/anuario_estadistico/Anuario_2019/datos/1.2.12.xlsx" xr:uid="{3A33C883-4566-4EF9-B010-D34CED232B4A}"/>
    <hyperlink ref="B35" r:id="rId32" display="http://sgo-win12-we-d1.cepal.org/anuario_estadistico/Anuario_2019/datos/1.2.13.xlsx" xr:uid="{F85EB25D-114A-4466-BB85-FC16EF2BE053}"/>
    <hyperlink ref="B36" r:id="rId33" display="http://sgo-win12-we-d1.cepal.org/anuario_estadistico/Anuario_2019/datos/1.2.14.xlsx" xr:uid="{9A95E068-650F-4701-B1FF-9326F868ADBE}"/>
    <hyperlink ref="B37" r:id="rId34" display="http://sgo-win12-we-d1.cepal.org/anuario_estadistico/Anuario_2019/datos/1.2.15.xlsx" xr:uid="{E99875DC-DCB5-478C-BB0E-B82DF80E3B10}"/>
    <hyperlink ref="B38" r:id="rId35" display="http://sgo-win12-we-d1.cepal.org/anuario_estadistico/Anuario_2019/datos/1.2.16.xlsx" xr:uid="{1A29EF82-27A3-4E31-BBAD-BC935C9E26EA}"/>
    <hyperlink ref="B42" r:id="rId36" display="http://sgo-win12-we-d1.cepal.org/anuario_estadistico/Anuario_2019/datos/1.3.1.xlsx" xr:uid="{09077986-4211-4935-87F8-D880DDABCCBA}"/>
    <hyperlink ref="B43" r:id="rId37" display="http://sgo-win12-we-d1.cepal.org/anuario_estadistico/Anuario_2019/datos/1.3.2.xlsx" xr:uid="{2592FF0C-7D6D-4D30-9D7E-C847C5857EBC}"/>
    <hyperlink ref="B44" r:id="rId38" display="http://sgo-win12-we-d1.cepal.org/anuario_estadistico/Anuario_2019/datos/1.3.3.xlsx" xr:uid="{EE0AC2E5-14BC-4959-93AA-57BC8436D930}"/>
    <hyperlink ref="B45" r:id="rId39" display="http://sgo-win12-we-d1.cepal.org/anuario_estadistico/Anuario_2019/datos/1.3.4.xlsx" xr:uid="{B669107C-7230-4C82-8A5F-22ADDD5DB5C8}"/>
    <hyperlink ref="B46" r:id="rId40" display="http://sgo-win12-we-d1.cepal.org/anuario_estadistico/Anuario_2019/datos/1.3.5.xlsx" xr:uid="{FE129DCF-52BE-4F59-AC8A-D5BAE407A71B}"/>
    <hyperlink ref="B47" r:id="rId41" display="http://sgo-win12-we-d1.cepal.org/anuario_estadistico/Anuario_2019/datos/1.3.6.xlsx" xr:uid="{B1363315-3905-43B8-8C00-5D35EAE30B38}"/>
    <hyperlink ref="B48" r:id="rId42" display="http://sgo-win12-we-d1.cepal.org/anuario_estadistico/Anuario_2019/datos/1.3.7.xlsx" xr:uid="{A68A5AF9-2D9F-4935-B0A4-4D2A802A4721}"/>
    <hyperlink ref="B49" r:id="rId43" display="http://sgo-win12-we-d1.cepal.org/anuario_estadistico/Anuario_2019/datos/1.3.8.xlsx" xr:uid="{049BCB5D-180D-43F3-98FF-682973176645}"/>
    <hyperlink ref="B50" r:id="rId44" display="http://sgo-win12-we-d1.cepal.org/anuario_estadistico/Anuario_2019/datos/1.3.9.xlsx" xr:uid="{76063EF8-9B6A-4F5B-A672-7ACDFEF48643}"/>
    <hyperlink ref="B51" r:id="rId45" display="http://sgo-win12-we-d1.cepal.org/anuario_estadistico/Anuario_2019/datos/1.3.10.xlsx" xr:uid="{44244C61-9E1C-48B8-9984-5783707274BA}"/>
    <hyperlink ref="B54" r:id="rId46" display="http://sgo-win12-we-d1.cepal.org/anuario_estadistico/Anuario_2019/datos/1.4.1.xlsx" xr:uid="{4CCC4057-8EB3-4767-BAD9-1D5F767DE8D8}"/>
    <hyperlink ref="B55" r:id="rId47" display="http://sgo-win12-we-d1.cepal.org/anuario_estadistico/Anuario_2019/datos/1.4.2.xlsx" xr:uid="{8F74AF00-57AB-4630-928E-61860B1931F5}"/>
    <hyperlink ref="B56" r:id="rId48" display="http://sgo-win12-we-d1.cepal.org/anuario_estadistico/Anuario_2019/datos/1.4.3.xlsx" xr:uid="{62CE6218-3182-4EFB-8F3B-F58E831E0D8E}"/>
    <hyperlink ref="B57" r:id="rId49" display="http://sgo-win12-we-d1.cepal.org/anuario_estadistico/Anuario_2019/datos/1.4.4.xlsx" xr:uid="{27BDF98A-EFFB-449D-B4C5-10468588FB4B}"/>
    <hyperlink ref="B58" r:id="rId50" display="http://sgo-win12-we-d1.cepal.org/anuario_estadistico/Anuario_2019/datos/1.4.5.xlsx" xr:uid="{4DFE753F-0EA9-4351-B9FF-968B72787B17}"/>
    <hyperlink ref="B59" r:id="rId51" display="http://sgo-win12-we-d1.cepal.org/anuario_estadistico/Anuario_2019/datos/1.4.6.xlsx" xr:uid="{628F2EFE-795B-458F-8BF3-F326DCBA991F}"/>
    <hyperlink ref="B62" r:id="rId52" display="http://sgo-win12-we-d1.cepal.org/anuario_estadistico/Anuario_2019/datos/1.5.1.xlsx" xr:uid="{4AE477BD-08B6-4D36-85E3-07E301CDDDC0}"/>
    <hyperlink ref="B63" r:id="rId53" display="http://sgo-win12-we-d1.cepal.org/anuario_estadistico/Anuario_2019/datos/1.5.2.xlsx" xr:uid="{39664807-A29E-4A35-BF03-6FF846EA483F}"/>
    <hyperlink ref="B64" r:id="rId54" display="http://sgo-win12-we-d1.cepal.org/anuario_estadistico/Anuario_2019/datos/1.5.3.xlsx" xr:uid="{C4BDB4BE-0543-4E8D-9C37-A08860BE6C3B}"/>
    <hyperlink ref="B67" r:id="rId55" display="http://sgo-win12-we-d1.cepal.org/anuario_estadistico/Anuario_2019/datos/1.6.1.xlsx" xr:uid="{388846E6-1E31-44E0-9DF8-7249997C0121}"/>
    <hyperlink ref="B68" r:id="rId56" display="http://sgo-win12-we-d1.cepal.org/anuario_estadistico/Anuario_2019/datos/1.6.2.xlsx" xr:uid="{9A4E8DA1-6205-4AA7-9D39-FC294E63265E}"/>
    <hyperlink ref="B69" r:id="rId57" display="http://sgo-win12-we-d1.cepal.org/anuario_estadistico/Anuario_2019/datos/1.6.3.xlsx" xr:uid="{DFC09376-CB85-4810-8611-6FF55A2F1426}"/>
    <hyperlink ref="B70" r:id="rId58" display="http://sgo-win12-we-d1.cepal.org/anuario_estadistico/Anuario_2019/datos/1.6.4.xlsx" xr:uid="{C4A271ED-22A1-4FA7-BB36-B76F652761BB}"/>
    <hyperlink ref="B71" r:id="rId59" display="http://sgo-win12-we-d1.cepal.org/anuario_estadistico/Anuario_2019/datos/1.6.5.xlsx" xr:uid="{65C1D750-186F-4C8B-8DF7-280BE7CE723B}"/>
    <hyperlink ref="B72" r:id="rId60" display="http://sgo-win12-we-d1.cepal.org/anuario_estadistico/Anuario_2019/datos/1.6.6.xlsx" xr:uid="{D88FC03E-F08A-4CBB-A064-AC762AA27DF9}"/>
    <hyperlink ref="B73" r:id="rId61" display="http://sgo-win12-we-d1.cepal.org/anuario_estadistico/Anuario_2019/datos/1.6.7.xlsx" xr:uid="{8E2FD9F6-63FB-48D9-A34B-A1E938C99973}"/>
    <hyperlink ref="B74" r:id="rId62" display="http://sgo-win12-we-d1.cepal.org/anuario_estadistico/Anuario_2019/datos/1.6.8.xlsx" xr:uid="{D7FBFB7D-9332-441C-82FD-434E7903B2FB}"/>
    <hyperlink ref="B75" r:id="rId63" display="http://sgo-win12-we-d1.cepal.org/anuario_estadistico/Anuario_2019/datos/1.6.9.xlsx" xr:uid="{387EE2F9-FA98-4CFC-8122-D46A5AA85FA6}"/>
    <hyperlink ref="B78" r:id="rId64" display="http://sgo-win12-we-d1.cepal.org/anuario_estadistico/Anuario_2019/datos/1.7.1.xlsx" xr:uid="{127FE238-2C6C-4259-81BA-BBCF01A84F5D}"/>
    <hyperlink ref="B79" r:id="rId65" display="http://sgo-win12-we-d1.cepal.org/anuario_estadistico/Anuario_2019/datos/1.7.2.xlsx" xr:uid="{6A8E6A86-3C1F-492E-B4C8-E86AA16609B9}"/>
    <hyperlink ref="B80" r:id="rId66" display="http://sgo-win12-we-d1.cepal.org/anuario_estadistico/Anuario_2019/datos/1.7.3.xlsx" xr:uid="{A1FA2215-D905-4EE9-9DA7-0C2356F21065}"/>
    <hyperlink ref="B81" r:id="rId67" display="http://sgo-win12-we-d1.cepal.org/anuario_estadistico/Anuario_2019/datos/1.7.4.xlsx" xr:uid="{9EEA9ABE-E603-4521-AF34-F23C61DDD1A0}"/>
    <hyperlink ref="B82" r:id="rId68" display="http://sgo-win12-we-d1.cepal.org/anuario_estadistico/Anuario_2019/datos/1.7.5.xlsx" xr:uid="{FB923AAB-52DA-485C-B4F4-9011FD1B7462}"/>
  </hyperlinks>
  <pageMargins left="0.7" right="0.7" top="0.75" bottom="0.75" header="0.3" footer="0.3"/>
  <pageSetup orientation="portrait" r:id="rId6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B1237-B7E6-4B28-AB04-408BDA6C84A9}">
  <sheetPr codeName="Sheet19"/>
  <dimension ref="A1:AF307"/>
  <sheetViews>
    <sheetView workbookViewId="0"/>
  </sheetViews>
  <sheetFormatPr defaultColWidth="9.453125" defaultRowHeight="14.5"/>
  <cols>
    <col min="1" max="1" width="8" style="713" customWidth="1"/>
    <col min="2" max="2" width="172.453125" style="110" customWidth="1"/>
    <col min="3" max="3" width="12.453125" style="708" customWidth="1"/>
    <col min="4" max="4" width="191.453125" style="110" customWidth="1"/>
    <col min="5" max="32" width="9.453125" style="279"/>
    <col min="33" max="16384" width="9.453125" style="673"/>
  </cols>
  <sheetData>
    <row r="1" spans="1:4">
      <c r="A1" s="709"/>
      <c r="B1" s="715" t="s">
        <v>3207</v>
      </c>
      <c r="C1" s="716">
        <v>2.1</v>
      </c>
      <c r="D1" s="717" t="s">
        <v>234</v>
      </c>
    </row>
    <row r="2" spans="1:4">
      <c r="A2" s="710"/>
      <c r="B2" s="718" t="s">
        <v>3208</v>
      </c>
      <c r="C2" s="719" t="s">
        <v>236</v>
      </c>
      <c r="D2" s="720" t="s">
        <v>237</v>
      </c>
    </row>
    <row r="3" spans="1:4">
      <c r="A3" s="711" t="s">
        <v>239</v>
      </c>
      <c r="B3" s="721" t="s">
        <v>2535</v>
      </c>
      <c r="C3" s="722" t="s">
        <v>239</v>
      </c>
      <c r="D3" s="723" t="s">
        <v>2535</v>
      </c>
    </row>
    <row r="4" spans="1:4">
      <c r="A4" s="711" t="s">
        <v>244</v>
      </c>
      <c r="B4" s="721" t="s">
        <v>245</v>
      </c>
      <c r="C4" s="722" t="s">
        <v>244</v>
      </c>
      <c r="D4" s="723" t="s">
        <v>245</v>
      </c>
    </row>
    <row r="5" spans="1:4">
      <c r="A5" s="711" t="s">
        <v>247</v>
      </c>
      <c r="B5" s="721" t="s">
        <v>248</v>
      </c>
      <c r="C5" s="722" t="s">
        <v>247</v>
      </c>
      <c r="D5" s="723" t="s">
        <v>248</v>
      </c>
    </row>
    <row r="6" spans="1:4">
      <c r="A6" s="711" t="s">
        <v>250</v>
      </c>
      <c r="B6" s="721" t="s">
        <v>251</v>
      </c>
      <c r="C6" s="722" t="s">
        <v>250</v>
      </c>
      <c r="D6" s="723" t="s">
        <v>251</v>
      </c>
    </row>
    <row r="7" spans="1:4">
      <c r="A7" s="711" t="s">
        <v>253</v>
      </c>
      <c r="B7" s="721" t="s">
        <v>254</v>
      </c>
      <c r="C7" s="722" t="s">
        <v>253</v>
      </c>
      <c r="D7" s="723" t="s">
        <v>254</v>
      </c>
    </row>
    <row r="8" spans="1:4">
      <c r="A8" s="711" t="s">
        <v>256</v>
      </c>
      <c r="B8" s="721" t="s">
        <v>257</v>
      </c>
      <c r="C8" s="722" t="s">
        <v>256</v>
      </c>
      <c r="D8" s="723" t="s">
        <v>257</v>
      </c>
    </row>
    <row r="9" spans="1:4">
      <c r="A9" s="711" t="s">
        <v>259</v>
      </c>
      <c r="B9" s="721" t="s">
        <v>260</v>
      </c>
      <c r="C9" s="722" t="s">
        <v>259</v>
      </c>
      <c r="D9" s="723" t="s">
        <v>260</v>
      </c>
    </row>
    <row r="10" spans="1:4">
      <c r="A10" s="711" t="s">
        <v>262</v>
      </c>
      <c r="B10" s="721" t="s">
        <v>263</v>
      </c>
      <c r="C10" s="722" t="s">
        <v>262</v>
      </c>
      <c r="D10" s="723" t="s">
        <v>263</v>
      </c>
    </row>
    <row r="11" spans="1:4">
      <c r="A11" s="711" t="s">
        <v>265</v>
      </c>
      <c r="B11" s="721" t="s">
        <v>266</v>
      </c>
      <c r="C11" s="722" t="s">
        <v>265</v>
      </c>
      <c r="D11" s="723" t="s">
        <v>266</v>
      </c>
    </row>
    <row r="12" spans="1:4">
      <c r="A12" s="711" t="s">
        <v>268</v>
      </c>
      <c r="B12" s="721" t="s">
        <v>269</v>
      </c>
      <c r="C12" s="722" t="s">
        <v>268</v>
      </c>
      <c r="D12" s="723" t="s">
        <v>269</v>
      </c>
    </row>
    <row r="13" spans="1:4">
      <c r="A13" s="711" t="s">
        <v>271</v>
      </c>
      <c r="B13" s="721" t="s">
        <v>272</v>
      </c>
      <c r="C13" s="722" t="s">
        <v>271</v>
      </c>
      <c r="D13" s="723" t="s">
        <v>272</v>
      </c>
    </row>
    <row r="14" spans="1:4">
      <c r="A14" s="711" t="s">
        <v>274</v>
      </c>
      <c r="B14" s="721" t="s">
        <v>275</v>
      </c>
      <c r="C14" s="722" t="s">
        <v>274</v>
      </c>
      <c r="D14" s="723" t="s">
        <v>275</v>
      </c>
    </row>
    <row r="15" spans="1:4">
      <c r="A15" s="711" t="s">
        <v>277</v>
      </c>
      <c r="B15" s="721" t="s">
        <v>278</v>
      </c>
      <c r="C15" s="722" t="s">
        <v>277</v>
      </c>
      <c r="D15" s="723" t="s">
        <v>278</v>
      </c>
    </row>
    <row r="16" spans="1:4">
      <c r="A16" s="711" t="s">
        <v>280</v>
      </c>
      <c r="B16" s="721" t="s">
        <v>281</v>
      </c>
      <c r="C16" s="724" t="s">
        <v>280</v>
      </c>
      <c r="D16" s="725" t="s">
        <v>281</v>
      </c>
    </row>
    <row r="17" spans="1:4">
      <c r="A17" s="711" t="s">
        <v>283</v>
      </c>
      <c r="B17" s="721" t="s">
        <v>284</v>
      </c>
      <c r="C17" s="722" t="s">
        <v>283</v>
      </c>
      <c r="D17" s="723" t="s">
        <v>284</v>
      </c>
    </row>
    <row r="18" spans="1:4">
      <c r="A18" s="711" t="s">
        <v>286</v>
      </c>
      <c r="B18" s="721" t="s">
        <v>287</v>
      </c>
      <c r="C18" s="722" t="s">
        <v>286</v>
      </c>
      <c r="D18" s="723" t="s">
        <v>287</v>
      </c>
    </row>
    <row r="19" spans="1:4">
      <c r="A19" s="711" t="s">
        <v>289</v>
      </c>
      <c r="B19" s="721" t="s">
        <v>290</v>
      </c>
      <c r="C19" s="722" t="s">
        <v>289</v>
      </c>
      <c r="D19" s="723" t="s">
        <v>290</v>
      </c>
    </row>
    <row r="20" spans="1:4">
      <c r="A20" s="711" t="s">
        <v>292</v>
      </c>
      <c r="B20" s="721" t="s">
        <v>293</v>
      </c>
      <c r="C20" s="722" t="s">
        <v>292</v>
      </c>
      <c r="D20" s="723" t="s">
        <v>293</v>
      </c>
    </row>
    <row r="21" spans="1:4">
      <c r="A21" s="711" t="s">
        <v>295</v>
      </c>
      <c r="B21" s="721" t="s">
        <v>296</v>
      </c>
      <c r="C21" s="722" t="s">
        <v>295</v>
      </c>
      <c r="D21" s="723" t="s">
        <v>296</v>
      </c>
    </row>
    <row r="22" spans="1:4">
      <c r="A22" s="711" t="s">
        <v>298</v>
      </c>
      <c r="B22" s="721" t="s">
        <v>299</v>
      </c>
      <c r="C22" s="722" t="s">
        <v>298</v>
      </c>
      <c r="D22" s="723" t="s">
        <v>299</v>
      </c>
    </row>
    <row r="23" spans="1:4">
      <c r="A23" s="711" t="s">
        <v>301</v>
      </c>
      <c r="B23" s="721" t="s">
        <v>302</v>
      </c>
      <c r="C23" s="724" t="s">
        <v>301</v>
      </c>
      <c r="D23" s="725" t="s">
        <v>302</v>
      </c>
    </row>
    <row r="24" spans="1:4">
      <c r="A24" s="711" t="s">
        <v>304</v>
      </c>
      <c r="B24" s="721" t="s">
        <v>305</v>
      </c>
      <c r="C24" s="722" t="s">
        <v>304</v>
      </c>
      <c r="D24" s="723" t="s">
        <v>305</v>
      </c>
    </row>
    <row r="25" spans="1:4">
      <c r="A25" s="711" t="s">
        <v>307</v>
      </c>
      <c r="B25" s="721" t="s">
        <v>308</v>
      </c>
      <c r="C25" s="722" t="s">
        <v>307</v>
      </c>
      <c r="D25" s="723" t="s">
        <v>308</v>
      </c>
    </row>
    <row r="26" spans="1:4">
      <c r="A26" s="711" t="s">
        <v>310</v>
      </c>
      <c r="B26" s="721" t="s">
        <v>311</v>
      </c>
      <c r="C26" s="722" t="s">
        <v>310</v>
      </c>
      <c r="D26" s="723" t="s">
        <v>311</v>
      </c>
    </row>
    <row r="27" spans="1:4">
      <c r="A27" s="711" t="s">
        <v>313</v>
      </c>
      <c r="B27" s="721" t="s">
        <v>314</v>
      </c>
      <c r="C27" s="722" t="s">
        <v>313</v>
      </c>
      <c r="D27" s="723" t="s">
        <v>314</v>
      </c>
    </row>
    <row r="28" spans="1:4">
      <c r="A28" s="711" t="s">
        <v>316</v>
      </c>
      <c r="B28" s="721" t="s">
        <v>317</v>
      </c>
      <c r="C28" s="724" t="s">
        <v>316</v>
      </c>
      <c r="D28" s="725" t="s">
        <v>317</v>
      </c>
    </row>
    <row r="29" spans="1:4">
      <c r="A29" s="711" t="s">
        <v>319</v>
      </c>
      <c r="B29" s="721" t="s">
        <v>320</v>
      </c>
      <c r="C29" s="724" t="s">
        <v>319</v>
      </c>
      <c r="D29" s="725" t="s">
        <v>320</v>
      </c>
    </row>
    <row r="30" spans="1:4">
      <c r="A30" s="711" t="s">
        <v>322</v>
      </c>
      <c r="B30" s="721" t="s">
        <v>323</v>
      </c>
      <c r="C30" s="724" t="s">
        <v>322</v>
      </c>
      <c r="D30" s="725" t="s">
        <v>323</v>
      </c>
    </row>
    <row r="31" spans="1:4">
      <c r="A31" s="711" t="s">
        <v>325</v>
      </c>
      <c r="B31" s="721" t="s">
        <v>326</v>
      </c>
      <c r="C31" s="724" t="s">
        <v>325</v>
      </c>
      <c r="D31" s="725" t="s">
        <v>326</v>
      </c>
    </row>
    <row r="32" spans="1:4">
      <c r="A32" s="711" t="s">
        <v>328</v>
      </c>
      <c r="B32" s="721" t="s">
        <v>329</v>
      </c>
      <c r="C32" s="724" t="s">
        <v>328</v>
      </c>
      <c r="D32" s="725" t="s">
        <v>329</v>
      </c>
    </row>
    <row r="33" spans="1:4">
      <c r="A33" s="711" t="s">
        <v>331</v>
      </c>
      <c r="B33" s="721" t="s">
        <v>332</v>
      </c>
      <c r="C33" s="724" t="s">
        <v>331</v>
      </c>
      <c r="D33" s="725" t="s">
        <v>332</v>
      </c>
    </row>
    <row r="34" spans="1:4">
      <c r="A34" s="711" t="s">
        <v>334</v>
      </c>
      <c r="B34" s="721" t="s">
        <v>335</v>
      </c>
      <c r="C34" s="724" t="s">
        <v>334</v>
      </c>
      <c r="D34" s="725" t="s">
        <v>335</v>
      </c>
    </row>
    <row r="35" spans="1:4">
      <c r="A35" s="711" t="s">
        <v>337</v>
      </c>
      <c r="B35" s="721" t="s">
        <v>338</v>
      </c>
      <c r="C35" s="724" t="s">
        <v>337</v>
      </c>
      <c r="D35" s="725" t="s">
        <v>338</v>
      </c>
    </row>
    <row r="36" spans="1:4">
      <c r="A36" s="711" t="s">
        <v>340</v>
      </c>
      <c r="B36" s="721" t="s">
        <v>341</v>
      </c>
      <c r="C36" s="724" t="s">
        <v>340</v>
      </c>
      <c r="D36" s="725" t="s">
        <v>341</v>
      </c>
    </row>
    <row r="37" spans="1:4">
      <c r="A37" s="711" t="s">
        <v>343</v>
      </c>
      <c r="B37" s="721" t="s">
        <v>344</v>
      </c>
      <c r="C37" s="724" t="s">
        <v>343</v>
      </c>
      <c r="D37" s="725" t="s">
        <v>344</v>
      </c>
    </row>
    <row r="38" spans="1:4">
      <c r="A38" s="711" t="s">
        <v>346</v>
      </c>
      <c r="B38" s="721" t="s">
        <v>347</v>
      </c>
      <c r="C38" s="724" t="s">
        <v>346</v>
      </c>
      <c r="D38" s="725" t="s">
        <v>347</v>
      </c>
    </row>
    <row r="39" spans="1:4">
      <c r="A39" s="711" t="s">
        <v>349</v>
      </c>
      <c r="B39" s="721" t="s">
        <v>350</v>
      </c>
      <c r="C39" s="724" t="s">
        <v>349</v>
      </c>
      <c r="D39" s="725" t="s">
        <v>350</v>
      </c>
    </row>
    <row r="40" spans="1:4">
      <c r="A40" s="711" t="s">
        <v>352</v>
      </c>
      <c r="B40" s="721" t="s">
        <v>353</v>
      </c>
      <c r="C40" s="724" t="s">
        <v>352</v>
      </c>
      <c r="D40" s="725" t="s">
        <v>353</v>
      </c>
    </row>
    <row r="41" spans="1:4">
      <c r="A41" s="711" t="s">
        <v>355</v>
      </c>
      <c r="B41" s="721" t="s">
        <v>356</v>
      </c>
      <c r="C41" s="724" t="s">
        <v>355</v>
      </c>
      <c r="D41" s="725" t="s">
        <v>356</v>
      </c>
    </row>
    <row r="42" spans="1:4">
      <c r="A42" s="711" t="s">
        <v>359</v>
      </c>
      <c r="B42" s="721" t="s">
        <v>360</v>
      </c>
      <c r="C42" s="724" t="s">
        <v>359</v>
      </c>
      <c r="D42" s="725" t="s">
        <v>360</v>
      </c>
    </row>
    <row r="43" spans="1:4">
      <c r="A43" s="711" t="s">
        <v>362</v>
      </c>
      <c r="B43" s="721" t="s">
        <v>363</v>
      </c>
      <c r="C43" s="724" t="s">
        <v>362</v>
      </c>
      <c r="D43" s="725" t="s">
        <v>363</v>
      </c>
    </row>
    <row r="44" spans="1:4">
      <c r="A44" s="711" t="s">
        <v>365</v>
      </c>
      <c r="B44" s="721" t="s">
        <v>366</v>
      </c>
      <c r="C44" s="724" t="s">
        <v>365</v>
      </c>
      <c r="D44" s="725" t="s">
        <v>366</v>
      </c>
    </row>
    <row r="45" spans="1:4">
      <c r="A45" s="711" t="s">
        <v>368</v>
      </c>
      <c r="B45" s="721" t="s">
        <v>369</v>
      </c>
      <c r="C45" s="724" t="s">
        <v>368</v>
      </c>
      <c r="D45" s="725" t="s">
        <v>369</v>
      </c>
    </row>
    <row r="46" spans="1:4">
      <c r="A46" s="711" t="s">
        <v>371</v>
      </c>
      <c r="B46" s="721" t="s">
        <v>372</v>
      </c>
      <c r="C46" s="724" t="s">
        <v>371</v>
      </c>
      <c r="D46" s="725" t="s">
        <v>372</v>
      </c>
    </row>
    <row r="47" spans="1:4">
      <c r="A47" s="711" t="s">
        <v>374</v>
      </c>
      <c r="B47" s="721" t="s">
        <v>375</v>
      </c>
      <c r="C47" s="724" t="s">
        <v>374</v>
      </c>
      <c r="D47" s="725" t="s">
        <v>375</v>
      </c>
    </row>
    <row r="48" spans="1:4">
      <c r="A48" s="711" t="s">
        <v>377</v>
      </c>
      <c r="B48" s="721" t="s">
        <v>378</v>
      </c>
      <c r="C48" s="724" t="s">
        <v>377</v>
      </c>
      <c r="D48" s="725" t="s">
        <v>378</v>
      </c>
    </row>
    <row r="49" spans="1:4">
      <c r="A49" s="711" t="s">
        <v>380</v>
      </c>
      <c r="B49" s="721" t="s">
        <v>381</v>
      </c>
      <c r="C49" s="724" t="s">
        <v>380</v>
      </c>
      <c r="D49" s="725" t="s">
        <v>381</v>
      </c>
    </row>
    <row r="50" spans="1:4">
      <c r="A50" s="711" t="s">
        <v>383</v>
      </c>
      <c r="B50" s="721" t="s">
        <v>384</v>
      </c>
      <c r="C50" s="724" t="s">
        <v>383</v>
      </c>
      <c r="D50" s="725" t="s">
        <v>384</v>
      </c>
    </row>
    <row r="51" spans="1:4">
      <c r="A51" s="711" t="s">
        <v>386</v>
      </c>
      <c r="B51" s="721" t="s">
        <v>387</v>
      </c>
      <c r="C51" s="724" t="s">
        <v>386</v>
      </c>
      <c r="D51" s="725" t="s">
        <v>387</v>
      </c>
    </row>
    <row r="52" spans="1:4">
      <c r="A52" s="711" t="s">
        <v>389</v>
      </c>
      <c r="B52" s="721" t="s">
        <v>390</v>
      </c>
      <c r="C52" s="724" t="s">
        <v>389</v>
      </c>
      <c r="D52" s="725" t="s">
        <v>390</v>
      </c>
    </row>
    <row r="53" spans="1:4">
      <c r="A53" s="711" t="s">
        <v>392</v>
      </c>
      <c r="B53" s="721" t="s">
        <v>393</v>
      </c>
      <c r="C53" s="724" t="s">
        <v>392</v>
      </c>
      <c r="D53" s="725" t="s">
        <v>393</v>
      </c>
    </row>
    <row r="54" spans="1:4">
      <c r="A54" s="711" t="s">
        <v>395</v>
      </c>
      <c r="B54" s="721" t="s">
        <v>396</v>
      </c>
      <c r="C54" s="724" t="s">
        <v>395</v>
      </c>
      <c r="D54" s="725" t="s">
        <v>396</v>
      </c>
    </row>
    <row r="55" spans="1:4">
      <c r="A55" s="711" t="s">
        <v>398</v>
      </c>
      <c r="B55" s="721" t="s">
        <v>399</v>
      </c>
      <c r="C55" s="724" t="s">
        <v>398</v>
      </c>
      <c r="D55" s="725" t="s">
        <v>399</v>
      </c>
    </row>
    <row r="56" spans="1:4">
      <c r="A56" s="711" t="s">
        <v>401</v>
      </c>
      <c r="B56" s="721" t="s">
        <v>402</v>
      </c>
      <c r="C56" s="724" t="s">
        <v>401</v>
      </c>
      <c r="D56" s="725" t="s">
        <v>402</v>
      </c>
    </row>
    <row r="57" spans="1:4">
      <c r="A57" s="711" t="s">
        <v>404</v>
      </c>
      <c r="B57" s="721" t="s">
        <v>405</v>
      </c>
      <c r="C57" s="724" t="s">
        <v>404</v>
      </c>
      <c r="D57" s="725" t="s">
        <v>405</v>
      </c>
    </row>
    <row r="58" spans="1:4">
      <c r="A58" s="711" t="s">
        <v>407</v>
      </c>
      <c r="B58" s="721" t="s">
        <v>408</v>
      </c>
      <c r="C58" s="724" t="s">
        <v>407</v>
      </c>
      <c r="D58" s="725" t="s">
        <v>408</v>
      </c>
    </row>
    <row r="59" spans="1:4">
      <c r="A59" s="711" t="s">
        <v>410</v>
      </c>
      <c r="B59" s="721" t="s">
        <v>411</v>
      </c>
      <c r="C59" s="724" t="s">
        <v>410</v>
      </c>
      <c r="D59" s="725" t="s">
        <v>411</v>
      </c>
    </row>
    <row r="60" spans="1:4">
      <c r="A60" s="711" t="s">
        <v>413</v>
      </c>
      <c r="B60" s="721" t="s">
        <v>414</v>
      </c>
      <c r="C60" s="724" t="s">
        <v>413</v>
      </c>
      <c r="D60" s="725" t="s">
        <v>414</v>
      </c>
    </row>
    <row r="61" spans="1:4">
      <c r="A61" s="711" t="s">
        <v>416</v>
      </c>
      <c r="B61" s="721" t="s">
        <v>417</v>
      </c>
      <c r="C61" s="724" t="s">
        <v>416</v>
      </c>
      <c r="D61" s="725" t="s">
        <v>417</v>
      </c>
    </row>
    <row r="62" spans="1:4">
      <c r="A62" s="711" t="s">
        <v>419</v>
      </c>
      <c r="B62" s="721" t="s">
        <v>420</v>
      </c>
      <c r="C62" s="724" t="s">
        <v>419</v>
      </c>
      <c r="D62" s="725" t="s">
        <v>420</v>
      </c>
    </row>
    <row r="63" spans="1:4">
      <c r="A63" s="711" t="s">
        <v>422</v>
      </c>
      <c r="B63" s="721" t="s">
        <v>423</v>
      </c>
      <c r="C63" s="724" t="s">
        <v>422</v>
      </c>
      <c r="D63" s="725" t="s">
        <v>423</v>
      </c>
    </row>
    <row r="64" spans="1:4">
      <c r="A64" s="711" t="s">
        <v>425</v>
      </c>
      <c r="B64" s="721" t="s">
        <v>426</v>
      </c>
      <c r="C64" s="724" t="s">
        <v>425</v>
      </c>
      <c r="D64" s="725" t="s">
        <v>426</v>
      </c>
    </row>
    <row r="65" spans="1:4">
      <c r="A65" s="711" t="s">
        <v>428</v>
      </c>
      <c r="B65" s="721" t="s">
        <v>429</v>
      </c>
      <c r="C65" s="724" t="s">
        <v>428</v>
      </c>
      <c r="D65" s="725" t="s">
        <v>429</v>
      </c>
    </row>
    <row r="66" spans="1:4">
      <c r="A66" s="711" t="s">
        <v>431</v>
      </c>
      <c r="B66" s="721" t="s">
        <v>432</v>
      </c>
      <c r="C66" s="724" t="s">
        <v>431</v>
      </c>
      <c r="D66" s="725" t="s">
        <v>432</v>
      </c>
    </row>
    <row r="67" spans="1:4">
      <c r="A67" s="711" t="s">
        <v>434</v>
      </c>
      <c r="B67" s="721" t="s">
        <v>435</v>
      </c>
      <c r="C67" s="722" t="s">
        <v>434</v>
      </c>
      <c r="D67" s="723" t="s">
        <v>435</v>
      </c>
    </row>
    <row r="68" spans="1:4">
      <c r="A68" s="711" t="s">
        <v>437</v>
      </c>
      <c r="B68" s="721" t="s">
        <v>438</v>
      </c>
      <c r="C68" s="722" t="s">
        <v>437</v>
      </c>
      <c r="D68" s="723" t="s">
        <v>438</v>
      </c>
    </row>
    <row r="69" spans="1:4">
      <c r="A69" s="711" t="s">
        <v>440</v>
      </c>
      <c r="B69" s="721" t="s">
        <v>441</v>
      </c>
      <c r="C69" s="724" t="s">
        <v>440</v>
      </c>
      <c r="D69" s="725" t="s">
        <v>441</v>
      </c>
    </row>
    <row r="70" spans="1:4">
      <c r="A70" s="711" t="s">
        <v>443</v>
      </c>
      <c r="B70" s="721" t="s">
        <v>444</v>
      </c>
      <c r="C70" s="724" t="s">
        <v>443</v>
      </c>
      <c r="D70" s="725" t="s">
        <v>444</v>
      </c>
    </row>
    <row r="71" spans="1:4">
      <c r="A71" s="711" t="s">
        <v>446</v>
      </c>
      <c r="B71" s="721" t="s">
        <v>447</v>
      </c>
      <c r="C71" s="722" t="s">
        <v>446</v>
      </c>
      <c r="D71" s="723" t="s">
        <v>447</v>
      </c>
    </row>
    <row r="72" spans="1:4">
      <c r="A72" s="711" t="s">
        <v>449</v>
      </c>
      <c r="B72" s="721" t="s">
        <v>450</v>
      </c>
      <c r="C72" s="724" t="s">
        <v>449</v>
      </c>
      <c r="D72" s="725" t="s">
        <v>450</v>
      </c>
    </row>
    <row r="73" spans="1:4">
      <c r="A73" s="711" t="s">
        <v>452</v>
      </c>
      <c r="B73" s="721" t="s">
        <v>453</v>
      </c>
      <c r="C73" s="724" t="s">
        <v>452</v>
      </c>
      <c r="D73" s="725" t="s">
        <v>453</v>
      </c>
    </row>
    <row r="74" spans="1:4">
      <c r="A74" s="711" t="s">
        <v>455</v>
      </c>
      <c r="B74" s="721" t="s">
        <v>456</v>
      </c>
      <c r="C74" s="724" t="s">
        <v>455</v>
      </c>
      <c r="D74" s="725" t="s">
        <v>456</v>
      </c>
    </row>
    <row r="75" spans="1:4">
      <c r="A75" s="711" t="s">
        <v>458</v>
      </c>
      <c r="B75" s="721" t="s">
        <v>459</v>
      </c>
      <c r="C75" s="724" t="s">
        <v>458</v>
      </c>
      <c r="D75" s="725" t="s">
        <v>459</v>
      </c>
    </row>
    <row r="76" spans="1:4">
      <c r="A76" s="711" t="s">
        <v>461</v>
      </c>
      <c r="B76" s="721" t="s">
        <v>462</v>
      </c>
      <c r="C76" s="724" t="s">
        <v>461</v>
      </c>
      <c r="D76" s="725" t="s">
        <v>462</v>
      </c>
    </row>
    <row r="77" spans="1:4">
      <c r="A77" s="711" t="s">
        <v>464</v>
      </c>
      <c r="B77" s="721" t="s">
        <v>465</v>
      </c>
      <c r="C77" s="724" t="s">
        <v>464</v>
      </c>
      <c r="D77" s="725" t="s">
        <v>465</v>
      </c>
    </row>
    <row r="78" spans="1:4">
      <c r="A78" s="711" t="s">
        <v>467</v>
      </c>
      <c r="B78" s="721" t="s">
        <v>468</v>
      </c>
      <c r="C78" s="724" t="s">
        <v>467</v>
      </c>
      <c r="D78" s="725" t="s">
        <v>468</v>
      </c>
    </row>
    <row r="79" spans="1:4">
      <c r="A79" s="711" t="s">
        <v>470</v>
      </c>
      <c r="B79" s="721" t="s">
        <v>471</v>
      </c>
      <c r="C79" s="724" t="s">
        <v>470</v>
      </c>
      <c r="D79" s="725" t="s">
        <v>471</v>
      </c>
    </row>
    <row r="80" spans="1:4">
      <c r="A80" s="711" t="s">
        <v>473</v>
      </c>
      <c r="B80" s="721" t="s">
        <v>3209</v>
      </c>
      <c r="C80" s="722" t="s">
        <v>473</v>
      </c>
      <c r="D80" s="723" t="s">
        <v>3210</v>
      </c>
    </row>
    <row r="81" spans="1:32">
      <c r="A81" s="710"/>
      <c r="B81" s="718" t="s">
        <v>3211</v>
      </c>
      <c r="C81" s="719" t="s">
        <v>477</v>
      </c>
      <c r="D81" s="726" t="s">
        <v>478</v>
      </c>
    </row>
    <row r="82" spans="1:32">
      <c r="A82" s="711" t="s">
        <v>480</v>
      </c>
      <c r="B82" s="721" t="s">
        <v>3212</v>
      </c>
      <c r="C82" s="722" t="s">
        <v>480</v>
      </c>
      <c r="D82" s="727" t="s">
        <v>481</v>
      </c>
    </row>
    <row r="83" spans="1:32">
      <c r="A83" s="711" t="s">
        <v>484</v>
      </c>
      <c r="B83" s="721" t="s">
        <v>3213</v>
      </c>
      <c r="C83" s="722" t="s">
        <v>484</v>
      </c>
      <c r="D83" s="727" t="s">
        <v>485</v>
      </c>
    </row>
    <row r="84" spans="1:32" s="705" customFormat="1">
      <c r="A84" s="712"/>
      <c r="B84" s="728"/>
      <c r="C84" s="729"/>
      <c r="D84" s="700"/>
      <c r="E84" s="706"/>
      <c r="F84" s="706"/>
      <c r="G84" s="706"/>
      <c r="H84" s="706"/>
      <c r="I84" s="706"/>
      <c r="J84" s="706"/>
      <c r="K84" s="706"/>
      <c r="L84" s="706"/>
      <c r="M84" s="706"/>
      <c r="N84" s="706"/>
      <c r="O84" s="706"/>
      <c r="P84" s="706"/>
      <c r="Q84" s="706"/>
      <c r="R84" s="706"/>
      <c r="S84" s="706"/>
      <c r="T84" s="706"/>
      <c r="U84" s="706"/>
      <c r="V84" s="706"/>
      <c r="W84" s="706"/>
      <c r="X84" s="706"/>
      <c r="Y84" s="706"/>
      <c r="Z84" s="706"/>
      <c r="AA84" s="706"/>
      <c r="AB84" s="706"/>
      <c r="AC84" s="706"/>
      <c r="AD84" s="706"/>
      <c r="AE84" s="706"/>
      <c r="AF84" s="706"/>
    </row>
    <row r="85" spans="1:32">
      <c r="A85" s="710"/>
      <c r="B85" s="730" t="s">
        <v>3214</v>
      </c>
      <c r="C85" s="731">
        <v>2.2000000000000002</v>
      </c>
      <c r="D85" s="732" t="s">
        <v>487</v>
      </c>
    </row>
    <row r="86" spans="1:32">
      <c r="A86" s="710"/>
      <c r="B86" s="718" t="s">
        <v>3215</v>
      </c>
      <c r="C86" s="719" t="s">
        <v>489</v>
      </c>
      <c r="D86" s="726" t="s">
        <v>490</v>
      </c>
    </row>
    <row r="87" spans="1:32">
      <c r="A87" s="711" t="s">
        <v>492</v>
      </c>
      <c r="B87" s="721" t="s">
        <v>493</v>
      </c>
      <c r="C87" s="724" t="s">
        <v>492</v>
      </c>
      <c r="D87" s="733" t="s">
        <v>493</v>
      </c>
    </row>
    <row r="88" spans="1:32">
      <c r="A88" s="711" t="s">
        <v>496</v>
      </c>
      <c r="B88" s="721" t="s">
        <v>497</v>
      </c>
      <c r="C88" s="722" t="s">
        <v>496</v>
      </c>
      <c r="D88" s="727" t="s">
        <v>497</v>
      </c>
    </row>
    <row r="89" spans="1:32">
      <c r="A89" s="711" t="s">
        <v>499</v>
      </c>
      <c r="B89" s="721" t="s">
        <v>500</v>
      </c>
      <c r="C89" s="722" t="s">
        <v>499</v>
      </c>
      <c r="D89" s="727" t="s">
        <v>500</v>
      </c>
    </row>
    <row r="90" spans="1:32">
      <c r="A90" s="711" t="s">
        <v>502</v>
      </c>
      <c r="B90" s="721" t="s">
        <v>503</v>
      </c>
      <c r="C90" s="722" t="s">
        <v>502</v>
      </c>
      <c r="D90" s="727" t="s">
        <v>503</v>
      </c>
    </row>
    <row r="91" spans="1:32">
      <c r="A91" s="711" t="s">
        <v>505</v>
      </c>
      <c r="B91" s="721" t="s">
        <v>506</v>
      </c>
      <c r="C91" s="724" t="s">
        <v>505</v>
      </c>
      <c r="D91" s="733" t="s">
        <v>506</v>
      </c>
    </row>
    <row r="92" spans="1:32">
      <c r="A92" s="711" t="s">
        <v>508</v>
      </c>
      <c r="B92" s="721" t="s">
        <v>509</v>
      </c>
      <c r="C92" s="724" t="s">
        <v>508</v>
      </c>
      <c r="D92" s="733" t="s">
        <v>509</v>
      </c>
    </row>
    <row r="93" spans="1:32">
      <c r="A93" s="711" t="s">
        <v>510</v>
      </c>
      <c r="B93" s="721" t="s">
        <v>511</v>
      </c>
      <c r="C93" s="724" t="s">
        <v>510</v>
      </c>
      <c r="D93" s="733" t="s">
        <v>511</v>
      </c>
    </row>
    <row r="94" spans="1:32">
      <c r="A94" s="711" t="s">
        <v>512</v>
      </c>
      <c r="B94" s="721" t="s">
        <v>513</v>
      </c>
      <c r="C94" s="724" t="s">
        <v>512</v>
      </c>
      <c r="D94" s="733" t="s">
        <v>513</v>
      </c>
    </row>
    <row r="95" spans="1:32">
      <c r="A95" s="711" t="s">
        <v>514</v>
      </c>
      <c r="B95" s="721" t="s">
        <v>515</v>
      </c>
      <c r="C95" s="724" t="s">
        <v>514</v>
      </c>
      <c r="D95" s="733" t="s">
        <v>515</v>
      </c>
    </row>
    <row r="96" spans="1:32">
      <c r="A96" s="711" t="s">
        <v>517</v>
      </c>
      <c r="B96" s="721" t="s">
        <v>518</v>
      </c>
      <c r="C96" s="724" t="s">
        <v>517</v>
      </c>
      <c r="D96" s="733" t="s">
        <v>518</v>
      </c>
    </row>
    <row r="97" spans="1:4">
      <c r="A97" s="711" t="s">
        <v>520</v>
      </c>
      <c r="B97" s="721" t="s">
        <v>521</v>
      </c>
      <c r="C97" s="724" t="s">
        <v>520</v>
      </c>
      <c r="D97" s="733" t="s">
        <v>521</v>
      </c>
    </row>
    <row r="98" spans="1:4">
      <c r="A98" s="711" t="s">
        <v>523</v>
      </c>
      <c r="B98" s="721" t="s">
        <v>524</v>
      </c>
      <c r="C98" s="724" t="s">
        <v>523</v>
      </c>
      <c r="D98" s="733" t="s">
        <v>524</v>
      </c>
    </row>
    <row r="99" spans="1:4">
      <c r="A99" s="711" t="s">
        <v>525</v>
      </c>
      <c r="B99" s="721" t="s">
        <v>526</v>
      </c>
      <c r="C99" s="724" t="s">
        <v>525</v>
      </c>
      <c r="D99" s="733" t="s">
        <v>526</v>
      </c>
    </row>
    <row r="100" spans="1:4">
      <c r="A100" s="711" t="s">
        <v>527</v>
      </c>
      <c r="B100" s="721" t="s">
        <v>528</v>
      </c>
      <c r="C100" s="724" t="s">
        <v>527</v>
      </c>
      <c r="D100" s="733" t="s">
        <v>528</v>
      </c>
    </row>
    <row r="101" spans="1:4">
      <c r="A101" s="711" t="s">
        <v>529</v>
      </c>
      <c r="B101" s="721" t="s">
        <v>530</v>
      </c>
      <c r="C101" s="724" t="s">
        <v>529</v>
      </c>
      <c r="D101" s="733" t="s">
        <v>530</v>
      </c>
    </row>
    <row r="102" spans="1:4">
      <c r="A102" s="711" t="s">
        <v>531</v>
      </c>
      <c r="B102" s="721" t="s">
        <v>532</v>
      </c>
      <c r="C102" s="724" t="s">
        <v>531</v>
      </c>
      <c r="D102" s="733" t="s">
        <v>532</v>
      </c>
    </row>
    <row r="103" spans="1:4">
      <c r="A103" s="711" t="s">
        <v>533</v>
      </c>
      <c r="B103" s="721" t="s">
        <v>534</v>
      </c>
      <c r="C103" s="724" t="s">
        <v>533</v>
      </c>
      <c r="D103" s="733" t="s">
        <v>534</v>
      </c>
    </row>
    <row r="104" spans="1:4">
      <c r="A104" s="711" t="s">
        <v>535</v>
      </c>
      <c r="B104" s="721" t="s">
        <v>536</v>
      </c>
      <c r="C104" s="724" t="s">
        <v>535</v>
      </c>
      <c r="D104" s="733" t="s">
        <v>536</v>
      </c>
    </row>
    <row r="105" spans="1:4">
      <c r="A105" s="711" t="s">
        <v>537</v>
      </c>
      <c r="B105" s="721" t="s">
        <v>538</v>
      </c>
      <c r="C105" s="724" t="s">
        <v>537</v>
      </c>
      <c r="D105" s="733" t="s">
        <v>538</v>
      </c>
    </row>
    <row r="106" spans="1:4">
      <c r="A106" s="711" t="s">
        <v>540</v>
      </c>
      <c r="B106" s="721" t="s">
        <v>541</v>
      </c>
      <c r="C106" s="724" t="s">
        <v>540</v>
      </c>
      <c r="D106" s="733" t="s">
        <v>541</v>
      </c>
    </row>
    <row r="107" spans="1:4">
      <c r="A107" s="711" t="s">
        <v>542</v>
      </c>
      <c r="B107" s="721" t="s">
        <v>543</v>
      </c>
      <c r="C107" s="724" t="s">
        <v>542</v>
      </c>
      <c r="D107" s="733" t="s">
        <v>543</v>
      </c>
    </row>
    <row r="108" spans="1:4">
      <c r="A108" s="711" t="s">
        <v>544</v>
      </c>
      <c r="B108" s="721" t="s">
        <v>545</v>
      </c>
      <c r="C108" s="724" t="s">
        <v>544</v>
      </c>
      <c r="D108" s="733" t="s">
        <v>545</v>
      </c>
    </row>
    <row r="109" spans="1:4">
      <c r="A109" s="711" t="s">
        <v>547</v>
      </c>
      <c r="B109" s="721" t="s">
        <v>548</v>
      </c>
      <c r="C109" s="724" t="s">
        <v>547</v>
      </c>
      <c r="D109" s="733" t="s">
        <v>548</v>
      </c>
    </row>
    <row r="110" spans="1:4">
      <c r="A110" s="711" t="s">
        <v>549</v>
      </c>
      <c r="B110" s="721" t="s">
        <v>550</v>
      </c>
      <c r="C110" s="724" t="s">
        <v>549</v>
      </c>
      <c r="D110" s="733" t="s">
        <v>550</v>
      </c>
    </row>
    <row r="111" spans="1:4">
      <c r="A111" s="711" t="s">
        <v>551</v>
      </c>
      <c r="B111" s="721" t="s">
        <v>552</v>
      </c>
      <c r="C111" s="724" t="s">
        <v>551</v>
      </c>
      <c r="D111" s="733" t="s">
        <v>552</v>
      </c>
    </row>
    <row r="112" spans="1:4">
      <c r="A112" s="711" t="s">
        <v>554</v>
      </c>
      <c r="B112" s="721" t="s">
        <v>555</v>
      </c>
      <c r="C112" s="724" t="s">
        <v>554</v>
      </c>
      <c r="D112" s="733" t="s">
        <v>555</v>
      </c>
    </row>
    <row r="113" spans="1:4">
      <c r="A113" s="711" t="s">
        <v>556</v>
      </c>
      <c r="B113" s="721" t="s">
        <v>557</v>
      </c>
      <c r="C113" s="724" t="s">
        <v>556</v>
      </c>
      <c r="D113" s="733" t="s">
        <v>557</v>
      </c>
    </row>
    <row r="114" spans="1:4">
      <c r="A114" s="711" t="s">
        <v>559</v>
      </c>
      <c r="B114" s="721" t="s">
        <v>560</v>
      </c>
      <c r="C114" s="724" t="s">
        <v>559</v>
      </c>
      <c r="D114" s="733" t="s">
        <v>560</v>
      </c>
    </row>
    <row r="115" spans="1:4">
      <c r="A115" s="711" t="s">
        <v>561</v>
      </c>
      <c r="B115" s="721" t="s">
        <v>562</v>
      </c>
      <c r="C115" s="724" t="s">
        <v>561</v>
      </c>
      <c r="D115" s="733" t="s">
        <v>562</v>
      </c>
    </row>
    <row r="116" spans="1:4">
      <c r="A116" s="711" t="s">
        <v>564</v>
      </c>
      <c r="B116" s="721" t="s">
        <v>565</v>
      </c>
      <c r="C116" s="724" t="s">
        <v>564</v>
      </c>
      <c r="D116" s="733" t="s">
        <v>565</v>
      </c>
    </row>
    <row r="117" spans="1:4">
      <c r="A117" s="711" t="s">
        <v>567</v>
      </c>
      <c r="B117" s="721" t="s">
        <v>568</v>
      </c>
      <c r="C117" s="724" t="s">
        <v>567</v>
      </c>
      <c r="D117" s="733" t="s">
        <v>568</v>
      </c>
    </row>
    <row r="118" spans="1:4">
      <c r="A118" s="711" t="s">
        <v>570</v>
      </c>
      <c r="B118" s="721" t="s">
        <v>571</v>
      </c>
      <c r="C118" s="724" t="s">
        <v>570</v>
      </c>
      <c r="D118" s="733" t="s">
        <v>571</v>
      </c>
    </row>
    <row r="119" spans="1:4">
      <c r="A119" s="711" t="s">
        <v>573</v>
      </c>
      <c r="B119" s="721" t="s">
        <v>574</v>
      </c>
      <c r="C119" s="724" t="s">
        <v>573</v>
      </c>
      <c r="D119" s="733" t="s">
        <v>574</v>
      </c>
    </row>
    <row r="120" spans="1:4">
      <c r="A120" s="711" t="s">
        <v>576</v>
      </c>
      <c r="B120" s="721" t="s">
        <v>3216</v>
      </c>
      <c r="C120" s="724" t="s">
        <v>576</v>
      </c>
      <c r="D120" s="733" t="s">
        <v>3216</v>
      </c>
    </row>
    <row r="121" spans="1:4">
      <c r="A121" s="711" t="s">
        <v>578</v>
      </c>
      <c r="B121" s="721" t="s">
        <v>3217</v>
      </c>
      <c r="C121" s="724" t="s">
        <v>578</v>
      </c>
      <c r="D121" s="733" t="s">
        <v>3217</v>
      </c>
    </row>
    <row r="122" spans="1:4">
      <c r="A122" s="711" t="s">
        <v>581</v>
      </c>
      <c r="B122" s="721" t="s">
        <v>582</v>
      </c>
      <c r="C122" s="724" t="s">
        <v>581</v>
      </c>
      <c r="D122" s="733" t="s">
        <v>582</v>
      </c>
    </row>
    <row r="123" spans="1:4">
      <c r="A123" s="711" t="s">
        <v>583</v>
      </c>
      <c r="B123" s="721" t="s">
        <v>584</v>
      </c>
      <c r="C123" s="724" t="s">
        <v>583</v>
      </c>
      <c r="D123" s="733" t="s">
        <v>584</v>
      </c>
    </row>
    <row r="124" spans="1:4">
      <c r="A124" s="710"/>
      <c r="B124" s="718" t="s">
        <v>3218</v>
      </c>
      <c r="C124" s="719" t="s">
        <v>586</v>
      </c>
      <c r="D124" s="726" t="s">
        <v>587</v>
      </c>
    </row>
    <row r="125" spans="1:4">
      <c r="A125" s="711" t="s">
        <v>589</v>
      </c>
      <c r="B125" s="721" t="s">
        <v>590</v>
      </c>
      <c r="C125" s="722" t="s">
        <v>589</v>
      </c>
      <c r="D125" s="727" t="s">
        <v>590</v>
      </c>
    </row>
    <row r="126" spans="1:4">
      <c r="A126" s="711" t="s">
        <v>593</v>
      </c>
      <c r="B126" s="721" t="s">
        <v>594</v>
      </c>
      <c r="C126" s="722" t="s">
        <v>593</v>
      </c>
      <c r="D126" s="727" t="s">
        <v>594</v>
      </c>
    </row>
    <row r="127" spans="1:4">
      <c r="A127" s="711" t="s">
        <v>596</v>
      </c>
      <c r="B127" s="721" t="s">
        <v>597</v>
      </c>
      <c r="C127" s="722" t="s">
        <v>596</v>
      </c>
      <c r="D127" s="727" t="s">
        <v>597</v>
      </c>
    </row>
    <row r="128" spans="1:4">
      <c r="A128" s="711" t="s">
        <v>599</v>
      </c>
      <c r="B128" s="721" t="s">
        <v>600</v>
      </c>
      <c r="C128" s="722" t="s">
        <v>599</v>
      </c>
      <c r="D128" s="727" t="s">
        <v>600</v>
      </c>
    </row>
    <row r="129" spans="1:4">
      <c r="A129" s="711" t="s">
        <v>602</v>
      </c>
      <c r="B129" s="721" t="s">
        <v>603</v>
      </c>
      <c r="C129" s="722" t="s">
        <v>602</v>
      </c>
      <c r="D129" s="727" t="s">
        <v>603</v>
      </c>
    </row>
    <row r="130" spans="1:4">
      <c r="A130" s="711" t="s">
        <v>605</v>
      </c>
      <c r="B130" s="721" t="s">
        <v>606</v>
      </c>
      <c r="C130" s="722" t="s">
        <v>605</v>
      </c>
      <c r="D130" s="727" t="s">
        <v>606</v>
      </c>
    </row>
    <row r="131" spans="1:4">
      <c r="A131" s="711" t="s">
        <v>608</v>
      </c>
      <c r="B131" s="721" t="s">
        <v>609</v>
      </c>
      <c r="C131" s="722" t="s">
        <v>608</v>
      </c>
      <c r="D131" s="727" t="s">
        <v>609</v>
      </c>
    </row>
    <row r="132" spans="1:4">
      <c r="A132" s="711" t="s">
        <v>611</v>
      </c>
      <c r="B132" s="721" t="s">
        <v>780</v>
      </c>
      <c r="C132" s="722" t="s">
        <v>611</v>
      </c>
      <c r="D132" s="727" t="s">
        <v>780</v>
      </c>
    </row>
    <row r="133" spans="1:4">
      <c r="A133" s="711" t="s">
        <v>614</v>
      </c>
      <c r="B133" s="721" t="s">
        <v>615</v>
      </c>
      <c r="C133" s="722" t="s">
        <v>614</v>
      </c>
      <c r="D133" s="727" t="s">
        <v>615</v>
      </c>
    </row>
    <row r="134" spans="1:4">
      <c r="A134" s="711" t="s">
        <v>617</v>
      </c>
      <c r="B134" s="721" t="s">
        <v>618</v>
      </c>
      <c r="C134" s="722" t="s">
        <v>617</v>
      </c>
      <c r="D134" s="727" t="s">
        <v>618</v>
      </c>
    </row>
    <row r="135" spans="1:4">
      <c r="A135" s="711" t="s">
        <v>620</v>
      </c>
      <c r="B135" s="721" t="s">
        <v>621</v>
      </c>
      <c r="C135" s="724" t="s">
        <v>620</v>
      </c>
      <c r="D135" s="733" t="s">
        <v>621</v>
      </c>
    </row>
    <row r="136" spans="1:4">
      <c r="A136" s="711" t="s">
        <v>623</v>
      </c>
      <c r="B136" s="721" t="s">
        <v>624</v>
      </c>
      <c r="C136" s="724" t="s">
        <v>623</v>
      </c>
      <c r="D136" s="733" t="s">
        <v>624</v>
      </c>
    </row>
    <row r="137" spans="1:4">
      <c r="A137" s="711" t="s">
        <v>626</v>
      </c>
      <c r="B137" s="721" t="s">
        <v>627</v>
      </c>
      <c r="C137" s="724" t="s">
        <v>626</v>
      </c>
      <c r="D137" s="733" t="s">
        <v>627</v>
      </c>
    </row>
    <row r="138" spans="1:4">
      <c r="A138" s="711" t="s">
        <v>629</v>
      </c>
      <c r="B138" s="721" t="s">
        <v>630</v>
      </c>
      <c r="C138" s="724" t="s">
        <v>629</v>
      </c>
      <c r="D138" s="733" t="s">
        <v>630</v>
      </c>
    </row>
    <row r="139" spans="1:4">
      <c r="A139" s="711" t="s">
        <v>632</v>
      </c>
      <c r="B139" s="721" t="s">
        <v>633</v>
      </c>
      <c r="C139" s="724" t="s">
        <v>632</v>
      </c>
      <c r="D139" s="733" t="s">
        <v>633</v>
      </c>
    </row>
    <row r="140" spans="1:4">
      <c r="A140" s="711" t="s">
        <v>635</v>
      </c>
      <c r="B140" s="721" t="s">
        <v>636</v>
      </c>
      <c r="C140" s="724" t="s">
        <v>635</v>
      </c>
      <c r="D140" s="733" t="s">
        <v>636</v>
      </c>
    </row>
    <row r="141" spans="1:4">
      <c r="A141" s="711" t="s">
        <v>638</v>
      </c>
      <c r="B141" s="721" t="s">
        <v>639</v>
      </c>
      <c r="C141" s="724" t="s">
        <v>638</v>
      </c>
      <c r="D141" s="733" t="s">
        <v>639</v>
      </c>
    </row>
    <row r="142" spans="1:4">
      <c r="A142" s="711" t="s">
        <v>641</v>
      </c>
      <c r="B142" s="721" t="s">
        <v>642</v>
      </c>
      <c r="C142" s="724" t="s">
        <v>641</v>
      </c>
      <c r="D142" s="733" t="s">
        <v>642</v>
      </c>
    </row>
    <row r="143" spans="1:4">
      <c r="A143" s="711" t="s">
        <v>644</v>
      </c>
      <c r="B143" s="721" t="s">
        <v>645</v>
      </c>
      <c r="C143" s="724" t="s">
        <v>644</v>
      </c>
      <c r="D143" s="733" t="s">
        <v>645</v>
      </c>
    </row>
    <row r="144" spans="1:4">
      <c r="A144" s="711" t="s">
        <v>647</v>
      </c>
      <c r="B144" s="721" t="s">
        <v>648</v>
      </c>
      <c r="C144" s="724" t="s">
        <v>647</v>
      </c>
      <c r="D144" s="733" t="s">
        <v>648</v>
      </c>
    </row>
    <row r="145" spans="1:4">
      <c r="A145" s="711" t="s">
        <v>650</v>
      </c>
      <c r="B145" s="721" t="s">
        <v>651</v>
      </c>
      <c r="C145" s="724" t="s">
        <v>650</v>
      </c>
      <c r="D145" s="733" t="s">
        <v>651</v>
      </c>
    </row>
    <row r="146" spans="1:4">
      <c r="A146" s="711" t="s">
        <v>653</v>
      </c>
      <c r="B146" s="721" t="s">
        <v>654</v>
      </c>
      <c r="C146" s="724" t="s">
        <v>653</v>
      </c>
      <c r="D146" s="733" t="s">
        <v>654</v>
      </c>
    </row>
    <row r="147" spans="1:4">
      <c r="A147" s="711" t="s">
        <v>656</v>
      </c>
      <c r="B147" s="721" t="s">
        <v>657</v>
      </c>
      <c r="C147" s="724" t="s">
        <v>656</v>
      </c>
      <c r="D147" s="733" t="s">
        <v>657</v>
      </c>
    </row>
    <row r="148" spans="1:4">
      <c r="A148" s="711" t="s">
        <v>659</v>
      </c>
      <c r="B148" s="721" t="s">
        <v>660</v>
      </c>
      <c r="C148" s="724" t="s">
        <v>659</v>
      </c>
      <c r="D148" s="733" t="s">
        <v>660</v>
      </c>
    </row>
    <row r="149" spans="1:4">
      <c r="A149" s="711" t="s">
        <v>662</v>
      </c>
      <c r="B149" s="721" t="s">
        <v>663</v>
      </c>
      <c r="C149" s="724" t="s">
        <v>662</v>
      </c>
      <c r="D149" s="733" t="s">
        <v>663</v>
      </c>
    </row>
    <row r="150" spans="1:4">
      <c r="A150" s="711" t="s">
        <v>665</v>
      </c>
      <c r="B150" s="721" t="s">
        <v>666</v>
      </c>
      <c r="C150" s="724" t="s">
        <v>665</v>
      </c>
      <c r="D150" s="733" t="s">
        <v>666</v>
      </c>
    </row>
    <row r="151" spans="1:4">
      <c r="A151" s="711" t="s">
        <v>668</v>
      </c>
      <c r="B151" s="721" t="s">
        <v>669</v>
      </c>
      <c r="C151" s="724" t="s">
        <v>668</v>
      </c>
      <c r="D151" s="733" t="s">
        <v>669</v>
      </c>
    </row>
    <row r="152" spans="1:4">
      <c r="A152" s="711" t="s">
        <v>671</v>
      </c>
      <c r="B152" s="721" t="s">
        <v>672</v>
      </c>
      <c r="C152" s="724" t="s">
        <v>671</v>
      </c>
      <c r="D152" s="733" t="s">
        <v>672</v>
      </c>
    </row>
    <row r="153" spans="1:4">
      <c r="A153" s="711" t="s">
        <v>674</v>
      </c>
      <c r="B153" s="721" t="s">
        <v>675</v>
      </c>
      <c r="C153" s="724" t="s">
        <v>674</v>
      </c>
      <c r="D153" s="733" t="s">
        <v>675</v>
      </c>
    </row>
    <row r="154" spans="1:4">
      <c r="A154" s="711" t="s">
        <v>677</v>
      </c>
      <c r="B154" s="721" t="s">
        <v>678</v>
      </c>
      <c r="C154" s="724" t="s">
        <v>677</v>
      </c>
      <c r="D154" s="733" t="s">
        <v>678</v>
      </c>
    </row>
    <row r="155" spans="1:4">
      <c r="A155" s="711" t="s">
        <v>680</v>
      </c>
      <c r="B155" s="721" t="s">
        <v>681</v>
      </c>
      <c r="C155" s="724" t="s">
        <v>680</v>
      </c>
      <c r="D155" s="733" t="s">
        <v>681</v>
      </c>
    </row>
    <row r="156" spans="1:4">
      <c r="A156" s="711" t="s">
        <v>683</v>
      </c>
      <c r="B156" s="721" t="s">
        <v>684</v>
      </c>
      <c r="C156" s="734" t="s">
        <v>683</v>
      </c>
      <c r="D156" s="735" t="s">
        <v>684</v>
      </c>
    </row>
    <row r="157" spans="1:4">
      <c r="A157" s="711" t="s">
        <v>686</v>
      </c>
      <c r="B157" s="721" t="s">
        <v>687</v>
      </c>
      <c r="C157" s="724" t="s">
        <v>686</v>
      </c>
      <c r="D157" s="733" t="s">
        <v>687</v>
      </c>
    </row>
    <row r="158" spans="1:4">
      <c r="A158" s="711" t="s">
        <v>689</v>
      </c>
      <c r="B158" s="721" t="s">
        <v>690</v>
      </c>
      <c r="C158" s="724" t="s">
        <v>689</v>
      </c>
      <c r="D158" s="733" t="s">
        <v>690</v>
      </c>
    </row>
    <row r="159" spans="1:4">
      <c r="A159" s="711" t="s">
        <v>692</v>
      </c>
      <c r="B159" s="721" t="s">
        <v>693</v>
      </c>
      <c r="C159" s="724" t="s">
        <v>692</v>
      </c>
      <c r="D159" s="733" t="s">
        <v>693</v>
      </c>
    </row>
    <row r="160" spans="1:4">
      <c r="A160" s="711" t="s">
        <v>695</v>
      </c>
      <c r="B160" s="721" t="s">
        <v>696</v>
      </c>
      <c r="C160" s="724" t="s">
        <v>695</v>
      </c>
      <c r="D160" s="733" t="s">
        <v>696</v>
      </c>
    </row>
    <row r="161" spans="1:4">
      <c r="A161" s="711" t="s">
        <v>698</v>
      </c>
      <c r="B161" s="721" t="s">
        <v>699</v>
      </c>
      <c r="C161" s="724" t="s">
        <v>698</v>
      </c>
      <c r="D161" s="733" t="s">
        <v>699</v>
      </c>
    </row>
    <row r="162" spans="1:4">
      <c r="A162" s="711" t="s">
        <v>701</v>
      </c>
      <c r="B162" s="721" t="s">
        <v>702</v>
      </c>
      <c r="C162" s="724" t="s">
        <v>701</v>
      </c>
      <c r="D162" s="733" t="s">
        <v>702</v>
      </c>
    </row>
    <row r="163" spans="1:4">
      <c r="A163" s="711" t="s">
        <v>704</v>
      </c>
      <c r="B163" s="721" t="s">
        <v>705</v>
      </c>
      <c r="C163" s="724" t="s">
        <v>704</v>
      </c>
      <c r="D163" s="733" t="s">
        <v>705</v>
      </c>
    </row>
    <row r="164" spans="1:4">
      <c r="A164" s="711" t="s">
        <v>707</v>
      </c>
      <c r="B164" s="721" t="s">
        <v>708</v>
      </c>
      <c r="C164" s="724" t="s">
        <v>707</v>
      </c>
      <c r="D164" s="733" t="s">
        <v>708</v>
      </c>
    </row>
    <row r="165" spans="1:4">
      <c r="A165" s="711" t="s">
        <v>710</v>
      </c>
      <c r="B165" s="721" t="s">
        <v>711</v>
      </c>
      <c r="C165" s="724" t="s">
        <v>710</v>
      </c>
      <c r="D165" s="733" t="s">
        <v>711</v>
      </c>
    </row>
    <row r="166" spans="1:4">
      <c r="A166" s="711" t="s">
        <v>713</v>
      </c>
      <c r="B166" s="721" t="s">
        <v>714</v>
      </c>
      <c r="C166" s="724" t="s">
        <v>713</v>
      </c>
      <c r="D166" s="733" t="s">
        <v>714</v>
      </c>
    </row>
    <row r="167" spans="1:4">
      <c r="A167" s="711" t="s">
        <v>716</v>
      </c>
      <c r="B167" s="721" t="s">
        <v>717</v>
      </c>
      <c r="C167" s="724" t="s">
        <v>716</v>
      </c>
      <c r="D167" s="733" t="s">
        <v>717</v>
      </c>
    </row>
    <row r="168" spans="1:4">
      <c r="A168" s="711" t="s">
        <v>719</v>
      </c>
      <c r="B168" s="721" t="s">
        <v>720</v>
      </c>
      <c r="C168" s="724" t="s">
        <v>719</v>
      </c>
      <c r="D168" s="733" t="s">
        <v>720</v>
      </c>
    </row>
    <row r="169" spans="1:4">
      <c r="A169" s="711" t="s">
        <v>722</v>
      </c>
      <c r="B169" s="721" t="s">
        <v>3219</v>
      </c>
      <c r="C169" s="724" t="s">
        <v>722</v>
      </c>
      <c r="D169" s="733" t="s">
        <v>3219</v>
      </c>
    </row>
    <row r="170" spans="1:4">
      <c r="A170" s="711" t="s">
        <v>725</v>
      </c>
      <c r="B170" s="721" t="s">
        <v>3220</v>
      </c>
      <c r="C170" s="724" t="s">
        <v>725</v>
      </c>
      <c r="D170" s="733" t="s">
        <v>3220</v>
      </c>
    </row>
    <row r="171" spans="1:4">
      <c r="A171" s="711" t="s">
        <v>728</v>
      </c>
      <c r="B171" s="721" t="s">
        <v>729</v>
      </c>
      <c r="C171" s="724" t="s">
        <v>728</v>
      </c>
      <c r="D171" s="733" t="s">
        <v>729</v>
      </c>
    </row>
    <row r="172" spans="1:4">
      <c r="A172" s="711" t="s">
        <v>731</v>
      </c>
      <c r="B172" s="721" t="s">
        <v>732</v>
      </c>
      <c r="C172" s="724" t="s">
        <v>731</v>
      </c>
      <c r="D172" s="733" t="s">
        <v>732</v>
      </c>
    </row>
    <row r="173" spans="1:4">
      <c r="A173" s="711" t="s">
        <v>734</v>
      </c>
      <c r="B173" s="721" t="s">
        <v>735</v>
      </c>
      <c r="C173" s="724" t="s">
        <v>734</v>
      </c>
      <c r="D173" s="733" t="s">
        <v>735</v>
      </c>
    </row>
    <row r="174" spans="1:4">
      <c r="A174" s="711" t="s">
        <v>737</v>
      </c>
      <c r="B174" s="721" t="s">
        <v>738</v>
      </c>
      <c r="C174" s="724" t="s">
        <v>737</v>
      </c>
      <c r="D174" s="733" t="s">
        <v>738</v>
      </c>
    </row>
    <row r="175" spans="1:4">
      <c r="A175" s="711" t="s">
        <v>740</v>
      </c>
      <c r="B175" s="721" t="s">
        <v>741</v>
      </c>
      <c r="C175" s="724" t="s">
        <v>740</v>
      </c>
      <c r="D175" s="733" t="s">
        <v>741</v>
      </c>
    </row>
    <row r="176" spans="1:4">
      <c r="A176" s="711" t="s">
        <v>743</v>
      </c>
      <c r="B176" s="721" t="s">
        <v>744</v>
      </c>
      <c r="C176" s="724" t="s">
        <v>743</v>
      </c>
      <c r="D176" s="733" t="s">
        <v>744</v>
      </c>
    </row>
    <row r="177" spans="1:4">
      <c r="A177" s="711" t="s">
        <v>746</v>
      </c>
      <c r="B177" s="721" t="s">
        <v>747</v>
      </c>
      <c r="C177" s="724" t="s">
        <v>746</v>
      </c>
      <c r="D177" s="733" t="s">
        <v>747</v>
      </c>
    </row>
    <row r="178" spans="1:4">
      <c r="A178" s="711" t="s">
        <v>749</v>
      </c>
      <c r="B178" s="721" t="s">
        <v>750</v>
      </c>
      <c r="C178" s="724" t="s">
        <v>749</v>
      </c>
      <c r="D178" s="733" t="s">
        <v>750</v>
      </c>
    </row>
    <row r="179" spans="1:4">
      <c r="A179" s="711" t="s">
        <v>752</v>
      </c>
      <c r="B179" s="721" t="s">
        <v>753</v>
      </c>
      <c r="C179" s="724" t="s">
        <v>752</v>
      </c>
      <c r="D179" s="733" t="s">
        <v>753</v>
      </c>
    </row>
    <row r="180" spans="1:4">
      <c r="A180" s="711" t="s">
        <v>755</v>
      </c>
      <c r="B180" s="721" t="s">
        <v>756</v>
      </c>
      <c r="C180" s="724" t="s">
        <v>755</v>
      </c>
      <c r="D180" s="733" t="s">
        <v>756</v>
      </c>
    </row>
    <row r="181" spans="1:4">
      <c r="A181" s="711" t="s">
        <v>758</v>
      </c>
      <c r="B181" s="721" t="s">
        <v>759</v>
      </c>
      <c r="C181" s="724" t="s">
        <v>758</v>
      </c>
      <c r="D181" s="733" t="s">
        <v>759</v>
      </c>
    </row>
    <row r="182" spans="1:4">
      <c r="A182" s="711" t="s">
        <v>761</v>
      </c>
      <c r="B182" s="721" t="s">
        <v>762</v>
      </c>
      <c r="C182" s="724" t="s">
        <v>761</v>
      </c>
      <c r="D182" s="733" t="s">
        <v>762</v>
      </c>
    </row>
    <row r="183" spans="1:4">
      <c r="A183" s="711" t="s">
        <v>764</v>
      </c>
      <c r="B183" s="721" t="s">
        <v>765</v>
      </c>
      <c r="C183" s="724" t="s">
        <v>764</v>
      </c>
      <c r="D183" s="733" t="s">
        <v>765</v>
      </c>
    </row>
    <row r="184" spans="1:4">
      <c r="A184" s="711" t="s">
        <v>767</v>
      </c>
      <c r="B184" s="721" t="s">
        <v>768</v>
      </c>
      <c r="C184" s="724" t="s">
        <v>767</v>
      </c>
      <c r="D184" s="733" t="s">
        <v>768</v>
      </c>
    </row>
    <row r="185" spans="1:4">
      <c r="A185" s="711" t="s">
        <v>770</v>
      </c>
      <c r="B185" s="721" t="s">
        <v>771</v>
      </c>
      <c r="C185" s="724" t="s">
        <v>770</v>
      </c>
      <c r="D185" s="733" t="s">
        <v>771</v>
      </c>
    </row>
    <row r="186" spans="1:4">
      <c r="A186" s="711" t="s">
        <v>773</v>
      </c>
      <c r="B186" s="721" t="s">
        <v>774</v>
      </c>
      <c r="C186" s="724" t="s">
        <v>773</v>
      </c>
      <c r="D186" s="733" t="s">
        <v>774</v>
      </c>
    </row>
    <row r="187" spans="1:4">
      <c r="A187" s="711" t="s">
        <v>776</v>
      </c>
      <c r="B187" s="721" t="s">
        <v>777</v>
      </c>
      <c r="C187" s="724" t="s">
        <v>776</v>
      </c>
      <c r="D187" s="733" t="s">
        <v>777</v>
      </c>
    </row>
    <row r="188" spans="1:4">
      <c r="A188" s="711" t="s">
        <v>779</v>
      </c>
      <c r="B188" s="721" t="s">
        <v>2896</v>
      </c>
      <c r="C188" s="724" t="s">
        <v>779</v>
      </c>
      <c r="D188" s="733" t="s">
        <v>2896</v>
      </c>
    </row>
    <row r="189" spans="1:4">
      <c r="A189" s="711" t="s">
        <v>782</v>
      </c>
      <c r="B189" s="721" t="s">
        <v>783</v>
      </c>
      <c r="C189" s="724" t="s">
        <v>782</v>
      </c>
      <c r="D189" s="733" t="s">
        <v>783</v>
      </c>
    </row>
    <row r="190" spans="1:4">
      <c r="A190" s="711" t="s">
        <v>785</v>
      </c>
      <c r="B190" s="721" t="s">
        <v>786</v>
      </c>
      <c r="C190" s="724" t="s">
        <v>785</v>
      </c>
      <c r="D190" s="733" t="s">
        <v>786</v>
      </c>
    </row>
    <row r="191" spans="1:4">
      <c r="A191" s="711" t="s">
        <v>788</v>
      </c>
      <c r="B191" s="721" t="s">
        <v>789</v>
      </c>
      <c r="C191" s="724" t="s">
        <v>788</v>
      </c>
      <c r="D191" s="733" t="s">
        <v>789</v>
      </c>
    </row>
    <row r="192" spans="1:4">
      <c r="A192" s="711" t="s">
        <v>791</v>
      </c>
      <c r="B192" s="721" t="s">
        <v>792</v>
      </c>
      <c r="C192" s="724" t="s">
        <v>791</v>
      </c>
      <c r="D192" s="733" t="s">
        <v>792</v>
      </c>
    </row>
    <row r="193" spans="1:4">
      <c r="A193" s="711" t="s">
        <v>794</v>
      </c>
      <c r="B193" s="721" t="s">
        <v>795</v>
      </c>
      <c r="C193" s="724" t="s">
        <v>794</v>
      </c>
      <c r="D193" s="733" t="s">
        <v>795</v>
      </c>
    </row>
    <row r="194" spans="1:4">
      <c r="A194" s="711" t="s">
        <v>797</v>
      </c>
      <c r="B194" s="721" t="s">
        <v>798</v>
      </c>
      <c r="C194" s="724" t="s">
        <v>797</v>
      </c>
      <c r="D194" s="733" t="s">
        <v>798</v>
      </c>
    </row>
    <row r="195" spans="1:4">
      <c r="A195" s="711" t="s">
        <v>800</v>
      </c>
      <c r="B195" s="721" t="s">
        <v>801</v>
      </c>
      <c r="C195" s="724" t="s">
        <v>800</v>
      </c>
      <c r="D195" s="733" t="s">
        <v>801</v>
      </c>
    </row>
    <row r="196" spans="1:4">
      <c r="A196" s="711" t="s">
        <v>803</v>
      </c>
      <c r="B196" s="721" t="s">
        <v>804</v>
      </c>
      <c r="C196" s="724" t="s">
        <v>803</v>
      </c>
      <c r="D196" s="733" t="s">
        <v>804</v>
      </c>
    </row>
    <row r="197" spans="1:4">
      <c r="A197" s="711" t="s">
        <v>806</v>
      </c>
      <c r="B197" s="721" t="s">
        <v>807</v>
      </c>
      <c r="C197" s="724" t="s">
        <v>806</v>
      </c>
      <c r="D197" s="733" t="s">
        <v>807</v>
      </c>
    </row>
    <row r="198" spans="1:4">
      <c r="A198" s="711" t="s">
        <v>809</v>
      </c>
      <c r="B198" s="721" t="s">
        <v>810</v>
      </c>
      <c r="C198" s="724" t="s">
        <v>809</v>
      </c>
      <c r="D198" s="733" t="s">
        <v>810</v>
      </c>
    </row>
    <row r="199" spans="1:4">
      <c r="A199" s="711" t="s">
        <v>812</v>
      </c>
      <c r="B199" s="721" t="s">
        <v>813</v>
      </c>
      <c r="C199" s="724" t="s">
        <v>812</v>
      </c>
      <c r="D199" s="733" t="s">
        <v>813</v>
      </c>
    </row>
    <row r="200" spans="1:4">
      <c r="A200" s="710"/>
      <c r="B200" s="718" t="s">
        <v>3221</v>
      </c>
      <c r="C200" s="719" t="s">
        <v>815</v>
      </c>
      <c r="D200" s="726" t="s">
        <v>816</v>
      </c>
    </row>
    <row r="201" spans="1:4">
      <c r="A201" s="711" t="s">
        <v>818</v>
      </c>
      <c r="B201" s="721" t="s">
        <v>819</v>
      </c>
      <c r="C201" s="722" t="s">
        <v>818</v>
      </c>
      <c r="D201" s="727" t="s">
        <v>819</v>
      </c>
    </row>
    <row r="202" spans="1:4">
      <c r="A202" s="711" t="s">
        <v>821</v>
      </c>
      <c r="B202" s="721" t="s">
        <v>3222</v>
      </c>
      <c r="C202" s="722" t="s">
        <v>821</v>
      </c>
      <c r="D202" s="727" t="s">
        <v>3222</v>
      </c>
    </row>
    <row r="203" spans="1:4">
      <c r="A203" s="711" t="s">
        <v>824</v>
      </c>
      <c r="B203" s="721" t="s">
        <v>825</v>
      </c>
      <c r="C203" s="722" t="s">
        <v>824</v>
      </c>
      <c r="D203" s="727" t="s">
        <v>825</v>
      </c>
    </row>
    <row r="204" spans="1:4">
      <c r="A204" s="711" t="s">
        <v>827</v>
      </c>
      <c r="B204" s="721" t="s">
        <v>828</v>
      </c>
      <c r="C204" s="724" t="s">
        <v>827</v>
      </c>
      <c r="D204" s="733" t="s">
        <v>828</v>
      </c>
    </row>
    <row r="205" spans="1:4">
      <c r="A205" s="711" t="s">
        <v>830</v>
      </c>
      <c r="B205" s="721" t="s">
        <v>831</v>
      </c>
      <c r="C205" s="724" t="s">
        <v>830</v>
      </c>
      <c r="D205" s="733" t="s">
        <v>831</v>
      </c>
    </row>
    <row r="206" spans="1:4">
      <c r="A206" s="711" t="s">
        <v>833</v>
      </c>
      <c r="B206" s="721" t="s">
        <v>834</v>
      </c>
      <c r="C206" s="724" t="s">
        <v>833</v>
      </c>
      <c r="D206" s="733" t="s">
        <v>834</v>
      </c>
    </row>
    <row r="207" spans="1:4">
      <c r="A207" s="711" t="s">
        <v>836</v>
      </c>
      <c r="B207" s="721" t="s">
        <v>837</v>
      </c>
      <c r="C207" s="724" t="s">
        <v>836</v>
      </c>
      <c r="D207" s="733" t="s">
        <v>837</v>
      </c>
    </row>
    <row r="208" spans="1:4">
      <c r="A208" s="711" t="s">
        <v>839</v>
      </c>
      <c r="B208" s="721" t="s">
        <v>840</v>
      </c>
      <c r="C208" s="724" t="s">
        <v>839</v>
      </c>
      <c r="D208" s="733" t="s">
        <v>840</v>
      </c>
    </row>
    <row r="209" spans="1:4">
      <c r="A209" s="711" t="s">
        <v>842</v>
      </c>
      <c r="B209" s="721" t="s">
        <v>3223</v>
      </c>
      <c r="C209" s="724" t="s">
        <v>842</v>
      </c>
      <c r="D209" s="733" t="s">
        <v>3223</v>
      </c>
    </row>
    <row r="210" spans="1:4">
      <c r="A210" s="711" t="s">
        <v>845</v>
      </c>
      <c r="B210" s="721" t="s">
        <v>3224</v>
      </c>
      <c r="C210" s="724" t="s">
        <v>845</v>
      </c>
      <c r="D210" s="733" t="s">
        <v>3224</v>
      </c>
    </row>
    <row r="211" spans="1:4">
      <c r="A211" s="711" t="s">
        <v>848</v>
      </c>
      <c r="B211" s="721" t="s">
        <v>849</v>
      </c>
      <c r="C211" s="724" t="s">
        <v>848</v>
      </c>
      <c r="D211" s="733" t="s">
        <v>849</v>
      </c>
    </row>
    <row r="212" spans="1:4">
      <c r="A212" s="711" t="s">
        <v>851</v>
      </c>
      <c r="B212" s="721" t="s">
        <v>852</v>
      </c>
      <c r="C212" s="724" t="s">
        <v>851</v>
      </c>
      <c r="D212" s="733" t="s">
        <v>852</v>
      </c>
    </row>
    <row r="213" spans="1:4">
      <c r="A213" s="711" t="s">
        <v>854</v>
      </c>
      <c r="B213" s="721" t="s">
        <v>855</v>
      </c>
      <c r="C213" s="724" t="s">
        <v>854</v>
      </c>
      <c r="D213" s="733" t="s">
        <v>855</v>
      </c>
    </row>
    <row r="214" spans="1:4">
      <c r="A214" s="711" t="s">
        <v>857</v>
      </c>
      <c r="B214" s="721" t="s">
        <v>858</v>
      </c>
      <c r="C214" s="724" t="s">
        <v>857</v>
      </c>
      <c r="D214" s="733" t="s">
        <v>858</v>
      </c>
    </row>
    <row r="215" spans="1:4">
      <c r="A215" s="711" t="s">
        <v>860</v>
      </c>
      <c r="B215" s="721" t="s">
        <v>861</v>
      </c>
      <c r="C215" s="724" t="s">
        <v>860</v>
      </c>
      <c r="D215" s="733" t="s">
        <v>861</v>
      </c>
    </row>
    <row r="216" spans="1:4">
      <c r="A216" s="711" t="s">
        <v>863</v>
      </c>
      <c r="B216" s="721" t="s">
        <v>864</v>
      </c>
      <c r="C216" s="724" t="s">
        <v>863</v>
      </c>
      <c r="D216" s="733" t="s">
        <v>864</v>
      </c>
    </row>
    <row r="217" spans="1:4">
      <c r="A217" s="711" t="s">
        <v>866</v>
      </c>
      <c r="B217" s="721" t="s">
        <v>867</v>
      </c>
      <c r="C217" s="724" t="s">
        <v>866</v>
      </c>
      <c r="D217" s="733" t="s">
        <v>867</v>
      </c>
    </row>
    <row r="218" spans="1:4">
      <c r="A218" s="711" t="s">
        <v>869</v>
      </c>
      <c r="B218" s="721" t="s">
        <v>870</v>
      </c>
      <c r="C218" s="724" t="s">
        <v>869</v>
      </c>
      <c r="D218" s="733" t="s">
        <v>870</v>
      </c>
    </row>
    <row r="219" spans="1:4">
      <c r="A219" s="710"/>
      <c r="B219" s="718" t="s">
        <v>3225</v>
      </c>
      <c r="C219" s="719" t="s">
        <v>872</v>
      </c>
      <c r="D219" s="726" t="s">
        <v>873</v>
      </c>
    </row>
    <row r="220" spans="1:4">
      <c r="A220" s="711" t="s">
        <v>875</v>
      </c>
      <c r="B220" s="721" t="s">
        <v>876</v>
      </c>
      <c r="C220" s="724" t="s">
        <v>875</v>
      </c>
      <c r="D220" s="733" t="s">
        <v>876</v>
      </c>
    </row>
    <row r="221" spans="1:4">
      <c r="A221" s="711" t="s">
        <v>878</v>
      </c>
      <c r="B221" s="721" t="s">
        <v>3226</v>
      </c>
      <c r="C221" s="722" t="s">
        <v>878</v>
      </c>
      <c r="D221" s="727" t="s">
        <v>3226</v>
      </c>
    </row>
    <row r="222" spans="1:4">
      <c r="A222" s="711" t="s">
        <v>881</v>
      </c>
      <c r="B222" s="721" t="s">
        <v>882</v>
      </c>
      <c r="C222" s="722" t="s">
        <v>881</v>
      </c>
      <c r="D222" s="727" t="s">
        <v>882</v>
      </c>
    </row>
    <row r="223" spans="1:4">
      <c r="A223" s="711" t="s">
        <v>884</v>
      </c>
      <c r="B223" s="721" t="s">
        <v>885</v>
      </c>
      <c r="C223" s="722" t="s">
        <v>884</v>
      </c>
      <c r="D223" s="727" t="s">
        <v>885</v>
      </c>
    </row>
    <row r="224" spans="1:4">
      <c r="A224" s="711" t="s">
        <v>887</v>
      </c>
      <c r="B224" s="721" t="s">
        <v>888</v>
      </c>
      <c r="C224" s="722" t="s">
        <v>887</v>
      </c>
      <c r="D224" s="727" t="s">
        <v>888</v>
      </c>
    </row>
    <row r="225" spans="1:32">
      <c r="A225" s="711" t="s">
        <v>890</v>
      </c>
      <c r="B225" s="721" t="s">
        <v>891</v>
      </c>
      <c r="C225" s="724" t="s">
        <v>890</v>
      </c>
      <c r="D225" s="733" t="s">
        <v>891</v>
      </c>
    </row>
    <row r="226" spans="1:32" s="705" customFormat="1">
      <c r="A226" s="712"/>
      <c r="B226" s="728"/>
      <c r="C226" s="729"/>
      <c r="D226" s="700"/>
      <c r="E226" s="706"/>
      <c r="F226" s="706"/>
      <c r="G226" s="706"/>
      <c r="H226" s="706"/>
      <c r="I226" s="706"/>
      <c r="J226" s="706"/>
      <c r="K226" s="706"/>
      <c r="L226" s="706"/>
      <c r="M226" s="706"/>
      <c r="N226" s="706"/>
      <c r="O226" s="706"/>
      <c r="P226" s="706"/>
      <c r="Q226" s="706"/>
      <c r="R226" s="706"/>
      <c r="S226" s="706"/>
      <c r="T226" s="706"/>
      <c r="U226" s="706"/>
      <c r="V226" s="706"/>
      <c r="W226" s="706"/>
      <c r="X226" s="706"/>
      <c r="Y226" s="706"/>
      <c r="Z226" s="706"/>
      <c r="AA226" s="706"/>
      <c r="AB226" s="706"/>
      <c r="AC226" s="706"/>
      <c r="AD226" s="706"/>
      <c r="AE226" s="706"/>
      <c r="AF226" s="706"/>
    </row>
    <row r="227" spans="1:32">
      <c r="A227" s="710"/>
      <c r="B227" s="730" t="s">
        <v>3227</v>
      </c>
      <c r="C227" s="731">
        <v>2.2999999999999998</v>
      </c>
      <c r="D227" s="732" t="s">
        <v>893</v>
      </c>
    </row>
    <row r="228" spans="1:32">
      <c r="A228" s="710"/>
      <c r="B228" s="718" t="s">
        <v>3228</v>
      </c>
      <c r="C228" s="719" t="s">
        <v>895</v>
      </c>
      <c r="D228" s="726" t="s">
        <v>896</v>
      </c>
    </row>
    <row r="229" spans="1:32">
      <c r="A229" s="711" t="s">
        <v>898</v>
      </c>
      <c r="B229" s="721" t="s">
        <v>899</v>
      </c>
      <c r="C229" s="724" t="s">
        <v>898</v>
      </c>
      <c r="D229" s="733" t="s">
        <v>899</v>
      </c>
    </row>
    <row r="230" spans="1:32">
      <c r="A230" s="711" t="s">
        <v>903</v>
      </c>
      <c r="B230" s="721" t="s">
        <v>2974</v>
      </c>
      <c r="C230" s="724" t="s">
        <v>903</v>
      </c>
      <c r="D230" s="733" t="s">
        <v>2974</v>
      </c>
    </row>
    <row r="231" spans="1:32">
      <c r="A231" s="711" t="s">
        <v>906</v>
      </c>
      <c r="B231" s="721" t="s">
        <v>907</v>
      </c>
      <c r="C231" s="724" t="s">
        <v>906</v>
      </c>
      <c r="D231" s="733" t="s">
        <v>907</v>
      </c>
    </row>
    <row r="232" spans="1:32">
      <c r="A232" s="711" t="s">
        <v>909</v>
      </c>
      <c r="B232" s="721" t="s">
        <v>910</v>
      </c>
      <c r="C232" s="724" t="s">
        <v>909</v>
      </c>
      <c r="D232" s="733" t="s">
        <v>910</v>
      </c>
    </row>
    <row r="233" spans="1:32">
      <c r="A233" s="711" t="s">
        <v>912</v>
      </c>
      <c r="B233" s="721" t="s">
        <v>913</v>
      </c>
      <c r="C233" s="724" t="s">
        <v>912</v>
      </c>
      <c r="D233" s="733" t="s">
        <v>913</v>
      </c>
    </row>
    <row r="234" spans="1:32">
      <c r="A234" s="711" t="s">
        <v>915</v>
      </c>
      <c r="B234" s="721" t="s">
        <v>916</v>
      </c>
      <c r="C234" s="724" t="s">
        <v>915</v>
      </c>
      <c r="D234" s="733" t="s">
        <v>916</v>
      </c>
    </row>
    <row r="235" spans="1:32">
      <c r="A235" s="711" t="s">
        <v>918</v>
      </c>
      <c r="B235" s="721" t="s">
        <v>919</v>
      </c>
      <c r="C235" s="724" t="s">
        <v>918</v>
      </c>
      <c r="D235" s="733" t="s">
        <v>919</v>
      </c>
    </row>
    <row r="236" spans="1:32">
      <c r="A236" s="711" t="s">
        <v>921</v>
      </c>
      <c r="B236" s="721" t="s">
        <v>2988</v>
      </c>
      <c r="C236" s="724" t="s">
        <v>921</v>
      </c>
      <c r="D236" s="733" t="s">
        <v>2988</v>
      </c>
    </row>
    <row r="237" spans="1:32">
      <c r="A237" s="711" t="s">
        <v>924</v>
      </c>
      <c r="B237" s="721" t="s">
        <v>2992</v>
      </c>
      <c r="C237" s="724" t="s">
        <v>924</v>
      </c>
      <c r="D237" s="733" t="s">
        <v>2992</v>
      </c>
    </row>
    <row r="238" spans="1:32">
      <c r="A238" s="711" t="s">
        <v>927</v>
      </c>
      <c r="B238" s="721" t="s">
        <v>2996</v>
      </c>
      <c r="C238" s="724" t="s">
        <v>927</v>
      </c>
      <c r="D238" s="733" t="s">
        <v>2996</v>
      </c>
    </row>
    <row r="239" spans="1:32">
      <c r="A239" s="711" t="s">
        <v>930</v>
      </c>
      <c r="B239" s="721" t="s">
        <v>3000</v>
      </c>
      <c r="C239" s="724" t="s">
        <v>930</v>
      </c>
      <c r="D239" s="733" t="s">
        <v>3000</v>
      </c>
    </row>
    <row r="240" spans="1:32">
      <c r="A240" s="711" t="s">
        <v>933</v>
      </c>
      <c r="B240" s="721" t="s">
        <v>3004</v>
      </c>
      <c r="C240" s="724" t="s">
        <v>933</v>
      </c>
      <c r="D240" s="733" t="s">
        <v>3004</v>
      </c>
    </row>
    <row r="241" spans="1:32">
      <c r="A241" s="711" t="s">
        <v>936</v>
      </c>
      <c r="B241" s="721" t="s">
        <v>3229</v>
      </c>
      <c r="C241" s="722" t="s">
        <v>936</v>
      </c>
      <c r="D241" s="727" t="s">
        <v>937</v>
      </c>
    </row>
    <row r="242" spans="1:32">
      <c r="A242" s="711" t="s">
        <v>939</v>
      </c>
      <c r="B242" s="721" t="s">
        <v>940</v>
      </c>
      <c r="C242" s="722" t="s">
        <v>939</v>
      </c>
      <c r="D242" s="727" t="s">
        <v>940</v>
      </c>
    </row>
    <row r="243" spans="1:32">
      <c r="A243" s="736" t="s">
        <v>942</v>
      </c>
      <c r="B243" s="727" t="s">
        <v>943</v>
      </c>
      <c r="C243" s="736" t="s">
        <v>942</v>
      </c>
      <c r="D243" s="727" t="s">
        <v>943</v>
      </c>
    </row>
    <row r="244" spans="1:32">
      <c r="A244" s="736" t="s">
        <v>945</v>
      </c>
      <c r="B244" s="727" t="s">
        <v>3230</v>
      </c>
      <c r="C244" s="736" t="s">
        <v>945</v>
      </c>
      <c r="D244" s="727" t="s">
        <v>3230</v>
      </c>
    </row>
    <row r="245" spans="1:32">
      <c r="A245" s="736" t="s">
        <v>948</v>
      </c>
      <c r="B245" s="727" t="s">
        <v>3231</v>
      </c>
      <c r="C245" s="736" t="s">
        <v>948</v>
      </c>
      <c r="D245" s="727" t="s">
        <v>3231</v>
      </c>
    </row>
    <row r="246" spans="1:32">
      <c r="A246" s="710"/>
      <c r="B246" s="718" t="s">
        <v>3232</v>
      </c>
      <c r="C246" s="719" t="s">
        <v>951</v>
      </c>
      <c r="D246" s="726" t="s">
        <v>3233</v>
      </c>
    </row>
    <row r="247" spans="1:32">
      <c r="A247" s="711" t="s">
        <v>954</v>
      </c>
      <c r="B247" s="721" t="s">
        <v>955</v>
      </c>
      <c r="C247" s="724" t="s">
        <v>954</v>
      </c>
      <c r="D247" s="733" t="s">
        <v>955</v>
      </c>
    </row>
    <row r="248" spans="1:32">
      <c r="A248" s="711" t="s">
        <v>957</v>
      </c>
      <c r="B248" s="721" t="s">
        <v>3025</v>
      </c>
      <c r="C248" s="724" t="s">
        <v>957</v>
      </c>
      <c r="D248" s="733" t="s">
        <v>3025</v>
      </c>
    </row>
    <row r="249" spans="1:32">
      <c r="A249" s="710"/>
      <c r="B249" s="718" t="s">
        <v>3234</v>
      </c>
      <c r="C249" s="719" t="s">
        <v>960</v>
      </c>
      <c r="D249" s="726" t="s">
        <v>961</v>
      </c>
    </row>
    <row r="250" spans="1:32">
      <c r="A250" s="711" t="s">
        <v>963</v>
      </c>
      <c r="B250" s="721" t="s">
        <v>964</v>
      </c>
      <c r="C250" s="724" t="s">
        <v>963</v>
      </c>
      <c r="D250" s="733" t="s">
        <v>964</v>
      </c>
    </row>
    <row r="251" spans="1:32" s="705" customFormat="1">
      <c r="A251" s="712"/>
      <c r="B251" s="729"/>
      <c r="C251" s="729"/>
      <c r="D251" s="729"/>
      <c r="E251" s="706"/>
      <c r="F251" s="706"/>
      <c r="G251" s="706"/>
      <c r="H251" s="706"/>
      <c r="I251" s="706"/>
      <c r="J251" s="706"/>
      <c r="K251" s="706"/>
      <c r="L251" s="706"/>
      <c r="M251" s="706"/>
      <c r="N251" s="706"/>
      <c r="O251" s="706"/>
      <c r="P251" s="706"/>
      <c r="Q251" s="706"/>
      <c r="R251" s="706"/>
      <c r="S251" s="706"/>
      <c r="T251" s="706"/>
      <c r="U251" s="706"/>
      <c r="V251" s="706"/>
      <c r="W251" s="706"/>
      <c r="X251" s="706"/>
      <c r="Y251" s="706"/>
      <c r="Z251" s="706"/>
      <c r="AA251" s="706"/>
      <c r="AB251" s="706"/>
      <c r="AC251" s="706"/>
      <c r="AD251" s="706"/>
      <c r="AE251" s="706"/>
      <c r="AF251" s="706"/>
    </row>
    <row r="252" spans="1:32">
      <c r="A252" s="710"/>
      <c r="B252" s="730" t="s">
        <v>3235</v>
      </c>
      <c r="C252" s="731">
        <v>2.4</v>
      </c>
      <c r="D252" s="737" t="s">
        <v>967</v>
      </c>
    </row>
    <row r="253" spans="1:32">
      <c r="A253" s="710"/>
      <c r="B253" s="718" t="s">
        <v>3236</v>
      </c>
      <c r="C253" s="719" t="s">
        <v>969</v>
      </c>
      <c r="D253" s="720" t="s">
        <v>3237</v>
      </c>
    </row>
    <row r="254" spans="1:32">
      <c r="A254" s="711" t="s">
        <v>3238</v>
      </c>
      <c r="B254" s="721" t="s">
        <v>970</v>
      </c>
      <c r="C254" s="724" t="s">
        <v>3238</v>
      </c>
      <c r="D254" s="725" t="s">
        <v>970</v>
      </c>
    </row>
    <row r="255" spans="1:32">
      <c r="A255" s="711" t="s">
        <v>3239</v>
      </c>
      <c r="B255" s="721" t="s">
        <v>3240</v>
      </c>
      <c r="C255" s="724" t="s">
        <v>3239</v>
      </c>
      <c r="D255" s="725" t="s">
        <v>3240</v>
      </c>
    </row>
    <row r="256" spans="1:32">
      <c r="A256" s="711" t="s">
        <v>3241</v>
      </c>
      <c r="B256" s="721" t="s">
        <v>3242</v>
      </c>
      <c r="C256" s="724" t="s">
        <v>3241</v>
      </c>
      <c r="D256" s="725" t="s">
        <v>3242</v>
      </c>
    </row>
    <row r="257" spans="1:4">
      <c r="A257" s="711" t="s">
        <v>3243</v>
      </c>
      <c r="B257" s="721" t="s">
        <v>3244</v>
      </c>
      <c r="C257" s="724" t="s">
        <v>3243</v>
      </c>
      <c r="D257" s="725" t="s">
        <v>3244</v>
      </c>
    </row>
    <row r="258" spans="1:4">
      <c r="A258" s="711" t="s">
        <v>3245</v>
      </c>
      <c r="B258" s="721" t="s">
        <v>3246</v>
      </c>
      <c r="C258" s="724" t="s">
        <v>3245</v>
      </c>
      <c r="D258" s="725" t="s">
        <v>3246</v>
      </c>
    </row>
    <row r="259" spans="1:4">
      <c r="A259" s="711" t="s">
        <v>3247</v>
      </c>
      <c r="B259" s="721" t="s">
        <v>3248</v>
      </c>
      <c r="C259" s="724" t="s">
        <v>3247</v>
      </c>
      <c r="D259" s="725" t="s">
        <v>3248</v>
      </c>
    </row>
    <row r="260" spans="1:4">
      <c r="A260" s="711" t="s">
        <v>3249</v>
      </c>
      <c r="B260" s="721" t="s">
        <v>3250</v>
      </c>
      <c r="C260" s="724" t="s">
        <v>3249</v>
      </c>
      <c r="D260" s="725" t="s">
        <v>3250</v>
      </c>
    </row>
    <row r="261" spans="1:4">
      <c r="A261" s="711" t="s">
        <v>3251</v>
      </c>
      <c r="B261" s="721" t="s">
        <v>3252</v>
      </c>
      <c r="C261" s="724" t="s">
        <v>3251</v>
      </c>
      <c r="D261" s="725" t="s">
        <v>3252</v>
      </c>
    </row>
    <row r="262" spans="1:4">
      <c r="A262" s="711" t="s">
        <v>3253</v>
      </c>
      <c r="B262" s="721" t="s">
        <v>3254</v>
      </c>
      <c r="C262" s="724" t="s">
        <v>3253</v>
      </c>
      <c r="D262" s="725" t="s">
        <v>3254</v>
      </c>
    </row>
    <row r="263" spans="1:4">
      <c r="A263" s="711" t="s">
        <v>3255</v>
      </c>
      <c r="B263" s="721" t="s">
        <v>3256</v>
      </c>
      <c r="C263" s="724" t="s">
        <v>3255</v>
      </c>
      <c r="D263" s="725" t="s">
        <v>3256</v>
      </c>
    </row>
    <row r="264" spans="1:4">
      <c r="A264" s="711" t="s">
        <v>3257</v>
      </c>
      <c r="B264" s="721" t="s">
        <v>3258</v>
      </c>
      <c r="C264" s="724" t="s">
        <v>3257</v>
      </c>
      <c r="D264" s="725" t="s">
        <v>3258</v>
      </c>
    </row>
    <row r="265" spans="1:4">
      <c r="A265" s="711" t="s">
        <v>3259</v>
      </c>
      <c r="B265" s="721" t="s">
        <v>3260</v>
      </c>
      <c r="C265" s="724" t="s">
        <v>3259</v>
      </c>
      <c r="D265" s="725" t="s">
        <v>3260</v>
      </c>
    </row>
    <row r="266" spans="1:4">
      <c r="A266" s="711" t="s">
        <v>3261</v>
      </c>
      <c r="B266" s="721" t="s">
        <v>3262</v>
      </c>
      <c r="C266" s="724" t="s">
        <v>3261</v>
      </c>
      <c r="D266" s="725" t="s">
        <v>3262</v>
      </c>
    </row>
    <row r="267" spans="1:4">
      <c r="A267" s="711" t="s">
        <v>3263</v>
      </c>
      <c r="B267" s="721" t="s">
        <v>3264</v>
      </c>
      <c r="C267" s="724" t="s">
        <v>3263</v>
      </c>
      <c r="D267" s="725" t="s">
        <v>3264</v>
      </c>
    </row>
    <row r="268" spans="1:4">
      <c r="A268" s="711" t="s">
        <v>3265</v>
      </c>
      <c r="B268" s="721" t="s">
        <v>3266</v>
      </c>
      <c r="C268" s="724" t="s">
        <v>3265</v>
      </c>
      <c r="D268" s="725" t="s">
        <v>3266</v>
      </c>
    </row>
    <row r="269" spans="1:4">
      <c r="A269" s="711" t="s">
        <v>3267</v>
      </c>
      <c r="B269" s="721" t="s">
        <v>3268</v>
      </c>
      <c r="C269" s="724" t="s">
        <v>3267</v>
      </c>
      <c r="D269" s="725" t="s">
        <v>3268</v>
      </c>
    </row>
    <row r="270" spans="1:4">
      <c r="A270" s="711" t="s">
        <v>3269</v>
      </c>
      <c r="B270" s="721" t="s">
        <v>3270</v>
      </c>
      <c r="C270" s="724" t="s">
        <v>3269</v>
      </c>
      <c r="D270" s="725" t="s">
        <v>3270</v>
      </c>
    </row>
    <row r="271" spans="1:4">
      <c r="A271" s="711" t="s">
        <v>3271</v>
      </c>
      <c r="B271" s="721" t="s">
        <v>3272</v>
      </c>
      <c r="C271" s="724" t="s">
        <v>3271</v>
      </c>
      <c r="D271" s="725" t="s">
        <v>3272</v>
      </c>
    </row>
    <row r="272" spans="1:4">
      <c r="A272" s="711" t="s">
        <v>3273</v>
      </c>
      <c r="B272" s="721" t="s">
        <v>3274</v>
      </c>
      <c r="C272" s="724" t="s">
        <v>3273</v>
      </c>
      <c r="D272" s="725" t="s">
        <v>3274</v>
      </c>
    </row>
    <row r="273" spans="1:4">
      <c r="A273" s="711" t="s">
        <v>3275</v>
      </c>
      <c r="B273" s="721" t="s">
        <v>3276</v>
      </c>
      <c r="C273" s="724" t="s">
        <v>3275</v>
      </c>
      <c r="D273" s="725" t="s">
        <v>3276</v>
      </c>
    </row>
    <row r="274" spans="1:4">
      <c r="A274" s="711" t="s">
        <v>3277</v>
      </c>
      <c r="B274" s="721" t="s">
        <v>3278</v>
      </c>
      <c r="C274" s="724" t="s">
        <v>3277</v>
      </c>
      <c r="D274" s="725" t="s">
        <v>3278</v>
      </c>
    </row>
    <row r="275" spans="1:4">
      <c r="A275" s="711" t="s">
        <v>3279</v>
      </c>
      <c r="B275" s="721" t="s">
        <v>3280</v>
      </c>
      <c r="C275" s="724" t="s">
        <v>3279</v>
      </c>
      <c r="D275" s="725" t="s">
        <v>3280</v>
      </c>
    </row>
    <row r="276" spans="1:4">
      <c r="A276" s="711" t="s">
        <v>3281</v>
      </c>
      <c r="B276" s="721" t="s">
        <v>3282</v>
      </c>
      <c r="C276" s="724" t="s">
        <v>3281</v>
      </c>
      <c r="D276" s="725" t="s">
        <v>3282</v>
      </c>
    </row>
    <row r="277" spans="1:4">
      <c r="A277" s="711" t="s">
        <v>3283</v>
      </c>
      <c r="B277" s="721" t="s">
        <v>3284</v>
      </c>
      <c r="C277" s="724" t="s">
        <v>3283</v>
      </c>
      <c r="D277" s="725" t="s">
        <v>3284</v>
      </c>
    </row>
    <row r="278" spans="1:4">
      <c r="A278" s="711" t="s">
        <v>3285</v>
      </c>
      <c r="B278" s="721" t="s">
        <v>3286</v>
      </c>
      <c r="C278" s="724" t="s">
        <v>3285</v>
      </c>
      <c r="D278" s="725" t="s">
        <v>3286</v>
      </c>
    </row>
    <row r="279" spans="1:4">
      <c r="A279" s="711" t="s">
        <v>3287</v>
      </c>
      <c r="B279" s="721" t="s">
        <v>3288</v>
      </c>
      <c r="C279" s="724" t="s">
        <v>3287</v>
      </c>
      <c r="D279" s="725" t="s">
        <v>3288</v>
      </c>
    </row>
    <row r="280" spans="1:4">
      <c r="A280" s="711" t="s">
        <v>3289</v>
      </c>
      <c r="B280" s="721" t="s">
        <v>3290</v>
      </c>
      <c r="C280" s="724" t="s">
        <v>3289</v>
      </c>
      <c r="D280" s="725" t="s">
        <v>3290</v>
      </c>
    </row>
    <row r="281" spans="1:4">
      <c r="A281" s="711" t="s">
        <v>3291</v>
      </c>
      <c r="B281" s="721" t="s">
        <v>3292</v>
      </c>
      <c r="C281" s="724" t="s">
        <v>3291</v>
      </c>
      <c r="D281" s="725" t="s">
        <v>3292</v>
      </c>
    </row>
    <row r="282" spans="1:4">
      <c r="A282" s="711" t="s">
        <v>3293</v>
      </c>
      <c r="B282" s="721" t="s">
        <v>3294</v>
      </c>
      <c r="C282" s="724" t="s">
        <v>3293</v>
      </c>
      <c r="D282" s="725" t="s">
        <v>3294</v>
      </c>
    </row>
    <row r="283" spans="1:4">
      <c r="A283" s="710"/>
      <c r="B283" s="718" t="s">
        <v>3295</v>
      </c>
      <c r="C283" s="738" t="s">
        <v>972</v>
      </c>
      <c r="D283" s="720" t="s">
        <v>3296</v>
      </c>
    </row>
    <row r="284" spans="1:4">
      <c r="A284" s="711" t="s">
        <v>3297</v>
      </c>
      <c r="B284" s="721" t="s">
        <v>973</v>
      </c>
      <c r="C284" s="739" t="s">
        <v>3297</v>
      </c>
      <c r="D284" s="725" t="s">
        <v>973</v>
      </c>
    </row>
    <row r="285" spans="1:4">
      <c r="A285" s="711" t="s">
        <v>3298</v>
      </c>
      <c r="B285" s="721" t="s">
        <v>3299</v>
      </c>
      <c r="C285" s="739" t="s">
        <v>3298</v>
      </c>
      <c r="D285" s="725" t="s">
        <v>3299</v>
      </c>
    </row>
    <row r="286" spans="1:4">
      <c r="A286" s="711" t="s">
        <v>3300</v>
      </c>
      <c r="B286" s="721" t="s">
        <v>3301</v>
      </c>
      <c r="C286" s="739" t="s">
        <v>3300</v>
      </c>
      <c r="D286" s="725" t="s">
        <v>3301</v>
      </c>
    </row>
    <row r="287" spans="1:4">
      <c r="A287" s="711" t="s">
        <v>3302</v>
      </c>
      <c r="B287" s="721" t="s">
        <v>3303</v>
      </c>
      <c r="C287" s="739" t="s">
        <v>3302</v>
      </c>
      <c r="D287" s="725" t="s">
        <v>3303</v>
      </c>
    </row>
    <row r="288" spans="1:4">
      <c r="A288" s="711" t="s">
        <v>3304</v>
      </c>
      <c r="B288" s="721" t="s">
        <v>3305</v>
      </c>
      <c r="C288" s="739" t="s">
        <v>3304</v>
      </c>
      <c r="D288" s="725" t="s">
        <v>3305</v>
      </c>
    </row>
    <row r="289" spans="1:4">
      <c r="A289" s="711" t="s">
        <v>3306</v>
      </c>
      <c r="B289" s="721" t="s">
        <v>3307</v>
      </c>
      <c r="C289" s="739" t="s">
        <v>3306</v>
      </c>
      <c r="D289" s="725" t="s">
        <v>3307</v>
      </c>
    </row>
    <row r="290" spans="1:4">
      <c r="A290" s="711" t="s">
        <v>3308</v>
      </c>
      <c r="B290" s="721" t="s">
        <v>3309</v>
      </c>
      <c r="C290" s="739" t="s">
        <v>3308</v>
      </c>
      <c r="D290" s="725" t="s">
        <v>3309</v>
      </c>
    </row>
    <row r="291" spans="1:4">
      <c r="A291" s="711" t="s">
        <v>3310</v>
      </c>
      <c r="B291" s="721" t="s">
        <v>976</v>
      </c>
      <c r="C291" s="739" t="s">
        <v>3310</v>
      </c>
      <c r="D291" s="725" t="s">
        <v>976</v>
      </c>
    </row>
    <row r="292" spans="1:4">
      <c r="A292" s="711" t="s">
        <v>3311</v>
      </c>
      <c r="B292" s="721" t="s">
        <v>3312</v>
      </c>
      <c r="C292" s="739" t="s">
        <v>3311</v>
      </c>
      <c r="D292" s="725" t="s">
        <v>3312</v>
      </c>
    </row>
    <row r="293" spans="1:4">
      <c r="A293" s="711" t="s">
        <v>3313</v>
      </c>
      <c r="B293" s="721" t="s">
        <v>3314</v>
      </c>
      <c r="C293" s="739" t="s">
        <v>3313</v>
      </c>
      <c r="D293" s="725" t="s">
        <v>3314</v>
      </c>
    </row>
    <row r="294" spans="1:4">
      <c r="A294" s="711" t="s">
        <v>3315</v>
      </c>
      <c r="B294" s="721" t="s">
        <v>3316</v>
      </c>
      <c r="C294" s="739" t="s">
        <v>3315</v>
      </c>
      <c r="D294" s="725" t="s">
        <v>3316</v>
      </c>
    </row>
    <row r="295" spans="1:4">
      <c r="A295" s="711" t="s">
        <v>3317</v>
      </c>
      <c r="B295" s="721" t="s">
        <v>3318</v>
      </c>
      <c r="C295" s="739" t="s">
        <v>3317</v>
      </c>
      <c r="D295" s="725" t="s">
        <v>3318</v>
      </c>
    </row>
    <row r="296" spans="1:4">
      <c r="A296" s="711" t="s">
        <v>3319</v>
      </c>
      <c r="B296" s="721" t="s">
        <v>3320</v>
      </c>
      <c r="C296" s="739" t="s">
        <v>3319</v>
      </c>
      <c r="D296" s="725" t="s">
        <v>3320</v>
      </c>
    </row>
    <row r="297" spans="1:4">
      <c r="A297" s="711" t="s">
        <v>3321</v>
      </c>
      <c r="B297" s="721" t="s">
        <v>3322</v>
      </c>
      <c r="C297" s="739" t="s">
        <v>3321</v>
      </c>
      <c r="D297" s="725" t="s">
        <v>3322</v>
      </c>
    </row>
    <row r="298" spans="1:4">
      <c r="A298" s="711" t="s">
        <v>3323</v>
      </c>
      <c r="B298" s="721" t="s">
        <v>3324</v>
      </c>
      <c r="C298" s="739" t="s">
        <v>3323</v>
      </c>
      <c r="D298" s="725" t="s">
        <v>3324</v>
      </c>
    </row>
    <row r="299" spans="1:4">
      <c r="A299" s="710"/>
      <c r="B299" s="718" t="s">
        <v>3325</v>
      </c>
      <c r="C299" s="738" t="s">
        <v>975</v>
      </c>
      <c r="D299" s="720" t="s">
        <v>3326</v>
      </c>
    </row>
    <row r="300" spans="1:4">
      <c r="A300" s="711" t="s">
        <v>3327</v>
      </c>
      <c r="B300" s="721" t="s">
        <v>3328</v>
      </c>
      <c r="C300" s="739" t="s">
        <v>3327</v>
      </c>
      <c r="D300" s="725" t="s">
        <v>3328</v>
      </c>
    </row>
    <row r="301" spans="1:4">
      <c r="A301" s="711" t="s">
        <v>3329</v>
      </c>
      <c r="B301" s="721" t="s">
        <v>3330</v>
      </c>
      <c r="C301" s="739" t="s">
        <v>3329</v>
      </c>
      <c r="D301" s="725" t="s">
        <v>3330</v>
      </c>
    </row>
    <row r="302" spans="1:4">
      <c r="A302" s="711" t="s">
        <v>3331</v>
      </c>
      <c r="B302" s="721" t="s">
        <v>3332</v>
      </c>
      <c r="C302" s="739" t="s">
        <v>3331</v>
      </c>
      <c r="D302" s="725" t="s">
        <v>3332</v>
      </c>
    </row>
    <row r="303" spans="1:4">
      <c r="A303" s="711" t="s">
        <v>3333</v>
      </c>
      <c r="B303" s="721" t="s">
        <v>3334</v>
      </c>
      <c r="C303" s="739" t="s">
        <v>3333</v>
      </c>
      <c r="D303" s="725" t="s">
        <v>3334</v>
      </c>
    </row>
    <row r="304" spans="1:4">
      <c r="A304" s="711" t="s">
        <v>3335</v>
      </c>
      <c r="B304" s="721" t="s">
        <v>3336</v>
      </c>
      <c r="C304" s="739" t="s">
        <v>3335</v>
      </c>
      <c r="D304" s="725" t="s">
        <v>3336</v>
      </c>
    </row>
    <row r="305" spans="1:4">
      <c r="A305" s="740" t="s">
        <v>3337</v>
      </c>
      <c r="B305" s="741" t="s">
        <v>3338</v>
      </c>
      <c r="C305" s="742" t="s">
        <v>3337</v>
      </c>
      <c r="D305" s="743" t="s">
        <v>3338</v>
      </c>
    </row>
    <row r="306" spans="1:4">
      <c r="A306" s="714"/>
      <c r="C306" s="707"/>
    </row>
    <row r="307" spans="1:4">
      <c r="C307" s="707"/>
    </row>
  </sheetData>
  <conditionalFormatting sqref="B1:B250">
    <cfRule type="expression" dxfId="2" priority="1">
      <formula>$B1=$D1</formula>
    </cfRule>
  </conditionalFormatting>
  <conditionalFormatting sqref="D1:D250 B252:B1048576 D252:D1048576">
    <cfRule type="expression" dxfId="1" priority="2">
      <formula>$B1=$D1</formula>
    </cfRule>
  </conditionalFormatting>
  <hyperlinks>
    <hyperlink ref="B3" r:id="rId1" display="http://sgo-win12-we-d1.cepal.org/anuario_estadistico/Anuario_2019/datos/2.1.1.1.xlsx" xr:uid="{92C270B9-73BD-43C2-BF0A-91E913F87D58}"/>
    <hyperlink ref="B4" r:id="rId2" display="http://sgo-win12-we-d1.cepal.org/anuario_estadistico/Anuario_2019/datos/2.1.1.2.xlsx" xr:uid="{3EEC1ECD-3ADC-4599-A7D7-179CE1D06D4C}"/>
    <hyperlink ref="B5" r:id="rId3" display="http://sgo-win12-we-d1.cepal.org/anuario_estadistico/Anuario_2019/datos/2.1.1.3.xlsx" xr:uid="{C50A2212-53F9-4EC7-98E6-396DE6B9D1C6}"/>
    <hyperlink ref="B6" r:id="rId4" display="http://sgo-win12-we-d1.cepal.org/anuario_estadistico/Anuario_2019/datos/2.1.1.4.xlsx" xr:uid="{839CED72-9088-44C3-BC16-97E5C3EAB4F6}"/>
    <hyperlink ref="B7" r:id="rId5" display="http://sgo-win12-we-d1.cepal.org/anuario_estadistico/Anuario_2019/datos/2.1.1.5.xlsx" xr:uid="{6C9A1038-5090-49B4-BE55-513DEAA03D03}"/>
    <hyperlink ref="B8" r:id="rId6" display="http://sgo-win12-we-d1.cepal.org/anuario_estadistico/Anuario_2019/datos/2.1.1.6.xlsx" xr:uid="{79D05556-9077-480B-A5E8-FB64B0AB8AAE}"/>
    <hyperlink ref="B9" r:id="rId7" display="http://sgo-win12-we-d1.cepal.org/anuario_estadistico/Anuario_2019/datos/2.1.1.7.xlsx" xr:uid="{16C3B3D3-CB3D-41EF-8D1D-0F76174F845B}"/>
    <hyperlink ref="B10" r:id="rId8" display="http://sgo-win12-we-d1.cepal.org/anuario_estadistico/Anuario_2019/datos/2.1.1.8.xlsx" xr:uid="{F7DBE2AC-0649-4978-8362-DA254DC24421}"/>
    <hyperlink ref="B11" r:id="rId9" display="http://sgo-win12-we-d1.cepal.org/anuario_estadistico/Anuario_2019/datos/2.1.1.9.xlsx" xr:uid="{9403E152-6F2A-4282-828F-D02C821CF8F2}"/>
    <hyperlink ref="B12" r:id="rId10" display="http://sgo-win12-we-d1.cepal.org/anuario_estadistico/Anuario_2019/datos/2.1.1.10.xlsx" xr:uid="{355AC012-79D5-4C14-915F-CC3BB1231DBD}"/>
    <hyperlink ref="B13" r:id="rId11" display="http://sgo-win12-we-d1.cepal.org/anuario_estadistico/Anuario_2019/datos/2.1.1.11.xlsx" xr:uid="{26738CCF-28D6-4127-9C3E-523F1E572F8C}"/>
    <hyperlink ref="B14" r:id="rId12" display="http://sgo-win12-we-d1.cepal.org/anuario_estadistico/Anuario_2019/datos/2.1.1.12.xlsx" xr:uid="{AE5F322F-97E3-4474-B9B1-0C802E0138F5}"/>
    <hyperlink ref="B15" r:id="rId13" display="http://sgo-win12-we-d1.cepal.org/anuario_estadistico/Anuario_2019/datos/2.1.1.13.xlsx" xr:uid="{64B63361-01C0-4188-9C41-DF7133BB06D3}"/>
    <hyperlink ref="B16" r:id="rId14" display="http://sgo-win12-we-d1.cepal.org/anuario_estadistico/Anuario_2019/datos/2.1.1.14.xlsx" xr:uid="{E9DF28A7-D544-4206-AF87-EAF191E4A699}"/>
    <hyperlink ref="B17" r:id="rId15" display="http://sgo-win12-we-d1.cepal.org/anuario_estadistico/Anuario_2019/datos/2.1.1.15.xlsx" xr:uid="{85765AD1-C997-4ADA-83C1-2885343DC810}"/>
    <hyperlink ref="B18" r:id="rId16" display="http://sgo-win12-we-d1.cepal.org/anuario_estadistico/Anuario_2019/datos/2.1.1.16.xlsx" xr:uid="{16395D1B-476E-4E9A-B8F9-2208D4877A8F}"/>
    <hyperlink ref="B19" r:id="rId17" display="http://sgo-win12-we-d1.cepal.org/anuario_estadistico/Anuario_2019/datos/2.1.1.17.xlsx" xr:uid="{A953F50E-B530-438C-8A55-1EF0276300F3}"/>
    <hyperlink ref="B20" r:id="rId18" display="http://sgo-win12-we-d1.cepal.org/anuario_estadistico/Anuario_2019/datos/2.1.1.18.xlsx" xr:uid="{EAEC0779-4CAF-430F-AC2A-4128DEDAD14F}"/>
    <hyperlink ref="B21" r:id="rId19" display="http://sgo-win12-we-d1.cepal.org/anuario_estadistico/Anuario_2019/datos/2.1.1.19.xlsx" xr:uid="{B68F09C7-15CF-4F02-94C8-049A6B1AE156}"/>
    <hyperlink ref="B22" r:id="rId20" display="http://sgo-win12-we-d1.cepal.org/anuario_estadistico/Anuario_2019/datos/2.1.1.20.xlsx" xr:uid="{90B63B98-1443-4D3C-AC81-214063C4E23F}"/>
    <hyperlink ref="B23" r:id="rId21" display="http://sgo-win12-we-d1.cepal.org/anuario_estadistico/Anuario_2019/datos/2.1.1.21.xlsx" xr:uid="{3F7A18B1-39DD-4696-8B5C-183F63157551}"/>
    <hyperlink ref="B24" r:id="rId22" display="http://sgo-win12-we-d1.cepal.org/anuario_estadistico/Anuario_2019/datos/2.1.1.22.xlsx" xr:uid="{AE27E88E-482A-4E80-BBEF-7C3954CF57F9}"/>
    <hyperlink ref="B25" r:id="rId23" display="http://sgo-win12-we-d1.cepal.org/anuario_estadistico/Anuario_2019/datos/2.1.1.23.xlsx" xr:uid="{D02A060F-0101-4FD6-9CA8-B17CC55BFD25}"/>
    <hyperlink ref="B26" r:id="rId24" display="http://sgo-win12-we-d1.cepal.org/anuario_estadistico/Anuario_2019/datos/2.1.1.24.xlsx" xr:uid="{2A071566-DCFA-4EBD-9404-1B6B001B5A71}"/>
    <hyperlink ref="B27" r:id="rId25" display="http://sgo-win12-we-d1.cepal.org/anuario_estadistico/Anuario_2019/datos/2.1.1.25.xlsx" xr:uid="{88F49466-0951-4124-8876-1CE2F585AC7A}"/>
    <hyperlink ref="B28" r:id="rId26" display="http://sgo-win12-we-d1.cepal.org/anuario_estadistico/Anuario_2019/datos/2.1.1.26.xlsx" xr:uid="{C5127DFC-7280-4CD4-9558-46738440A0DF}"/>
    <hyperlink ref="B29" r:id="rId27" display="http://sgo-win12-we-d1.cepal.org/anuario_estadistico/Anuario_2019/datos/2.1.1.27.xlsx" xr:uid="{60760778-22D7-45BD-88CB-541FD027FC4F}"/>
    <hyperlink ref="B30" r:id="rId28" display="http://sgo-win12-we-d1.cepal.org/anuario_estadistico/Anuario_2019/datos/2.1.1.28.xlsx" xr:uid="{69AEC738-7C1B-4F2D-85E1-EBB77A8604C0}"/>
    <hyperlink ref="B31" r:id="rId29" display="http://sgo-win12-we-d1.cepal.org/anuario_estadistico/Anuario_2019/datos/2.1.1.29.xlsx" xr:uid="{7D671B5A-35C1-4619-BB91-897FA3EA2470}"/>
    <hyperlink ref="B32" r:id="rId30" display="http://sgo-win12-we-d1.cepal.org/anuario_estadistico/Anuario_2019/datos/2.1.1.30.xlsx" xr:uid="{BFAF924C-9C9D-4E64-9DFA-A202D2C2F1BE}"/>
    <hyperlink ref="B33" r:id="rId31" display="http://sgo-win12-we-d1.cepal.org/anuario_estadistico/Anuario_2019/datos/2.1.1.31.xlsx" xr:uid="{BDC7A3B9-C6D6-4CEC-8717-DB498F105B6F}"/>
    <hyperlink ref="B34" r:id="rId32" display="http://sgo-win12-we-d1.cepal.org/anuario_estadistico/Anuario_2019/datos/2.1.1.32.xlsx" xr:uid="{F95B662D-A649-4A67-A7E5-7114A8AABE76}"/>
    <hyperlink ref="B35" r:id="rId33" display="http://sgo-win12-we-d1.cepal.org/anuario_estadistico/Anuario_2019/datos/2.1.1.33.xlsx" xr:uid="{408A16E2-602B-4BAE-9A0F-F2A3564AD36C}"/>
    <hyperlink ref="B36" r:id="rId34" display="http://sgo-win12-we-d1.cepal.org/anuario_estadistico/Anuario_2019/datos/2.1.1.34.xlsx" xr:uid="{0B6225E7-5DA9-400B-B957-636A77842126}"/>
    <hyperlink ref="B37" r:id="rId35" display="http://sgo-win12-we-d1.cepal.org/anuario_estadistico/Anuario_2019/datos/2.1.1.35.xlsx" xr:uid="{C3DD7378-C89C-4F6A-8DCF-07F337547BDF}"/>
    <hyperlink ref="B38" r:id="rId36" display="http://sgo-win12-we-d1.cepal.org/anuario_estadistico/Anuario_2019/datos/2.1.1.36.xlsx" xr:uid="{5B6331DB-2723-4E7C-A76C-19B9064F78D8}"/>
    <hyperlink ref="B39" r:id="rId37" display="http://sgo-win12-we-d1.cepal.org/anuario_estadistico/Anuario_2019/datos/2.1.1.37.xlsx" xr:uid="{A08823DD-769F-4190-BC2F-7326EEA27B5D}"/>
    <hyperlink ref="B40" r:id="rId38" display="http://sgo-win12-we-d1.cepal.org/anuario_estadistico/Anuario_2019/datos/2.1.1.38.xlsx" xr:uid="{790B0459-DBA6-41DD-8CEB-C9DF645E1855}"/>
    <hyperlink ref="B41" r:id="rId39" display="http://sgo-win12-we-d1.cepal.org/anuario_estadistico/Anuario_2019/datos/2.1.1.39.xlsx" xr:uid="{FD8A6DAC-EA11-4D4A-BA8A-0715A164B55F}"/>
    <hyperlink ref="B42" r:id="rId40" display="http://sgo-win12-we-d1.cepal.org/anuario_estadistico/Anuario_2019/datos/2.1.1.40.xlsx" xr:uid="{92967062-2EF7-4114-B048-7EB57B8C17D3}"/>
    <hyperlink ref="B43" r:id="rId41" display="http://sgo-win12-we-d1.cepal.org/anuario_estadistico/Anuario_2019/datos/2.1.1.41.xlsx" xr:uid="{093BEB6B-CFD8-4E84-9483-F49264DC3F2B}"/>
    <hyperlink ref="B44" r:id="rId42" display="http://sgo-win12-we-d1.cepal.org/anuario_estadistico/Anuario_2019/datos/2.1.1.42.xlsx" xr:uid="{6E105E80-E715-4CE6-9119-D70EB1F04F11}"/>
    <hyperlink ref="B45" r:id="rId43" display="http://sgo-win12-we-d1.cepal.org/anuario_estadistico/Anuario_2019/datos/2.1.1.43.xlsx" xr:uid="{0CF200CB-1B3B-405B-B63C-2218030B2F97}"/>
    <hyperlink ref="B46" r:id="rId44" display="http://sgo-win12-we-d1.cepal.org/anuario_estadistico/Anuario_2019/datos/2.1.1.44.xlsx" xr:uid="{9D9F1783-641A-434F-B044-7AE1839AFE17}"/>
    <hyperlink ref="B47" r:id="rId45" display="http://sgo-win12-we-d1.cepal.org/anuario_estadistico/Anuario_2019/datos/2.1.1.45.xlsx" xr:uid="{2DD0542A-77A4-4B3E-A3DE-B5508FFBDA1C}"/>
    <hyperlink ref="B48" r:id="rId46" display="http://sgo-win12-we-d1.cepal.org/anuario_estadistico/Anuario_2019/datos/2.1.1.46.xlsx" xr:uid="{9E8CDE6A-501B-448A-950F-6C13F47B18A1}"/>
    <hyperlink ref="B49" r:id="rId47" display="http://sgo-win12-we-d1.cepal.org/anuario_estadistico/Anuario_2019/datos/2.1.1.47.xlsx" xr:uid="{505D5250-2A0C-4A02-BE6D-4DE79986CC33}"/>
    <hyperlink ref="B50" r:id="rId48" display="http://sgo-win12-we-d1.cepal.org/anuario_estadistico/Anuario_2019/datos/2.1.1.48.xlsx" xr:uid="{B0C79554-444B-4F3F-A54E-A54C2F2F892C}"/>
    <hyperlink ref="B51" r:id="rId49" display="http://sgo-win12-we-d1.cepal.org/anuario_estadistico/Anuario_2019/datos/2.1.1.49.xlsx" xr:uid="{4FB86A75-3764-4901-8E7C-B9BA529DD09E}"/>
    <hyperlink ref="B52" r:id="rId50" display="http://sgo-win12-we-d1.cepal.org/anuario_estadistico/Anuario_2019/datos/2.1.1.50.xlsx" xr:uid="{47BA0B09-9226-4642-9403-710E7B5206E2}"/>
    <hyperlink ref="B53" r:id="rId51" display="http://sgo-win12-we-d1.cepal.org/anuario_estadistico/Anuario_2019/datos/2.1.1.51.xlsx" xr:uid="{34229CC1-62DF-467D-A0EE-55F6DFF1390A}"/>
    <hyperlink ref="B54" r:id="rId52" display="http://sgo-win12-we-d1.cepal.org/anuario_estadistico/Anuario_2019/datos/2.1.1.52.xlsx" xr:uid="{2665ADF0-9E3C-4EFA-9D72-CD482ED75B0D}"/>
    <hyperlink ref="B55" r:id="rId53" display="http://sgo-win12-we-d1.cepal.org/anuario_estadistico/Anuario_2019/datos/2.1.1.53.xlsx" xr:uid="{1CE82116-4B4F-4B5C-B01D-2534F3C48A85}"/>
    <hyperlink ref="B56" r:id="rId54" display="http://sgo-win12-we-d1.cepal.org/anuario_estadistico/Anuario_2019/datos/2.1.1.54.xlsx" xr:uid="{F3226761-874B-41A0-8AA8-37ED760DF3AF}"/>
    <hyperlink ref="B57" r:id="rId55" display="http://sgo-win12-we-d1.cepal.org/anuario_estadistico/Anuario_2019/datos/2.1.1.55.xlsx" xr:uid="{25F4BD3C-3BDB-436E-AF71-E8119F358200}"/>
    <hyperlink ref="B58" r:id="rId56" display="http://sgo-win12-we-d1.cepal.org/anuario_estadistico/Anuario_2019/datos/2.1.1.56.xlsx" xr:uid="{DA10C3E9-D2E8-4EF0-9D84-4CEEEC5FE258}"/>
    <hyperlink ref="B59" r:id="rId57" display="http://sgo-win12-we-d1.cepal.org/anuario_estadistico/Anuario_2019/datos/2.1.1.57.xlsx" xr:uid="{B16158F7-334E-45B4-B0B6-B149A930D92A}"/>
    <hyperlink ref="B60" r:id="rId58" display="http://sgo-win12-we-d1.cepal.org/anuario_estadistico/Anuario_2019/datos/2.1.1.58.xlsx" xr:uid="{0874BAE0-8E39-427C-BE7F-0AD5F2CFDE95}"/>
    <hyperlink ref="B61" r:id="rId59" display="http://sgo-win12-we-d1.cepal.org/anuario_estadistico/Anuario_2019/datos/2.1.1.59.xlsx" xr:uid="{F5F441E2-32EE-47B6-BD59-E132ACFA1D43}"/>
    <hyperlink ref="B62" r:id="rId60" display="http://sgo-win12-we-d1.cepal.org/anuario_estadistico/Anuario_2019/datos/2.1.1.60.xlsx" xr:uid="{0E31328C-29CA-4D11-A26B-9134D89E6355}"/>
    <hyperlink ref="B63" r:id="rId61" display="http://sgo-win12-we-d1.cepal.org/anuario_estadistico/Anuario_2019/datos/2.1.1.61.xlsx" xr:uid="{FB25D9F3-AED0-4786-A4FD-D2A2C03AB7D5}"/>
    <hyperlink ref="B64" r:id="rId62" display="http://sgo-win12-we-d1.cepal.org/anuario_estadistico/Anuario_2019/datos/2.1.1.62.xlsx" xr:uid="{26407F23-7723-477A-832C-E2694506138C}"/>
    <hyperlink ref="B65" r:id="rId63" display="http://sgo-win12-we-d1.cepal.org/anuario_estadistico/Anuario_2019/datos/2.1.1.63.xlsx" xr:uid="{2B6E1C3C-89E8-4BCF-8EFB-3C8B9EF164A9}"/>
    <hyperlink ref="B66" r:id="rId64" display="http://sgo-win12-we-d1.cepal.org/anuario_estadistico/Anuario_2019/datos/2.1.1.64.xlsx" xr:uid="{D40DD053-B5D4-482E-9C04-CBBA5A7E290F}"/>
    <hyperlink ref="B67" r:id="rId65" display="http://sgo-win12-we-d1.cepal.org/anuario_estadistico/Anuario_2019/datos/2.1.1.65.xlsx" xr:uid="{09ED0BC7-4299-4935-B13B-8996CF72DC21}"/>
    <hyperlink ref="B68" r:id="rId66" display="http://sgo-win12-we-d1.cepal.org/anuario_estadistico/Anuario_2019/datos/2.1.1.66.xlsx" xr:uid="{A2F68545-CD4E-4B19-9939-9DC603C37C60}"/>
    <hyperlink ref="B69" r:id="rId67" display="http://sgo-win12-we-d1.cepal.org/anuario_estadistico/Anuario_2019/datos/2.1.1.67.xlsx" xr:uid="{B4594D2C-235F-4DE9-B266-120B378FBBA1}"/>
    <hyperlink ref="B70" r:id="rId68" display="http://sgo-win12-we-d1.cepal.org/anuario_estadistico/Anuario_2019/datos/2.1.1.68.xlsx" xr:uid="{F18AB1FE-030E-4071-A749-BAA6AAB05429}"/>
    <hyperlink ref="B71" r:id="rId69" display="http://sgo-win12-we-d1.cepal.org/anuario_estadistico/Anuario_2019/datos/2.1.1.69.xlsx" xr:uid="{72C8871C-841E-4B74-987F-55E114E85337}"/>
    <hyperlink ref="B72" r:id="rId70" display="http://sgo-win12-we-d1.cepal.org/anuario_estadistico/Anuario_2019/datos/2.1.1.70.xlsx" xr:uid="{BA6366AE-1416-41E3-B328-D45FC762AE81}"/>
    <hyperlink ref="B73" r:id="rId71" display="http://sgo-win12-we-d1.cepal.org/anuario_estadistico/Anuario_2019/datos/2.1.1.71.xlsx" xr:uid="{2CF04C2F-577D-4444-A32E-88F44CAC0029}"/>
    <hyperlink ref="B74" r:id="rId72" display="http://sgo-win12-we-d1.cepal.org/anuario_estadistico/Anuario_2019/datos/2.1.1.72.xlsx" xr:uid="{62685C18-D029-4AB3-A88A-97524108F9BF}"/>
    <hyperlink ref="B75" r:id="rId73" display="http://sgo-win12-we-d1.cepal.org/anuario_estadistico/Anuario_2019/datos/2.1.1.73.xlsx" xr:uid="{45D45EEC-03D4-4662-AA87-2D4B28284752}"/>
    <hyperlink ref="B76" r:id="rId74" display="http://sgo-win12-we-d1.cepal.org/anuario_estadistico/Anuario_2019/datos/2.1.1.74.xlsx" xr:uid="{9ECB590D-945C-4251-9F84-243C34C85BF3}"/>
    <hyperlink ref="B77" r:id="rId75" display="http://sgo-win12-we-d1.cepal.org/anuario_estadistico/Anuario_2019/datos/2.1.1.75.xlsx" xr:uid="{E83F254B-E852-4F27-A80A-328F58ED1B5C}"/>
    <hyperlink ref="B78" r:id="rId76" display="http://sgo-win12-we-d1.cepal.org/anuario_estadistico/Anuario_2019/datos/2.1.1.76.xlsx" xr:uid="{1DD9D353-8BED-4948-BBB7-4B9B0D841714}"/>
    <hyperlink ref="B79" r:id="rId77" display="http://sgo-win12-we-d1.cepal.org/anuario_estadistico/Anuario_2019/datos/2.1.1.77.xlsx" xr:uid="{7CBBAE2D-0104-45B4-AF88-F2039CA5C3D6}"/>
    <hyperlink ref="B80" r:id="rId78" display="http://sgo-win12-we-d1.cepal.org/anuario_estadistico/Anuario_2019/datos/2.1.1.78.xlsx" xr:uid="{BC9540E6-9204-420C-A6A9-73E4C4C50993}"/>
    <hyperlink ref="B82" r:id="rId79" display="http://sgo-win12-we-d1.cepal.org/anuario_estadistico/Anuario_2019/datos/2.1.2.1.xlsx" xr:uid="{2FCF9664-0512-48A0-B4C4-690DFC3FB9E5}"/>
    <hyperlink ref="B83" r:id="rId80" display="http://sgo-win12-we-d1.cepal.org/anuario_estadistico/Anuario_2019/datos/2.1.2.2.xlsx" xr:uid="{57A02913-CBEC-41DB-909A-D8268B521879}"/>
    <hyperlink ref="B87" r:id="rId81" display="http://sgo-win12-we-d1.cepal.org/anuario_estadistico/Anuario_2019/datos/2.2.1.1.xlsx" xr:uid="{272DCA2C-60EE-467E-BCC8-CEF818A0CE29}"/>
    <hyperlink ref="B88" r:id="rId82" display="http://sgo-win12-we-d1.cepal.org/anuario_estadistico/Anuario_2019/datos/2.2.1.2.xlsx" xr:uid="{257C2449-7FC2-448A-8F4B-1F0B1A51F449}"/>
    <hyperlink ref="B89" r:id="rId83" display="http://sgo-win12-we-d1.cepal.org/anuario_estadistico/Anuario_2019/datos/2.2.1.3.xlsx" xr:uid="{4DB3EE3D-8587-49C5-92E6-268BADC60C20}"/>
    <hyperlink ref="B90" r:id="rId84" display="http://sgo-win12-we-d1.cepal.org/anuario_estadistico/Anuario_2019/datos/2.2.1.4.xlsx" xr:uid="{5067FF79-E5B6-4FCD-AF10-EDF453C218F2}"/>
    <hyperlink ref="B91" r:id="rId85" display="http://sgo-win12-we-d1.cepal.org/anuario_estadistico/Anuario_2019/datos/2.2.1.5.xlsx" xr:uid="{306AD1FB-5BFB-4069-A078-17AF99E10128}"/>
    <hyperlink ref="B92" r:id="rId86" display="http://sgo-win12-we-d1.cepal.org/anuario_estadistico/Anuario_2019/datos/2.2.1.6.xlsx" xr:uid="{237EF679-09DC-4EB0-9742-6EA193672738}"/>
    <hyperlink ref="B93" r:id="rId87" display="http://sgo-win12-we-d1.cepal.org/anuario_estadistico/Anuario_2019/datos/2.2.1.7.xlsx" xr:uid="{F37AD947-E794-40E8-B6DC-36D0C027B24D}"/>
    <hyperlink ref="B94" r:id="rId88" display="http://sgo-win12-we-d1.cepal.org/anuario_estadistico/Anuario_2019/datos/2.2.1.8.xlsx" xr:uid="{6B6E7575-CE50-42DD-977D-BBDD826C6743}"/>
    <hyperlink ref="B95" r:id="rId89" display="http://sgo-win12-we-d1.cepal.org/anuario_estadistico/Anuario_2019/datos/2.2.1.9.xlsx" xr:uid="{4D2B290D-7819-4E86-9BF7-383102C679D5}"/>
    <hyperlink ref="B96" r:id="rId90" display="http://sgo-win12-we-d1.cepal.org/anuario_estadistico/Anuario_2019/datos/2.2.1.10.xlsx" xr:uid="{671DAADA-3577-4C1B-AFE2-BC1089E41E39}"/>
    <hyperlink ref="B97" r:id="rId91" display="http://sgo-win12-we-d1.cepal.org/anuario_estadistico/Anuario_2019/datos/2.2.1.11.xlsx" xr:uid="{78D5D175-981D-461C-ADCA-B69074E26005}"/>
    <hyperlink ref="B98" r:id="rId92" display="http://sgo-win12-we-d1.cepal.org/anuario_estadistico/Anuario_2019/datos/2.2.1.12.xlsx" xr:uid="{BEA5CDDF-B357-447F-8C09-C2C16F6D40CC}"/>
    <hyperlink ref="B99" r:id="rId93" display="http://sgo-win12-we-d1.cepal.org/anuario_estadistico/Anuario_2019/datos/2.2.1.13.xlsx" xr:uid="{EB3F4312-FF57-4030-BCCE-360CC068A1A1}"/>
    <hyperlink ref="B100" r:id="rId94" display="http://sgo-win12-we-d1.cepal.org/anuario_estadistico/Anuario_2019/datos/2.2.1.14.xlsx" xr:uid="{A4064268-4D9C-4157-8B13-DBACD82536A2}"/>
    <hyperlink ref="B101" r:id="rId95" display="http://sgo-win12-we-d1.cepal.org/anuario_estadistico/Anuario_2019/datos/2.2.1.15.xlsx" xr:uid="{1A97607C-48C2-4D7B-BCB4-B29912D752B1}"/>
    <hyperlink ref="B102" r:id="rId96" display="http://sgo-win12-we-d1.cepal.org/anuario_estadistico/Anuario_2019/datos/2.2.1.16.xlsx" xr:uid="{241CD4E7-2A3F-4B6F-AE01-2512FE95F5D3}"/>
    <hyperlink ref="B103" r:id="rId97" display="http://sgo-win12-we-d1.cepal.org/anuario_estadistico/Anuario_2019/datos/2.2.1.17.xlsx" xr:uid="{B277223E-0E55-477D-9259-D379498687C6}"/>
    <hyperlink ref="B104" r:id="rId98" display="http://sgo-win12-we-d1.cepal.org/anuario_estadistico/Anuario_2019/datos/2.2.1.18.xlsx" xr:uid="{B36C548D-F3A8-46C5-BE55-79316D4706F9}"/>
    <hyperlink ref="B105" r:id="rId99" display="http://sgo-win12-we-d1.cepal.org/anuario_estadistico/Anuario_2019/datos/2.2.1.19.xlsx" xr:uid="{754A5B00-511E-4B5F-BB4E-D49A39BDE775}"/>
    <hyperlink ref="B106" r:id="rId100" display="http://sgo-win12-we-d1.cepal.org/anuario_estadistico/Anuario_2019/datos/2.2.1.20.xlsx" xr:uid="{DA00DB88-0D3A-437F-A06B-D2BE63127B81}"/>
    <hyperlink ref="B107" r:id="rId101" display="http://sgo-win12-we-d1.cepal.org/anuario_estadistico/Anuario_2019/datos/2.2.1.21.xlsx" xr:uid="{5F4C5D9B-0583-4F6F-BEB6-D4421F6C810E}"/>
    <hyperlink ref="B108" r:id="rId102" display="http://sgo-win12-we-d1.cepal.org/anuario_estadistico/Anuario_2019/datos/2.2.1.22.xlsx" xr:uid="{EA52ED84-5602-497A-B6EC-991E83B4388C}"/>
    <hyperlink ref="B109" r:id="rId103" display="http://sgo-win12-we-d1.cepal.org/anuario_estadistico/Anuario_2019/datos/2.2.1.23.xlsx" xr:uid="{AE8D8882-20DE-4EFD-A359-6FA9F113378B}"/>
    <hyperlink ref="B110" r:id="rId104" display="http://sgo-win12-we-d1.cepal.org/anuario_estadistico/Anuario_2019/datos/2.2.1.24.xlsx" xr:uid="{52E751EF-2019-4D99-9F9B-7AF17DE70297}"/>
    <hyperlink ref="B111" r:id="rId105" display="http://sgo-win12-we-d1.cepal.org/anuario_estadistico/Anuario_2019/datos/2.2.1.25.xlsx" xr:uid="{F0694ADD-9FB4-426A-9B84-28C8DE5EE3DF}"/>
    <hyperlink ref="B112" r:id="rId106" display="http://sgo-win12-we-d1.cepal.org/anuario_estadistico/Anuario_2019/datos/2.2.1.26.xlsx" xr:uid="{1FC33C33-396C-46B5-988F-1B2BD20ECF92}"/>
    <hyperlink ref="B113" r:id="rId107" display="http://sgo-win12-we-d1.cepal.org/anuario_estadistico/Anuario_2019/datos/2.2.1.27.xlsx" xr:uid="{9B6657EF-472A-458C-BA94-C129B5A14105}"/>
    <hyperlink ref="B114" r:id="rId108" display="http://sgo-win12-we-d1.cepal.org/anuario_estadistico/Anuario_2019/datos/2.2.1.28.xlsx" xr:uid="{4FF299F5-48F5-4F8B-8788-E97D07DAE44B}"/>
    <hyperlink ref="B115" r:id="rId109" display="http://sgo-win12-we-d1.cepal.org/anuario_estadistico/Anuario_2019/datos/2.2.1.29.xlsx" xr:uid="{D5351418-6FD8-4FE7-ADBF-AD30F69F025A}"/>
    <hyperlink ref="B116" r:id="rId110" display="http://sgo-win12-we-d1.cepal.org/anuario_estadistico/Anuario_2019/datos/2.2.1.30.xlsx" xr:uid="{34A2526C-515A-4583-BFBC-B51B5AA87461}"/>
    <hyperlink ref="B117" r:id="rId111" display="http://sgo-win12-we-d1.cepal.org/anuario_estadistico/Anuario_2019/datos/2.2.1.31.xlsx" xr:uid="{AB387915-34B1-41A1-AD6B-C3E9634054D0}"/>
    <hyperlink ref="B118" r:id="rId112" display="http://sgo-win12-we-d1.cepal.org/anuario_estadistico/Anuario_2019/datos/2.2.1.32.xlsx" xr:uid="{583606FB-CEE6-4AC6-A46C-45AE5BC45E2C}"/>
    <hyperlink ref="B119" r:id="rId113" display="http://sgo-win12-we-d1.cepal.org/anuario_estadistico/Anuario_2019/datos/2.2.1.33.xlsx" xr:uid="{ED42660C-EE77-4B98-9F05-92CA59425FFB}"/>
    <hyperlink ref="B120" r:id="rId114" display="http://sgo-win12-we-d1.cepal.org/anuario_estadistico/Anuario_2019/datos/2.2.1.34.xlsx" xr:uid="{E7BB7172-675D-4E62-87F7-56E8D2849548}"/>
    <hyperlink ref="B121" r:id="rId115" display="http://sgo-win12-we-d1.cepal.org/anuario_estadistico/Anuario_2019/datos/2.2.1.35.xlsx" xr:uid="{2653E71A-B590-4D9E-8753-839B3CBDA250}"/>
    <hyperlink ref="B122" r:id="rId116" display="http://sgo-win12-we-d1.cepal.org/anuario_estadistico/Anuario_2019/datos/2.2.1.36.xlsx" xr:uid="{77866194-BF4D-4D47-A77D-A8EE180F80BF}"/>
    <hyperlink ref="B123" r:id="rId117" display="http://sgo-win12-we-d1.cepal.org/anuario_estadistico/Anuario_2019/datos/2.2.1.37.xlsx" xr:uid="{29E5CB87-E2B0-4C12-A45E-B2E0BEB95F2F}"/>
    <hyperlink ref="B125" r:id="rId118" display="http://sgo-win12-we-d1.cepal.org/anuario_estadistico/Anuario_2019/datos/2.2.2.1.xlsx" xr:uid="{E4ECE5B3-C2C6-47FC-B2B8-8D70AE6FA193}"/>
    <hyperlink ref="B126" r:id="rId119" display="http://sgo-win12-we-d1.cepal.org/anuario_estadistico/Anuario_2019/datos/2.2.2.2.xlsx" xr:uid="{9759CF0E-64FB-4563-83BB-33BA6E4919FE}"/>
    <hyperlink ref="B127" r:id="rId120" display="http://sgo-win12-we-d1.cepal.org/anuario_estadistico/Anuario_2019/datos/2.2.2.3.xlsx" xr:uid="{1E280395-97FB-4BEF-9EB7-923EE2EF71FE}"/>
    <hyperlink ref="B128" r:id="rId121" display="http://sgo-win12-we-d1.cepal.org/anuario_estadistico/Anuario_2019/datos/2.2.2.4.xlsx" xr:uid="{FFF0B62F-79F7-4BD1-9B9C-6CED2F785822}"/>
    <hyperlink ref="B129" r:id="rId122" display="http://sgo-win12-we-d1.cepal.org/anuario_estadistico/Anuario_2019/datos/2.2.2.5.xlsx" xr:uid="{13BABB5C-3D01-4C0C-9327-BFBED2C0060C}"/>
    <hyperlink ref="B130" r:id="rId123" display="http://sgo-win12-we-d1.cepal.org/anuario_estadistico/Anuario_2019/datos/2.2.2.6.xlsx" xr:uid="{166B5C1D-0D45-4FDC-B995-A1A69BBB0F47}"/>
    <hyperlink ref="B131" r:id="rId124" display="http://sgo-win12-we-d1.cepal.org/anuario_estadistico/Anuario_2019/datos/2.2.2.7.xlsx" xr:uid="{41A3D94E-3075-4BD6-AC03-F0FF6B254285}"/>
    <hyperlink ref="B132" r:id="rId125" display="http://sgo-win12-we-d1.cepal.org/anuario_estadistico/Anuario_2019/datos/2.2.2.8.xlsx" xr:uid="{464B1960-A2A2-46A7-A83A-86D5D4613E1D}"/>
    <hyperlink ref="B133" r:id="rId126" display="http://sgo-win12-we-d1.cepal.org/anuario_estadistico/Anuario_2019/datos/2.2.2.9.xlsx" xr:uid="{23494C05-0687-4D89-A646-5CA564EB3121}"/>
    <hyperlink ref="B134" r:id="rId127" display="http://sgo-win12-we-d1.cepal.org/anuario_estadistico/Anuario_2019/datos/2.2.2.10.xlsx" xr:uid="{BEF4A137-2132-434A-946F-94E3DB1DCA21}"/>
    <hyperlink ref="B135" r:id="rId128" display="http://sgo-win12-we-d1.cepal.org/anuario_estadistico/Anuario_2019/datos/2.2.2.11.xlsx" xr:uid="{166134E5-022E-4C2E-9B02-9B781662742F}"/>
    <hyperlink ref="B136" r:id="rId129" display="http://sgo-win12-we-d1.cepal.org/anuario_estadistico/Anuario_2019/datos/2.2.2.12.xlsx" xr:uid="{6166FAFA-622C-484B-AB6D-094E5702B64D}"/>
    <hyperlink ref="B137" r:id="rId130" display="http://sgo-win12-we-d1.cepal.org/anuario_estadistico/Anuario_2019/datos/2.2.2.13.xlsx" xr:uid="{13559863-C3FB-43CC-A55F-385507598145}"/>
    <hyperlink ref="B138" r:id="rId131" display="http://sgo-win12-we-d1.cepal.org/anuario_estadistico/Anuario_2019/datos/2.2.2.14.xlsx" xr:uid="{43A0E254-1D43-4B4E-919B-03040C0C430B}"/>
    <hyperlink ref="B139" r:id="rId132" display="http://sgo-win12-we-d1.cepal.org/anuario_estadistico/Anuario_2019/datos/2.2.2.15.xlsx" xr:uid="{1B85A842-2F7C-4355-BE26-E3FB729A51B1}"/>
    <hyperlink ref="B140" r:id="rId133" display="http://sgo-win12-we-d1.cepal.org/anuario_estadistico/Anuario_2019/datos/2.2.2.16.xlsx" xr:uid="{E584A3DA-EF4B-46F6-BA6D-09501EDFA08C}"/>
    <hyperlink ref="B141" r:id="rId134" display="http://sgo-win12-we-d1.cepal.org/anuario_estadistico/Anuario_2019/datos/2.2.2.17.xlsx" xr:uid="{1F8E0505-234D-4AE7-90A1-D908823EC3A9}"/>
    <hyperlink ref="B142" r:id="rId135" display="http://sgo-win12-we-d1.cepal.org/anuario_estadistico/Anuario_2019/datos/2.2.2.18.xlsx" xr:uid="{3D9CA05E-FD94-47B1-92D8-86C702D6829C}"/>
    <hyperlink ref="B143" r:id="rId136" display="http://sgo-win12-we-d1.cepal.org/anuario_estadistico/Anuario_2019/datos/2.2.2.19.xlsx" xr:uid="{28F21479-4A0F-4AB1-88DD-747E8F6A51F7}"/>
    <hyperlink ref="B144" r:id="rId137" display="http://sgo-win12-we-d1.cepal.org/anuario_estadistico/Anuario_2019/datos/2.2.2.20.xlsx" xr:uid="{B11193DC-0643-4246-8AE2-FE701CC5CAA6}"/>
    <hyperlink ref="B145" r:id="rId138" display="http://sgo-win12-we-d1.cepal.org/anuario_estadistico/Anuario_2019/datos/2.2.2.21.xlsx" xr:uid="{DA035C62-F69A-4E06-99DF-DA8765471B50}"/>
    <hyperlink ref="B146" r:id="rId139" display="http://sgo-win12-we-d1.cepal.org/anuario_estadistico/Anuario_2019/datos/2.2.2.22.xlsx" xr:uid="{004D6029-436B-4BDB-8650-1FF461E7F16E}"/>
    <hyperlink ref="B147" r:id="rId140" display="http://sgo-win12-we-d1.cepal.org/anuario_estadistico/Anuario_2019/datos/2.2.2.23.xlsx" xr:uid="{628F0DB5-3B25-4863-926B-900A0E0A50B1}"/>
    <hyperlink ref="B148" r:id="rId141" display="http://sgo-win12-we-d1.cepal.org/anuario_estadistico/Anuario_2019/datos/2.2.2.24.xlsx" xr:uid="{82D2D5E6-DC15-40C0-B236-A8E85F3A9560}"/>
    <hyperlink ref="B149" r:id="rId142" display="http://sgo-win12-we-d1.cepal.org/anuario_estadistico/Anuario_2019/datos/2.2.2.25.xlsx" xr:uid="{413FC79F-BDB0-46FF-8A43-BA43D36C9957}"/>
    <hyperlink ref="B150" r:id="rId143" display="http://sgo-win12-we-d1.cepal.org/anuario_estadistico/Anuario_2019/datos/2.2.2.26.xlsx" xr:uid="{D9AA3B7B-50BF-4477-9098-D7E6BAF46166}"/>
    <hyperlink ref="B151" r:id="rId144" display="http://sgo-win12-we-d1.cepal.org/anuario_estadistico/Anuario_2019/datos/2.2.2.27.xlsx" xr:uid="{4E7858DB-2DB5-4BB0-9E4A-924A76BD4C8E}"/>
    <hyperlink ref="B152" r:id="rId145" display="http://sgo-win12-we-d1.cepal.org/anuario_estadistico/Anuario_2019/datos/2.2.2.28.xlsx" xr:uid="{36B719A4-E07B-49E9-9DA3-B187CB7FFEC6}"/>
    <hyperlink ref="B153" r:id="rId146" display="http://sgo-win12-we-d1.cepal.org/anuario_estadistico/Anuario_2019/datos/2.2.2.29.xlsx" xr:uid="{15FFE6AD-3664-432F-A89C-945EF56992AC}"/>
    <hyperlink ref="B154" r:id="rId147" display="http://sgo-win12-we-d1.cepal.org/anuario_estadistico/Anuario_2019/datos/2.2.2.30.xlsx" xr:uid="{5FDA2C08-C8F4-415F-8859-71420867D6CD}"/>
    <hyperlink ref="B155" r:id="rId148" display="http://sgo-win12-we-d1.cepal.org/anuario_estadistico/Anuario_2019/datos/2.2.2.31.xlsx" xr:uid="{89D56F4B-2A7C-4E2A-9613-5612B3E253E0}"/>
    <hyperlink ref="B156" r:id="rId149" display="http://sgo-win12-we-d1.cepal.org/anuario_estadistico/Anuario_2019/datos/2.2.2.32.xlsx" xr:uid="{553A6EC4-73D8-451D-B93D-2AF1F4CF70B3}"/>
    <hyperlink ref="B157" r:id="rId150" display="http://sgo-win12-we-d1.cepal.org/anuario_estadistico/Anuario_2019/datos/2.2.2.33.xlsx" xr:uid="{39A37172-F049-451B-B801-05890E384062}"/>
    <hyperlink ref="B158" r:id="rId151" display="http://sgo-win12-we-d1.cepal.org/anuario_estadistico/Anuario_2019/datos/2.2.2.34.xlsx" xr:uid="{61A6938F-FE77-4E49-8CE2-78EB8B830CF1}"/>
    <hyperlink ref="B159" r:id="rId152" display="http://sgo-win12-we-d1.cepal.org/anuario_estadistico/Anuario_2019/datos/2.2.2.35.xlsx" xr:uid="{092C1A83-09D2-4FF4-8DA4-69A579C1850D}"/>
    <hyperlink ref="B160" r:id="rId153" display="http://sgo-win12-we-d1.cepal.org/anuario_estadistico/Anuario_2019/datos/2.2.2.36.xlsx" xr:uid="{FEE94999-9997-4CD0-A071-188E4C09AAAD}"/>
    <hyperlink ref="B161" r:id="rId154" display="http://sgo-win12-we-d1.cepal.org/anuario_estadistico/Anuario_2019/datos/2.2.2.37.xlsx" xr:uid="{E4FD6F30-4B16-4DFF-A430-167FEE08A922}"/>
    <hyperlink ref="B162" r:id="rId155" display="http://sgo-win12-we-d1.cepal.org/anuario_estadistico/Anuario_2019/datos/2.2.2.38.xlsx" xr:uid="{D12234B4-15C4-4236-B872-CE944C845109}"/>
    <hyperlink ref="B163" r:id="rId156" display="http://sgo-win12-we-d1.cepal.org/anuario_estadistico/Anuario_2019/datos/2.2.2.39.xlsx" xr:uid="{EA960AA4-32CD-4C52-8D8F-FE484D201A4A}"/>
    <hyperlink ref="B164" r:id="rId157" display="http://sgo-win12-we-d1.cepal.org/anuario_estadistico/Anuario_2019/datos/2.2.2.40.xlsx" xr:uid="{8669FF44-2A30-46C5-8EEE-329062FCBBB1}"/>
    <hyperlink ref="B165" r:id="rId158" display="http://sgo-win12-we-d1.cepal.org/anuario_estadistico/Anuario_2019/datos/2.2.2.41.xlsx" xr:uid="{E07AE8FE-88BB-4E1B-BCE5-88C2C9C301FB}"/>
    <hyperlink ref="B166" r:id="rId159" display="http://sgo-win12-we-d1.cepal.org/anuario_estadistico/Anuario_2019/datos/2.2.2.42.xlsx" xr:uid="{100683D2-EEFE-4696-BCE3-638F25086BFA}"/>
    <hyperlink ref="B167" r:id="rId160" display="http://sgo-win12-we-d1.cepal.org/anuario_estadistico/Anuario_2019/datos/2.2.2.43.xlsx" xr:uid="{EFCF367B-E2F8-4539-B507-3D0A0D68E0FE}"/>
    <hyperlink ref="B168" r:id="rId161" display="http://sgo-win12-we-d1.cepal.org/anuario_estadistico/Anuario_2019/datos/2.2.2.44.xlsx" xr:uid="{4A1A4DAC-669A-450A-A791-7D6A9BEA2978}"/>
    <hyperlink ref="B169" r:id="rId162" display="http://sgo-win12-we-d1.cepal.org/anuario_estadistico/Anuario_2019/datos/2.2.2.45.xlsx" xr:uid="{837E5920-6D03-421C-8DCF-EB07EA066250}"/>
    <hyperlink ref="B170" r:id="rId163" display="http://sgo-win12-we-d1.cepal.org/anuario_estadistico/Anuario_2019/datos/2.2.2.46.xlsx" xr:uid="{F3C2DE55-1635-42ED-B85E-2672B9F0F897}"/>
    <hyperlink ref="B171" r:id="rId164" display="http://sgo-win12-we-d1.cepal.org/anuario_estadistico/Anuario_2019/datos/2.2.2.47.xlsx" xr:uid="{65EC3C7C-06A8-4657-99DA-302E77C60ACB}"/>
    <hyperlink ref="B172" r:id="rId165" display="http://sgo-win12-we-d1.cepal.org/anuario_estadistico/Anuario_2019/datos/2.2.2.48.xlsx" xr:uid="{F27E34F4-C465-414B-8F60-9A997DD2F03A}"/>
    <hyperlink ref="B173" r:id="rId166" display="http://sgo-win12-we-d1.cepal.org/anuario_estadistico/Anuario_2019/datos/2.2.2.49.xlsx" xr:uid="{83F625F5-7557-4579-8E90-111BE9214B27}"/>
    <hyperlink ref="B174" r:id="rId167" display="http://sgo-win12-we-d1.cepal.org/anuario_estadistico/Anuario_2019/datos/2.2.2.50.xlsx" xr:uid="{92303D9A-D0A5-489E-B282-61AC910449E2}"/>
    <hyperlink ref="B175" r:id="rId168" display="http://sgo-win12-we-d1.cepal.org/anuario_estadistico/Anuario_2019/datos/2.2.2.51.xlsx" xr:uid="{7462DA33-5BBA-4A35-953D-CB7468D40266}"/>
    <hyperlink ref="B176" r:id="rId169" display="http://sgo-win12-we-d1.cepal.org/anuario_estadistico/Anuario_2019/datos/2.2.2.52.xlsx" xr:uid="{D9187314-6F59-4D10-8CCB-7F2498632B1B}"/>
    <hyperlink ref="B177" r:id="rId170" display="http://sgo-win12-we-d1.cepal.org/anuario_estadistico/Anuario_2019/datos/2.2.2.53.xlsx" xr:uid="{EBD60ED9-CF61-483D-8252-D35DD47CD256}"/>
    <hyperlink ref="B178" r:id="rId171" display="http://sgo-win12-we-d1.cepal.org/anuario_estadistico/Anuario_2019/datos/2.2.2.54.xlsx" xr:uid="{C2766625-D754-4053-87F5-996E8A64F728}"/>
    <hyperlink ref="B179" r:id="rId172" display="http://sgo-win12-we-d1.cepal.org/anuario_estadistico/Anuario_2019/datos/2.2.2.55.xlsx" xr:uid="{A811E5F1-C5CB-4C24-B98D-FA3F5314F6C1}"/>
    <hyperlink ref="B180" r:id="rId173" display="http://sgo-win12-we-d1.cepal.org/anuario_estadistico/Anuario_2019/datos/2.2.2.56.xlsx" xr:uid="{707A76CA-05A9-4D49-92DA-463ED7E39140}"/>
    <hyperlink ref="B181" r:id="rId174" display="http://sgo-win12-we-d1.cepal.org/anuario_estadistico/Anuario_2019/datos/2.2.2.57.xlsx" xr:uid="{E4CD9085-68A8-434A-9EEA-2475E8DDAEF2}"/>
    <hyperlink ref="B182" r:id="rId175" display="http://sgo-win12-we-d1.cepal.org/anuario_estadistico/Anuario_2019/datos/2.2.2.58.xlsx" xr:uid="{1CE32A3C-CF0F-4ED6-8BF4-22E6EDEED1D6}"/>
    <hyperlink ref="B183" r:id="rId176" display="http://sgo-win12-we-d1.cepal.org/anuario_estadistico/Anuario_2019/datos/2.2.2.59.xlsx" xr:uid="{2A2B99D1-8E98-4C17-8473-A25E28D67CE1}"/>
    <hyperlink ref="B184" r:id="rId177" display="http://sgo-win12-we-d1.cepal.org/anuario_estadistico/Anuario_2019/datos/2.2.2.60.xlsx" xr:uid="{5EB80E5F-EDFD-4632-A89E-F56010DD7019}"/>
    <hyperlink ref="B185" r:id="rId178" display="http://sgo-win12-we-d1.cepal.org/anuario_estadistico/Anuario_2019/datos/2.2.2.61.xlsx" xr:uid="{E0C948AF-DEBB-4B1F-B528-4E9885D63C30}"/>
    <hyperlink ref="B186" r:id="rId179" display="http://sgo-win12-we-d1.cepal.org/anuario_estadistico/Anuario_2019/datos/2.2.2.62.xlsx" xr:uid="{BE0AE3BB-85C3-42BD-A300-AB9B3D5B1A8D}"/>
    <hyperlink ref="B187" r:id="rId180" display="http://sgo-win12-we-d1.cepal.org/anuario_estadistico/Anuario_2019/datos/2.2.2.63.xlsx" xr:uid="{94A273F4-4A6D-4DB1-B80F-61CD6DE606A1}"/>
    <hyperlink ref="B188" r:id="rId181" display="http://sgo-win12-we-d1.cepal.org/anuario_estadistico/Anuario_2019/datos/2.2.2.64.xlsx" xr:uid="{C8BBF334-68BA-4C2E-B1BA-F13230F8CDF1}"/>
    <hyperlink ref="B189" r:id="rId182" display="http://sgo-win12-we-d1.cepal.org/anuario_estadistico/Anuario_2019/datos/2.2.2.65.xlsx" xr:uid="{B9080424-0060-4C89-960D-A642307CC931}"/>
    <hyperlink ref="B190" r:id="rId183" display="http://sgo-win12-we-d1.cepal.org/anuario_estadistico/Anuario_2019/datos/2.2.2.66.xlsx" xr:uid="{6BB6DB68-9680-40E1-8B24-255D260E6193}"/>
    <hyperlink ref="B191" r:id="rId184" display="http://sgo-win12-we-d1.cepal.org/anuario_estadistico/Anuario_2019/datos/2.2.2.67.xlsx" xr:uid="{623DC412-145A-4876-B19E-FA8D6C5B46B7}"/>
    <hyperlink ref="B192" r:id="rId185" display="http://sgo-win12-we-d1.cepal.org/anuario_estadistico/Anuario_2019/datos/2.2.2.68.xlsx" xr:uid="{B02D6D39-4EC6-40F0-AE0F-F04A8A642E29}"/>
    <hyperlink ref="B193" r:id="rId186" display="http://sgo-win12-we-d1.cepal.org/anuario_estadistico/Anuario_2019/datos/2.2.2.69.xlsx" xr:uid="{784A1163-18D7-4410-B02D-278B6A804597}"/>
    <hyperlink ref="B194" r:id="rId187" display="http://sgo-win12-we-d1.cepal.org/anuario_estadistico/Anuario_2019/datos/2.2.2.70.xlsx" xr:uid="{4BCF6050-642C-4144-8AF4-07C8E24D924C}"/>
    <hyperlink ref="B195" r:id="rId188" display="http://sgo-win12-we-d1.cepal.org/anuario_estadistico/Anuario_2019/datos/2.2.2.71.xlsx" xr:uid="{B84546D3-68C1-4C5D-B37F-6A563CAE64E5}"/>
    <hyperlink ref="B196" r:id="rId189" display="http://sgo-win12-we-d1.cepal.org/anuario_estadistico/Anuario_2019/datos/2.2.2.72.xlsx" xr:uid="{8506A5F6-6FF6-4EEC-95E7-C81FF3DDEB2C}"/>
    <hyperlink ref="B197" r:id="rId190" display="http://sgo-win12-we-d1.cepal.org/anuario_estadistico/Anuario_2019/datos/2.2.2.73.xlsx" xr:uid="{855D05F0-6105-4324-8AB0-B3D5A2B34295}"/>
    <hyperlink ref="B198" r:id="rId191" display="http://sgo-win12-we-d1.cepal.org/anuario_estadistico/Anuario_2019/datos/2.2.2.74.xlsx" xr:uid="{EDD2F461-671C-4118-BB78-851826C11B37}"/>
    <hyperlink ref="B199" r:id="rId192" display="http://sgo-win12-we-d1.cepal.org/anuario_estadistico/Anuario_2019/datos/2.2.2.75.xlsx" xr:uid="{50B437C4-5438-4E0D-A43B-2EA6CC6DD17A}"/>
    <hyperlink ref="B201" r:id="rId193" display="http://sgo-win12-we-d1.cepal.org/anuario_estadistico/Anuario_2019/datos/2.2.3.1.xlsx" xr:uid="{858BA636-41FB-48E3-B6E4-F60A1077A156}"/>
    <hyperlink ref="B202" r:id="rId194" display="http://sgo-win12-we-d1.cepal.org/anuario_estadistico/Anuario_2019/datos/2.2.3.2.xlsx" xr:uid="{0C6BB9D8-F26D-429F-A3DB-6C21C6E13CDA}"/>
    <hyperlink ref="B203" r:id="rId195" display="http://sgo-win12-we-d1.cepal.org/anuario_estadistico/Anuario_2019/datos/2.2.3.3.xlsx" xr:uid="{1DC264F6-3F52-4B39-9B0A-2CBEEEA9983F}"/>
    <hyperlink ref="B204" r:id="rId196" display="http://sgo-win12-we-d1.cepal.org/anuario_estadistico/Anuario_2019/datos/2.2.3.4.xlsx" xr:uid="{F9B2EC09-302C-41C5-A29D-674FE980A432}"/>
    <hyperlink ref="B205" r:id="rId197" display="http://sgo-win12-we-d1.cepal.org/anuario_estadistico/Anuario_2019/datos/2.2.3.5.xlsx" xr:uid="{5390B3FE-7A3C-471B-B779-4F59E7FC6FDF}"/>
    <hyperlink ref="B206" r:id="rId198" display="http://sgo-win12-we-d1.cepal.org/anuario_estadistico/Anuario_2019/datos/2.2.3.6.xlsx" xr:uid="{0A596475-052F-4ABC-B158-24624AF28477}"/>
    <hyperlink ref="B207" r:id="rId199" display="http://sgo-win12-we-d1.cepal.org/anuario_estadistico/Anuario_2019/datos/2.2.3.7.xlsx" xr:uid="{FC7288C4-562C-46FB-BAED-9686EA5D5CAC}"/>
    <hyperlink ref="B208" r:id="rId200" display="http://sgo-win12-we-d1.cepal.org/anuario_estadistico/Anuario_2019/datos/2.2.3.8.xlsx" xr:uid="{B45B777A-00D6-46DA-ADC2-77ACF180F94A}"/>
    <hyperlink ref="B209" r:id="rId201" display="http://sgo-win12-we-d1.cepal.org/anuario_estadistico/Anuario_2019/datos/2.2.3.9.xlsx" xr:uid="{77120FC7-CA6D-4667-956D-7B704ACF6E3D}"/>
    <hyperlink ref="B210" r:id="rId202" display="http://sgo-win12-we-d1.cepal.org/anuario_estadistico/Anuario_2019/datos/2.2.3.10.xlsx" xr:uid="{722B889E-1325-4A95-8207-7465153A8210}"/>
    <hyperlink ref="B211" r:id="rId203" display="http://sgo-win12-we-d1.cepal.org/anuario_estadistico/Anuario_2019/datos/2.2.3.11.xlsx" xr:uid="{B23F2BB7-41C5-4BF6-B59A-CCDC33BACE98}"/>
    <hyperlink ref="B212" r:id="rId204" display="http://sgo-win12-we-d1.cepal.org/anuario_estadistico/Anuario_2019/datos/2.2.3.12.xlsx" xr:uid="{59782DEC-BCBE-4C08-B2B3-69978EAA7555}"/>
    <hyperlink ref="B213" r:id="rId205" display="http://sgo-win12-we-d1.cepal.org/anuario_estadistico/Anuario_2019/datos/2.2.3.13.xlsx" xr:uid="{07573E92-7C75-463A-8C84-466899D9B051}"/>
    <hyperlink ref="B214" r:id="rId206" display="http://sgo-win12-we-d1.cepal.org/anuario_estadistico/Anuario_2019/datos/2.2.3.14.xlsx" xr:uid="{425EB7DE-A503-41D9-9D34-608EADD6DDD0}"/>
    <hyperlink ref="B215" r:id="rId207" display="http://sgo-win12-we-d1.cepal.org/anuario_estadistico/Anuario_2019/datos/2.2.3.15.xlsx" xr:uid="{3540FA89-89F9-4F4D-B943-2DFEC8A733C2}"/>
    <hyperlink ref="B216" r:id="rId208" display="http://sgo-win12-we-d1.cepal.org/anuario_estadistico/Anuario_2019/datos/2.2.3.16.xlsx" xr:uid="{45BA03EF-7D1D-4FD7-8512-D810C3713871}"/>
    <hyperlink ref="B217" r:id="rId209" display="http://sgo-win12-we-d1.cepal.org/anuario_estadistico/Anuario_2019/datos/2.2.3.17.xlsx" xr:uid="{9E7B7B50-A894-41C5-AF1E-3FF138A317B5}"/>
    <hyperlink ref="B218" r:id="rId210" display="http://sgo-win12-we-d1.cepal.org/anuario_estadistico/Anuario_2019/datos/2.2.3.18.xlsx" xr:uid="{F665B221-A9BB-4939-A3F5-46CB2D295B20}"/>
    <hyperlink ref="B220" r:id="rId211" display="http://sgo-win12-we-d1.cepal.org/anuario_estadistico/Anuario_2019/datos/2.2.4.1.xlsx" xr:uid="{2A888AEA-926B-40F3-BF33-585C7BBF3822}"/>
    <hyperlink ref="B221" r:id="rId212" display="http://sgo-win12-we-d1.cepal.org/anuario_estadistico/Anuario_2019/datos/2.2.4.2.xlsx" xr:uid="{5E8D237A-6472-4995-8B22-554658D68CCD}"/>
    <hyperlink ref="B222" r:id="rId213" display="http://sgo-win12-we-d1.cepal.org/anuario_estadistico/Anuario_2019/datos/2.2.4.3.xlsx" xr:uid="{644DCB31-F612-432D-8105-FE7C3DE8C3BB}"/>
    <hyperlink ref="B223" r:id="rId214" display="http://sgo-win12-we-d1.cepal.org/anuario_estadistico/Anuario_2019/datos/2.2.4.4.xlsx" xr:uid="{E6008702-23B1-4604-8178-89E609297A36}"/>
    <hyperlink ref="B224" r:id="rId215" display="http://sgo-win12-we-d1.cepal.org/anuario_estadistico/Anuario_2019/datos/2.2.4.5.xlsx" xr:uid="{0F132A18-A5C5-425B-9847-DFE7F5BD0F51}"/>
    <hyperlink ref="B225" r:id="rId216" display="http://sgo-win12-we-d1.cepal.org/anuario_estadistico/Anuario_2019/datos/2.2.4.6.xlsx" xr:uid="{8EBE11D3-B8CD-4DAE-8F60-5ECB92C33F03}"/>
    <hyperlink ref="B229" r:id="rId217" display="http://sgo-win12-we-d1.cepal.org/anuario_estadistico/Anuario_2019/datos/2.3.1.1.xlsx" xr:uid="{5BBEB06E-36EF-4D2C-8941-F75E02B6E2D7}"/>
    <hyperlink ref="B230" r:id="rId218" display="http://sgo-win12-we-d1.cepal.org/anuario_estadistico/Anuario_2019/datos/2.3.1.2.xlsx" xr:uid="{EC221B4E-47AA-42E1-949A-E635216ED798}"/>
    <hyperlink ref="B231" r:id="rId219" display="http://sgo-win12-we-d1.cepal.org/anuario_estadistico/Anuario_2019/datos/2.3.1.3.xlsx" xr:uid="{C546809B-422F-44C1-A0C1-7BE1A4896864}"/>
    <hyperlink ref="B232" r:id="rId220" display="http://sgo-win12-we-d1.cepal.org/anuario_estadistico/Anuario_2019/datos/2.3.1.4.xlsx" xr:uid="{A03F3814-9EE9-4D4E-B76D-ABF8CE28DE1F}"/>
    <hyperlink ref="B233" r:id="rId221" display="http://sgo-win12-we-d1.cepal.org/anuario_estadistico/Anuario_2019/datos/2.3.1.5.xlsx" xr:uid="{E8CD1DE2-9104-40C0-9F21-ECD09F5C608D}"/>
    <hyperlink ref="B234" r:id="rId222" display="http://sgo-win12-we-d1.cepal.org/anuario_estadistico/Anuario_2019/datos/2.3.1.6.xlsx" xr:uid="{50029287-9FC6-403C-AF73-76E156F278D6}"/>
    <hyperlink ref="B235" r:id="rId223" display="http://sgo-win12-we-d1.cepal.org/anuario_estadistico/Anuario_2019/datos/2.3.1.7.xlsx" xr:uid="{CFB0A818-3FBF-4F9A-8C14-27923F7707E2}"/>
    <hyperlink ref="B236" r:id="rId224" display="http://sgo-win12-we-d1.cepal.org/anuario_estadistico/Anuario_2019/datos/2.3.1.8.xlsx" xr:uid="{B10A6E18-C966-415E-85E2-802D2EA02D68}"/>
    <hyperlink ref="B237" r:id="rId225" display="http://sgo-win12-we-d1.cepal.org/anuario_estadistico/Anuario_2019/datos/2.3.1.9.xlsx" xr:uid="{F0D9A56A-1C74-4C50-98AD-58AB5122479C}"/>
    <hyperlink ref="B238" r:id="rId226" display="http://sgo-win12-we-d1.cepal.org/anuario_estadistico/Anuario_2019/datos/2.3.1.10.xlsx" xr:uid="{27DB885D-8F3B-4655-9C49-A98452C2FCD7}"/>
    <hyperlink ref="B239" r:id="rId227" display="http://sgo-win12-we-d1.cepal.org/anuario_estadistico/Anuario_2019/datos/2.3.1.11.xlsx" xr:uid="{6EB0B463-0C54-4B1B-9B0B-2C9A84789F37}"/>
    <hyperlink ref="B240" r:id="rId228" display="http://sgo-win12-we-d1.cepal.org/anuario_estadistico/Anuario_2019/datos/2.3.1.12.xlsx" xr:uid="{76B0AC59-E7C2-4A92-BF1A-EE40B83AE12B}"/>
    <hyperlink ref="B241" r:id="rId229" display="http://sgo-win12-we-d1.cepal.org/anuario_estadistico/Anuario_2019/datos/2.3.1.13.xlsx" xr:uid="{3CAA6EA6-001E-422E-8D9F-305EAC892383}"/>
    <hyperlink ref="B242" r:id="rId230" display="http://sgo-win12-we-d1.cepal.org/anuario_estadistico/Anuario_2019/datos/2.3.1.14.xlsx" xr:uid="{F953FE70-0965-42A1-828A-D42BC1641941}"/>
    <hyperlink ref="B247" r:id="rId231" display="http://sgo-win12-we-d1.cepal.org/anuario_estadistico/Anuario_2019/datos/2.3.2.1.xlsx" xr:uid="{1F9062F0-8862-4704-A838-BED07FEC5546}"/>
    <hyperlink ref="B248" r:id="rId232" display="http://sgo-win12-we-d1.cepal.org/anuario_estadistico/Anuario_2019/datos/2.3.2.2.xlsx" xr:uid="{CED1E3A5-BC32-4B2E-98D5-34A8764E7283}"/>
    <hyperlink ref="B250" r:id="rId233" display="http://sgo-win12-we-d1.cepal.org/anuario_estadistico/Anuario_2019/datos/2.3.3.1.xlsx" xr:uid="{55413F04-6D50-4ECD-B7A9-8F108D1027E0}"/>
    <hyperlink ref="B254" r:id="rId234" display="http://sgo-win12-we-d1.cepal.org/anuario_estadistico/Anuario_2019/datos/2.4.1.1.xlsx" xr:uid="{885A66B5-4506-4108-A10A-93286D7466DE}"/>
    <hyperlink ref="B255" r:id="rId235" display="http://sgo-win12-we-d1.cepal.org/anuario_estadistico/Anuario_2019/datos/2.4.1.2.xlsx" xr:uid="{B5778E55-1D89-413A-A978-AE15AFE7422C}"/>
    <hyperlink ref="B256" r:id="rId236" display="http://sgo-win12-we-d1.cepal.org/anuario_estadistico/Anuario_2019/datos/2.4.1.3.xlsx" xr:uid="{8AC319C9-512B-4DF2-BAA2-8D3441FC8E7F}"/>
    <hyperlink ref="B257" r:id="rId237" display="http://sgo-win12-we-d1.cepal.org/anuario_estadistico/Anuario_2019/datos/2.4.1.4.xlsx" xr:uid="{0C9A0D95-F955-4F39-A448-19424F5AC958}"/>
    <hyperlink ref="B258" r:id="rId238" display="http://sgo-win12-we-d1.cepal.org/anuario_estadistico/Anuario_2019/datos/2.4.1.5.xlsx" xr:uid="{2BFBA2F9-2ABF-46E8-AD91-D5BD028E47E6}"/>
    <hyperlink ref="B259" r:id="rId239" display="http://sgo-win12-we-d1.cepal.org/anuario_estadistico/Anuario_2019/datos/2.4.1.6.xlsx" xr:uid="{753AB198-9AF6-4E18-B9AC-04FE6CAA07C0}"/>
    <hyperlink ref="B260" r:id="rId240" display="http://sgo-win12-we-d1.cepal.org/anuario_estadistico/Anuario_2019/datos/2.4.1.7.xlsx" xr:uid="{C08EAC6C-4149-4711-BD9D-4697C2B7D6E6}"/>
    <hyperlink ref="B261" r:id="rId241" display="http://sgo-win12-we-d1.cepal.org/anuario_estadistico/Anuario_2019/datos/2.4.1.8.xlsx" xr:uid="{B67B9AE9-F2F9-4C96-B4F8-E48C101FB481}"/>
    <hyperlink ref="B262" r:id="rId242" display="http://sgo-win12-we-d1.cepal.org/anuario_estadistico/Anuario_2019/datos/2.4.1.9.xlsx" xr:uid="{646576AB-8D03-4379-9785-EF960C98C029}"/>
    <hyperlink ref="B263" r:id="rId243" display="http://sgo-win12-we-d1.cepal.org/anuario_estadistico/Anuario_2019/datos/2.4.1.10.xlsx" xr:uid="{75F75C08-8915-480E-B14E-9F70BEA82FE8}"/>
    <hyperlink ref="B264" r:id="rId244" display="http://sgo-win12-we-d1.cepal.org/anuario_estadistico/Anuario_2019/datos/2.4.1.11.xlsx" xr:uid="{2282F081-C9FE-47D5-B396-AE0D84FAC9DE}"/>
    <hyperlink ref="B265" r:id="rId245" display="http://sgo-win12-we-d1.cepal.org/anuario_estadistico/Anuario_2019/datos/2.4.1.12.xlsx" xr:uid="{1CB73D08-710D-4029-873B-B5403CB427F9}"/>
    <hyperlink ref="B266" r:id="rId246" display="http://sgo-win12-we-d1.cepal.org/anuario_estadistico/Anuario_2019/datos/2.4.1.13.xlsx" xr:uid="{0127A698-3247-4424-A5A7-E88F7390EDC5}"/>
    <hyperlink ref="B267" r:id="rId247" display="http://sgo-win12-we-d1.cepal.org/anuario_estadistico/Anuario_2019/datos/2.4.1.14.xlsx" xr:uid="{E6712084-EF3A-448B-B805-13010CBB47BF}"/>
    <hyperlink ref="B268" r:id="rId248" display="http://sgo-win12-we-d1.cepal.org/anuario_estadistico/Anuario_2019/datos/2.4.1.15.xlsx" xr:uid="{11A2356E-8D0A-414D-A459-351E5C514436}"/>
    <hyperlink ref="B269" r:id="rId249" display="http://sgo-win12-we-d1.cepal.org/anuario_estadistico/Anuario_2019/datos/2.4.1.16.xlsx" xr:uid="{2F360673-F690-42F7-AB9A-4CAA95557BA1}"/>
    <hyperlink ref="B270" r:id="rId250" display="http://sgo-win12-we-d1.cepal.org/anuario_estadistico/Anuario_2019/datos/2.4.1.17.xlsx" xr:uid="{CDB9F345-4B6A-4D32-8B36-160077700766}"/>
    <hyperlink ref="B271" r:id="rId251" display="http://sgo-win12-we-d1.cepal.org/anuario_estadistico/Anuario_2019/datos/2.4.1.18.xlsx" xr:uid="{DE2D0739-3DA1-438E-8F83-F3C8AA53DDA5}"/>
    <hyperlink ref="B272" r:id="rId252" display="http://sgo-win12-we-d1.cepal.org/anuario_estadistico/Anuario_2019/datos/2.4.1.19.xlsx" xr:uid="{8AF91B89-9599-47BD-9322-0BE8AA98B547}"/>
    <hyperlink ref="B273" r:id="rId253" display="http://sgo-win12-we-d1.cepal.org/anuario_estadistico/Anuario_2019/datos/2.4.1.20.xlsx" xr:uid="{D58BBA63-0E01-409F-AA0A-D9EA1066EE0F}"/>
    <hyperlink ref="B274" r:id="rId254" display="http://sgo-win12-we-d1.cepal.org/anuario_estadistico/Anuario_2019/datos/2.4.1.21.xlsx" xr:uid="{1816D8F2-7829-4B45-9007-DF75EC619FE2}"/>
    <hyperlink ref="B275" r:id="rId255" display="http://sgo-win12-we-d1.cepal.org/anuario_estadistico/Anuario_2019/datos/2.4.1.22.xlsx" xr:uid="{C0E99AB5-915E-4FAB-9E0A-2C1867EEDFA7}"/>
    <hyperlink ref="B276" r:id="rId256" display="http://sgo-win12-we-d1.cepal.org/anuario_estadistico/Anuario_2019/datos/2.4.1.23.xlsx" xr:uid="{7CB62138-0E49-4C45-8555-90419DC835C0}"/>
    <hyperlink ref="B277" r:id="rId257" display="http://sgo-win12-we-d1.cepal.org/anuario_estadistico/Anuario_2019/datos/2.4.1.24.xlsx" xr:uid="{87D34260-16E3-4AAD-937B-D75FF3087D3C}"/>
    <hyperlink ref="B278" r:id="rId258" display="http://sgo-win12-we-d1.cepal.org/anuario_estadistico/Anuario_2019/datos/2.4.1.25.xlsx" xr:uid="{D8F650B6-60BF-405B-B0C9-5CAD70409348}"/>
    <hyperlink ref="B279" r:id="rId259" display="http://sgo-win12-we-d1.cepal.org/anuario_estadistico/Anuario_2019/datos/2.4.1.26.xlsx" xr:uid="{7DF6C81A-0FF1-41FF-83D5-14219D21D222}"/>
    <hyperlink ref="B280" r:id="rId260" display="http://sgo-win12-we-d1.cepal.org/anuario_estadistico/Anuario_2019/datos/2.4.1.27.xlsx" xr:uid="{84475FCF-7D04-4631-A3B6-8FD0188699AF}"/>
    <hyperlink ref="B281" r:id="rId261" display="http://sgo-win12-we-d1.cepal.org/anuario_estadistico/Anuario_2019/datos/2.4.1.28.xlsx" xr:uid="{2C01F52D-309B-4395-8286-8FF6AAA73531}"/>
    <hyperlink ref="B282" r:id="rId262" display="http://sgo-win12-we-d1.cepal.org/anuario_estadistico/Anuario_2019/datos/2.4.1.29.xlsx" xr:uid="{4ACBE1D0-FCD8-4B74-B090-E2D90FCDFCD4}"/>
    <hyperlink ref="B284" r:id="rId263" display="http://sgo-win12-we-d1.cepal.org/anuario_estadistico/Anuario_2019/datos/2.4.2.1.xlsx" xr:uid="{60BDAADA-9699-4198-83EF-8B3E4173DF3B}"/>
    <hyperlink ref="B285" r:id="rId264" display="http://sgo-win12-we-d1.cepal.org/anuario_estadistico/Anuario_2019/datos/2.4.2.2.xlsx" xr:uid="{DB17EDF5-12BC-4686-84D7-339E9E284876}"/>
    <hyperlink ref="B286" r:id="rId265" display="http://sgo-win12-we-d1.cepal.org/anuario_estadistico/Anuario_2019/datos/2.4.2.3.xlsx" xr:uid="{E514E9A8-09EC-4011-8C58-A1D79AF41301}"/>
    <hyperlink ref="B287" r:id="rId266" display="http://sgo-win12-we-d1.cepal.org/anuario_estadistico/Anuario_2019/datos/2.4.2.4.xlsx" xr:uid="{1A7DEB09-CE89-4411-91AC-245EF5F8F243}"/>
    <hyperlink ref="B288" r:id="rId267" display="http://sgo-win12-we-d1.cepal.org/anuario_estadistico/Anuario_2019/datos/2.4.2.5.xlsx" xr:uid="{595665B0-ED14-4EA5-B816-847BC81E3794}"/>
    <hyperlink ref="B289" r:id="rId268" display="http://sgo-win12-we-d1.cepal.org/anuario_estadistico/Anuario_2019/datos/2.4.2.6.xlsx" xr:uid="{0B64AA7D-0B66-46D2-82B1-FB283E2D0673}"/>
    <hyperlink ref="B290" r:id="rId269" display="http://sgo-win12-we-d1.cepal.org/anuario_estadistico/Anuario_2019/datos/2.4.2.7.xlsx" xr:uid="{7BF8C0A1-0C87-4983-8089-1B3AA790C4D9}"/>
    <hyperlink ref="B291" r:id="rId270" display="http://sgo-win12-we-d1.cepal.org/anuario_estadistico/Anuario_2019/datos/2.4.2.8.xlsx" xr:uid="{FBF8E899-A4FE-4227-B89E-EB500BD3347C}"/>
    <hyperlink ref="B292" r:id="rId271" display="http://sgo-win12-we-d1.cepal.org/anuario_estadistico/Anuario_2019/datos/2.4.2.9.xlsx" xr:uid="{EEAAFF61-5394-42E4-B764-75B238F04141}"/>
    <hyperlink ref="B293" r:id="rId272" display="http://sgo-win12-we-d1.cepal.org/anuario_estadistico/Anuario_2019/datos/2.4.2.10.xlsx" xr:uid="{8E33CAFC-1B84-411E-9E79-9780FDB27EA0}"/>
    <hyperlink ref="B294" r:id="rId273" display="http://sgo-win12-we-d1.cepal.org/anuario_estadistico/Anuario_2019/datos/2.4.2.11.xlsx" xr:uid="{7D2F2E3C-EEBC-4C64-930A-928CBBE91B94}"/>
    <hyperlink ref="B295" r:id="rId274" display="http://sgo-win12-we-d1.cepal.org/anuario_estadistico/Anuario_2019/datos/2.4.2.12.xlsx" xr:uid="{5E13198A-A69D-4B13-A0CA-39F727AAE1AB}"/>
    <hyperlink ref="B296" r:id="rId275" display="http://sgo-win12-we-d1.cepal.org/anuario_estadistico/Anuario_2019/datos/2.4.2.13.xlsx" xr:uid="{89FBCD5B-30E8-4FD6-BED7-A5D9B428DF9B}"/>
    <hyperlink ref="B297" r:id="rId276" display="http://sgo-win12-we-d1.cepal.org/anuario_estadistico/Anuario_2019/datos/2.4.2.14.xlsx" xr:uid="{D8BED010-37BF-4A3B-A9E8-88265F072D9B}"/>
    <hyperlink ref="B298" r:id="rId277" display="http://sgo-win12-we-d1.cepal.org/anuario_estadistico/Anuario_2019/datos/2.4.2.15.xlsx" xr:uid="{0000C82B-4BA2-4356-A27D-D33062FE3EF3}"/>
    <hyperlink ref="B300" r:id="rId278" display="http://sgo-win12-we-d1.cepal.org/anuario_estadistico/Anuario_2019/datos/2.4.3.1.xlsx" xr:uid="{338CB903-40CB-4613-9884-256150464AF0}"/>
    <hyperlink ref="B301" r:id="rId279" display="http://sgo-win12-we-d1.cepal.org/anuario_estadistico/Anuario_2019/datos/2.4.3.2.xlsx" xr:uid="{38EF0341-6ED7-480E-8EC4-46A04A039E23}"/>
    <hyperlink ref="B302" r:id="rId280" display="http://sgo-win12-we-d1.cepal.org/anuario_estadistico/Anuario_2019/datos/2.4.3.3.xlsx" xr:uid="{9A19BF66-B395-420A-9262-313F8227053C}"/>
    <hyperlink ref="B303" r:id="rId281" display="http://sgo-win12-we-d1.cepal.org/anuario_estadistico/Anuario_2019/datos/2.4.3.4.xlsx" xr:uid="{7635B2FF-93DA-4887-9E2B-B1DEC1D906D6}"/>
    <hyperlink ref="B304" r:id="rId282" display="http://sgo-win12-we-d1.cepal.org/anuario_estadistico/Anuario_2019/datos/2.4.3.5.xlsx" xr:uid="{D1DED855-40FB-421C-80E4-520ADEA9F696}"/>
    <hyperlink ref="B305" r:id="rId283" display="http://sgo-win12-we-d1.cepal.org/anuario_estadistico/Anuario_2019/datos/2.4.3.6.xlsx" xr:uid="{2F8EDB69-BEFF-4D43-A1DF-EA6E0564B012}"/>
  </hyperlinks>
  <pageMargins left="0.7" right="0.7" top="0.75" bottom="0.75" header="0.3" footer="0.3"/>
  <pageSetup orientation="portrait" r:id="rId28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576A6-ECD8-40CB-9A53-F3B71A88D92F}">
  <sheetPr codeName="Sheet20"/>
  <dimension ref="A1:AY103"/>
  <sheetViews>
    <sheetView topLeftCell="A13" workbookViewId="0">
      <selection activeCell="D33" sqref="D33"/>
    </sheetView>
  </sheetViews>
  <sheetFormatPr defaultColWidth="9.453125" defaultRowHeight="14.5"/>
  <cols>
    <col min="1" max="1" width="10" style="752" customWidth="1"/>
    <col min="2" max="2" width="129" style="744" customWidth="1"/>
    <col min="3" max="3" width="9.453125" style="110"/>
    <col min="4" max="4" width="119" style="110" customWidth="1"/>
  </cols>
  <sheetData>
    <row r="1" spans="1:4">
      <c r="B1" s="745" t="s">
        <v>3339</v>
      </c>
      <c r="C1" s="702">
        <v>3.1</v>
      </c>
      <c r="D1" s="702" t="s">
        <v>993</v>
      </c>
    </row>
    <row r="2" spans="1:4">
      <c r="B2" s="746" t="s">
        <v>3340</v>
      </c>
      <c r="C2" s="703" t="s">
        <v>995</v>
      </c>
      <c r="D2" s="703" t="s">
        <v>996</v>
      </c>
    </row>
    <row r="3" spans="1:4">
      <c r="A3" s="753" t="s">
        <v>998</v>
      </c>
      <c r="B3" s="747" t="s">
        <v>999</v>
      </c>
      <c r="C3" s="704" t="s">
        <v>998</v>
      </c>
      <c r="D3" s="704" t="s">
        <v>999</v>
      </c>
    </row>
    <row r="4" spans="1:4">
      <c r="B4" s="746" t="s">
        <v>3341</v>
      </c>
      <c r="C4" s="749" t="s">
        <v>1003</v>
      </c>
      <c r="D4" s="749" t="s">
        <v>1004</v>
      </c>
    </row>
    <row r="5" spans="1:4">
      <c r="A5" s="753" t="s">
        <v>1006</v>
      </c>
      <c r="B5" s="747" t="s">
        <v>1007</v>
      </c>
      <c r="C5" s="704" t="s">
        <v>1006</v>
      </c>
      <c r="D5" s="704" t="s">
        <v>1007</v>
      </c>
    </row>
    <row r="6" spans="1:4" s="755" customFormat="1">
      <c r="A6" s="754"/>
      <c r="B6" s="748"/>
      <c r="C6" s="701"/>
      <c r="D6" s="701"/>
    </row>
    <row r="7" spans="1:4">
      <c r="B7" s="745" t="s">
        <v>3342</v>
      </c>
      <c r="C7" s="224">
        <v>3.2</v>
      </c>
      <c r="D7" s="224" t="s">
        <v>1009</v>
      </c>
    </row>
    <row r="8" spans="1:4">
      <c r="B8" s="746" t="s">
        <v>3343</v>
      </c>
      <c r="C8" s="668" t="s">
        <v>1011</v>
      </c>
      <c r="D8" s="668" t="s">
        <v>1012</v>
      </c>
    </row>
    <row r="9" spans="1:4">
      <c r="A9" s="753" t="s">
        <v>1014</v>
      </c>
      <c r="B9" s="747" t="s">
        <v>3344</v>
      </c>
      <c r="C9" s="646" t="s">
        <v>1014</v>
      </c>
      <c r="D9" s="646" t="s">
        <v>3344</v>
      </c>
    </row>
    <row r="10" spans="1:4">
      <c r="A10" s="753" t="s">
        <v>1017</v>
      </c>
      <c r="B10" s="747" t="s">
        <v>3345</v>
      </c>
      <c r="C10" s="646" t="s">
        <v>1017</v>
      </c>
      <c r="D10" s="646" t="s">
        <v>3345</v>
      </c>
    </row>
    <row r="11" spans="1:4">
      <c r="A11" s="753" t="s">
        <v>1020</v>
      </c>
      <c r="B11" s="747" t="s">
        <v>1021</v>
      </c>
      <c r="C11" s="646" t="s">
        <v>1020</v>
      </c>
      <c r="D11" s="646" t="s">
        <v>1021</v>
      </c>
    </row>
    <row r="12" spans="1:4">
      <c r="A12" s="753" t="s">
        <v>1023</v>
      </c>
      <c r="B12" s="747" t="s">
        <v>1024</v>
      </c>
      <c r="C12" s="646" t="s">
        <v>1023</v>
      </c>
      <c r="D12" s="646" t="s">
        <v>1024</v>
      </c>
    </row>
    <row r="13" spans="1:4">
      <c r="A13" s="753" t="s">
        <v>1026</v>
      </c>
      <c r="B13" s="747" t="s">
        <v>3346</v>
      </c>
      <c r="C13" s="646" t="s">
        <v>1026</v>
      </c>
      <c r="D13" s="646" t="s">
        <v>3346</v>
      </c>
    </row>
    <row r="14" spans="1:4">
      <c r="A14" s="753" t="s">
        <v>1029</v>
      </c>
      <c r="B14" s="747" t="s">
        <v>1030</v>
      </c>
      <c r="C14" s="646" t="s">
        <v>1029</v>
      </c>
      <c r="D14" s="646" t="s">
        <v>1030</v>
      </c>
    </row>
    <row r="15" spans="1:4">
      <c r="B15" s="746" t="s">
        <v>3347</v>
      </c>
      <c r="C15" s="31" t="s">
        <v>1032</v>
      </c>
      <c r="D15" s="31" t="s">
        <v>1033</v>
      </c>
    </row>
    <row r="16" spans="1:4">
      <c r="A16" s="753" t="s">
        <v>1035</v>
      </c>
      <c r="B16" s="747" t="s">
        <v>1036</v>
      </c>
      <c r="C16" s="646" t="s">
        <v>1035</v>
      </c>
      <c r="D16" s="646" t="s">
        <v>1036</v>
      </c>
    </row>
    <row r="17" spans="1:4">
      <c r="B17" s="746" t="s">
        <v>3348</v>
      </c>
      <c r="C17" s="31" t="s">
        <v>1039</v>
      </c>
      <c r="D17" s="31" t="s">
        <v>1040</v>
      </c>
    </row>
    <row r="18" spans="1:4">
      <c r="A18" s="753" t="s">
        <v>1042</v>
      </c>
      <c r="B18" s="747" t="s">
        <v>3349</v>
      </c>
      <c r="C18" s="646" t="s">
        <v>1042</v>
      </c>
      <c r="D18" s="646" t="s">
        <v>3349</v>
      </c>
    </row>
    <row r="19" spans="1:4">
      <c r="A19" s="753" t="s">
        <v>1045</v>
      </c>
      <c r="B19" s="747" t="s">
        <v>1046</v>
      </c>
      <c r="C19" s="646" t="s">
        <v>1045</v>
      </c>
      <c r="D19" s="646" t="s">
        <v>1046</v>
      </c>
    </row>
    <row r="20" spans="1:4">
      <c r="A20" s="753" t="s">
        <v>1048</v>
      </c>
      <c r="B20" s="747" t="s">
        <v>1049</v>
      </c>
      <c r="C20" s="646" t="s">
        <v>1048</v>
      </c>
      <c r="D20" s="646" t="s">
        <v>1049</v>
      </c>
    </row>
    <row r="21" spans="1:4">
      <c r="A21" s="753" t="s">
        <v>1051</v>
      </c>
      <c r="B21" s="747" t="s">
        <v>1052</v>
      </c>
      <c r="C21" s="29" t="s">
        <v>1051</v>
      </c>
      <c r="D21" s="29" t="s">
        <v>1052</v>
      </c>
    </row>
    <row r="22" spans="1:4">
      <c r="A22" s="753" t="s">
        <v>1054</v>
      </c>
      <c r="B22" s="747" t="s">
        <v>1055</v>
      </c>
      <c r="C22" s="646" t="s">
        <v>1054</v>
      </c>
      <c r="D22" s="646" t="s">
        <v>1055</v>
      </c>
    </row>
    <row r="23" spans="1:4">
      <c r="A23" s="753" t="s">
        <v>1057</v>
      </c>
      <c r="B23" s="747" t="s">
        <v>1058</v>
      </c>
      <c r="C23" s="646" t="s">
        <v>1057</v>
      </c>
      <c r="D23" s="646" t="s">
        <v>1058</v>
      </c>
    </row>
    <row r="24" spans="1:4" s="755" customFormat="1">
      <c r="A24" s="754"/>
      <c r="B24" s="748"/>
      <c r="C24" s="701"/>
      <c r="D24" s="701"/>
    </row>
    <row r="25" spans="1:4">
      <c r="B25" s="745" t="s">
        <v>3350</v>
      </c>
      <c r="C25" s="224">
        <v>3.3</v>
      </c>
      <c r="D25" s="224" t="s">
        <v>1060</v>
      </c>
    </row>
    <row r="26" spans="1:4">
      <c r="B26" s="746" t="s">
        <v>3351</v>
      </c>
      <c r="C26" s="668" t="s">
        <v>1062</v>
      </c>
      <c r="D26" s="668" t="s">
        <v>1063</v>
      </c>
    </row>
    <row r="27" spans="1:4" ht="17">
      <c r="A27" s="753" t="s">
        <v>1065</v>
      </c>
      <c r="B27" s="747" t="s">
        <v>3352</v>
      </c>
      <c r="C27" s="646" t="s">
        <v>1065</v>
      </c>
      <c r="D27" s="646" t="s">
        <v>3353</v>
      </c>
    </row>
    <row r="28" spans="1:4" ht="17">
      <c r="A28" s="753" t="s">
        <v>1068</v>
      </c>
      <c r="B28" s="747" t="s">
        <v>3354</v>
      </c>
      <c r="C28" s="646" t="s">
        <v>1068</v>
      </c>
      <c r="D28" s="646" t="s">
        <v>3355</v>
      </c>
    </row>
    <row r="29" spans="1:4" s="755" customFormat="1">
      <c r="A29" s="754"/>
      <c r="B29" s="748"/>
      <c r="C29" s="701"/>
      <c r="D29" s="701"/>
    </row>
    <row r="30" spans="1:4">
      <c r="B30" s="745" t="s">
        <v>3356</v>
      </c>
      <c r="C30" s="232">
        <v>3.4</v>
      </c>
      <c r="D30" s="232" t="s">
        <v>3357</v>
      </c>
    </row>
    <row r="31" spans="1:4">
      <c r="B31" s="746" t="s">
        <v>3358</v>
      </c>
      <c r="C31" s="668" t="s">
        <v>1073</v>
      </c>
      <c r="D31" s="668" t="s">
        <v>1074</v>
      </c>
    </row>
    <row r="32" spans="1:4">
      <c r="A32" s="753" t="s">
        <v>1076</v>
      </c>
      <c r="B32" s="747" t="s">
        <v>1077</v>
      </c>
      <c r="C32" s="646" t="s">
        <v>1076</v>
      </c>
      <c r="D32" s="682" t="s">
        <v>1077</v>
      </c>
    </row>
    <row r="33" spans="1:4">
      <c r="A33" s="753" t="s">
        <v>1079</v>
      </c>
      <c r="B33" s="747" t="s">
        <v>1080</v>
      </c>
      <c r="C33" s="646" t="s">
        <v>1079</v>
      </c>
      <c r="D33" s="646" t="s">
        <v>1080</v>
      </c>
    </row>
    <row r="34" spans="1:4">
      <c r="A34" s="753" t="s">
        <v>1082</v>
      </c>
      <c r="B34" s="747" t="s">
        <v>1083</v>
      </c>
      <c r="C34" s="646" t="s">
        <v>1082</v>
      </c>
      <c r="D34" s="646" t="s">
        <v>1083</v>
      </c>
    </row>
    <row r="35" spans="1:4">
      <c r="A35" s="753" t="s">
        <v>1085</v>
      </c>
      <c r="B35" s="747" t="s">
        <v>1086</v>
      </c>
      <c r="C35" s="646" t="s">
        <v>1085</v>
      </c>
      <c r="D35" s="646" t="s">
        <v>1086</v>
      </c>
    </row>
    <row r="36" spans="1:4">
      <c r="A36" s="753" t="s">
        <v>1088</v>
      </c>
      <c r="B36" s="747" t="s">
        <v>1089</v>
      </c>
      <c r="C36" s="646" t="s">
        <v>1088</v>
      </c>
      <c r="D36" s="646" t="s">
        <v>1089</v>
      </c>
    </row>
    <row r="37" spans="1:4">
      <c r="A37" s="753" t="s">
        <v>1091</v>
      </c>
      <c r="B37" s="646" t="s">
        <v>1092</v>
      </c>
      <c r="C37" s="682" t="s">
        <v>1091</v>
      </c>
      <c r="D37" s="646" t="s">
        <v>1092</v>
      </c>
    </row>
    <row r="38" spans="1:4">
      <c r="A38" s="753" t="s">
        <v>1094</v>
      </c>
      <c r="B38" s="646" t="s">
        <v>1095</v>
      </c>
      <c r="C38" s="682" t="s">
        <v>1094</v>
      </c>
      <c r="D38" s="646" t="s">
        <v>1095</v>
      </c>
    </row>
    <row r="39" spans="1:4">
      <c r="A39" s="753" t="s">
        <v>1097</v>
      </c>
      <c r="B39" s="646" t="s">
        <v>1098</v>
      </c>
      <c r="C39" s="682" t="s">
        <v>1097</v>
      </c>
      <c r="D39" s="646" t="s">
        <v>1098</v>
      </c>
    </row>
    <row r="40" spans="1:4">
      <c r="A40" s="753" t="s">
        <v>1100</v>
      </c>
      <c r="B40" s="646" t="s">
        <v>1101</v>
      </c>
      <c r="C40" s="682" t="s">
        <v>1100</v>
      </c>
      <c r="D40" s="646" t="s">
        <v>1101</v>
      </c>
    </row>
    <row r="41" spans="1:4">
      <c r="A41" s="753" t="s">
        <v>1103</v>
      </c>
      <c r="B41" s="646" t="s">
        <v>3359</v>
      </c>
      <c r="C41" s="682" t="s">
        <v>1103</v>
      </c>
      <c r="D41" s="646" t="s">
        <v>3359</v>
      </c>
    </row>
    <row r="42" spans="1:4">
      <c r="A42" s="753" t="s">
        <v>1106</v>
      </c>
      <c r="B42" s="682" t="s">
        <v>1107</v>
      </c>
      <c r="C42" s="682" t="s">
        <v>1106</v>
      </c>
      <c r="D42" s="682" t="s">
        <v>1107</v>
      </c>
    </row>
    <row r="43" spans="1:4">
      <c r="A43" s="753"/>
      <c r="B43" s="682" t="s">
        <v>1110</v>
      </c>
      <c r="C43" s="682" t="s">
        <v>1109</v>
      </c>
      <c r="D43" s="682" t="s">
        <v>1110</v>
      </c>
    </row>
    <row r="44" spans="1:4">
      <c r="A44" s="753"/>
      <c r="B44" s="682" t="s">
        <v>3360</v>
      </c>
      <c r="C44" s="682" t="s">
        <v>1112</v>
      </c>
      <c r="D44" s="682" t="s">
        <v>3360</v>
      </c>
    </row>
    <row r="45" spans="1:4">
      <c r="A45" s="753"/>
      <c r="B45" s="682" t="s">
        <v>3361</v>
      </c>
      <c r="C45" s="682" t="s">
        <v>3362</v>
      </c>
      <c r="D45" s="682" t="s">
        <v>3361</v>
      </c>
    </row>
    <row r="46" spans="1:4" s="755" customFormat="1">
      <c r="A46" s="754"/>
      <c r="B46" s="748"/>
      <c r="C46" s="701"/>
      <c r="D46" s="701"/>
    </row>
    <row r="47" spans="1:4">
      <c r="C47" s="686">
        <v>3.5</v>
      </c>
      <c r="D47" s="686" t="s">
        <v>3363</v>
      </c>
    </row>
    <row r="48" spans="1:4">
      <c r="C48" s="682" t="s">
        <v>1121</v>
      </c>
      <c r="D48" s="682" t="s">
        <v>1123</v>
      </c>
    </row>
    <row r="49" spans="1:4">
      <c r="B49" s="745" t="s">
        <v>3364</v>
      </c>
      <c r="C49" s="686">
        <v>3.6</v>
      </c>
      <c r="D49" s="232" t="s">
        <v>3365</v>
      </c>
    </row>
    <row r="50" spans="1:4">
      <c r="B50" s="746" t="s">
        <v>3366</v>
      </c>
      <c r="C50" s="756" t="s">
        <v>1128</v>
      </c>
      <c r="D50" s="668" t="s">
        <v>1129</v>
      </c>
    </row>
    <row r="51" spans="1:4">
      <c r="A51" s="753" t="s">
        <v>1121</v>
      </c>
      <c r="B51" s="747" t="s">
        <v>1133</v>
      </c>
      <c r="C51" s="234" t="s">
        <v>1131</v>
      </c>
      <c r="D51" s="29" t="s">
        <v>1133</v>
      </c>
    </row>
    <row r="52" spans="1:4">
      <c r="A52" s="753" t="s">
        <v>1203</v>
      </c>
      <c r="B52" s="747" t="s">
        <v>1137</v>
      </c>
      <c r="C52" s="682" t="s">
        <v>1135</v>
      </c>
      <c r="D52" s="646" t="s">
        <v>1137</v>
      </c>
    </row>
    <row r="53" spans="1:4">
      <c r="A53" s="753" t="s">
        <v>1207</v>
      </c>
      <c r="B53" s="747" t="s">
        <v>1141</v>
      </c>
      <c r="C53" s="682" t="s">
        <v>1139</v>
      </c>
      <c r="D53" s="646" t="s">
        <v>1141</v>
      </c>
    </row>
    <row r="54" spans="1:4">
      <c r="A54" s="753" t="s">
        <v>1211</v>
      </c>
      <c r="B54" s="747" t="s">
        <v>1145</v>
      </c>
      <c r="C54" s="682" t="s">
        <v>1143</v>
      </c>
      <c r="D54" s="646" t="s">
        <v>1145</v>
      </c>
    </row>
    <row r="55" spans="1:4">
      <c r="A55" s="753" t="s">
        <v>1215</v>
      </c>
      <c r="B55" s="747" t="s">
        <v>1149</v>
      </c>
      <c r="C55" s="234" t="s">
        <v>1147</v>
      </c>
      <c r="D55" s="29" t="s">
        <v>1149</v>
      </c>
    </row>
    <row r="56" spans="1:4">
      <c r="C56" s="750" t="s">
        <v>3367</v>
      </c>
      <c r="D56" s="750" t="s">
        <v>3121</v>
      </c>
    </row>
    <row r="57" spans="1:4" s="755" customFormat="1">
      <c r="A57" s="754"/>
      <c r="B57" s="748"/>
      <c r="C57" s="751"/>
      <c r="D57" s="751"/>
    </row>
    <row r="58" spans="1:4">
      <c r="B58" s="745" t="s">
        <v>3368</v>
      </c>
      <c r="C58" s="686">
        <v>3.7</v>
      </c>
      <c r="D58" s="232" t="s">
        <v>1156</v>
      </c>
    </row>
    <row r="59" spans="1:4">
      <c r="B59" s="746" t="s">
        <v>3369</v>
      </c>
      <c r="C59" s="757" t="s">
        <v>1158</v>
      </c>
      <c r="D59" s="31" t="s">
        <v>1159</v>
      </c>
    </row>
    <row r="60" spans="1:4">
      <c r="A60" s="753" t="s">
        <v>1131</v>
      </c>
      <c r="B60" s="747" t="s">
        <v>1174</v>
      </c>
      <c r="C60" s="682" t="s">
        <v>1253</v>
      </c>
      <c r="D60" s="646" t="s">
        <v>1162</v>
      </c>
    </row>
    <row r="61" spans="1:4">
      <c r="A61" s="753" t="s">
        <v>1135</v>
      </c>
      <c r="B61" s="747" t="s">
        <v>1177</v>
      </c>
      <c r="C61" s="682" t="s">
        <v>3128</v>
      </c>
      <c r="D61" s="646" t="s">
        <v>3370</v>
      </c>
    </row>
    <row r="62" spans="1:4">
      <c r="A62" s="753" t="s">
        <v>1139</v>
      </c>
      <c r="B62" s="747" t="s">
        <v>1180</v>
      </c>
      <c r="C62" s="682" t="s">
        <v>3371</v>
      </c>
      <c r="D62" s="646" t="s">
        <v>1168</v>
      </c>
    </row>
    <row r="63" spans="1:4">
      <c r="B63" s="746" t="s">
        <v>3372</v>
      </c>
      <c r="C63" s="756" t="s">
        <v>1170</v>
      </c>
      <c r="D63" s="668" t="s">
        <v>1171</v>
      </c>
    </row>
    <row r="64" spans="1:4">
      <c r="A64" s="753" t="s">
        <v>3367</v>
      </c>
      <c r="B64" s="747" t="s">
        <v>1165</v>
      </c>
      <c r="C64" s="682" t="s">
        <v>3131</v>
      </c>
      <c r="D64" s="646" t="s">
        <v>1174</v>
      </c>
    </row>
    <row r="65" spans="1:51">
      <c r="A65" s="753" t="s">
        <v>3373</v>
      </c>
      <c r="B65" s="747" t="s">
        <v>1168</v>
      </c>
      <c r="C65" s="682" t="s">
        <v>3134</v>
      </c>
      <c r="D65" s="646" t="s">
        <v>1177</v>
      </c>
    </row>
    <row r="66" spans="1:51">
      <c r="A66" s="753" t="s">
        <v>3374</v>
      </c>
      <c r="B66" s="747" t="s">
        <v>1162</v>
      </c>
      <c r="C66" s="682" t="s">
        <v>3137</v>
      </c>
      <c r="D66" s="646" t="s">
        <v>1180</v>
      </c>
    </row>
    <row r="67" spans="1:51" s="755" customFormat="1">
      <c r="A67" s="754"/>
      <c r="B67" s="748"/>
      <c r="C67" s="701"/>
      <c r="D67" s="701"/>
    </row>
    <row r="68" spans="1:51">
      <c r="B68" s="745" t="s">
        <v>3375</v>
      </c>
      <c r="C68" s="232">
        <v>3.8</v>
      </c>
      <c r="D68" s="232" t="s">
        <v>1183</v>
      </c>
    </row>
    <row r="69" spans="1:51">
      <c r="B69" s="746" t="s">
        <v>3376</v>
      </c>
      <c r="C69" s="668" t="s">
        <v>1185</v>
      </c>
      <c r="D69" s="668" t="s">
        <v>1186</v>
      </c>
    </row>
    <row r="70" spans="1:51">
      <c r="A70" s="753" t="s">
        <v>1253</v>
      </c>
      <c r="B70" s="747" t="s">
        <v>3377</v>
      </c>
      <c r="C70" s="682" t="s">
        <v>3140</v>
      </c>
      <c r="D70" s="682" t="s">
        <v>3378</v>
      </c>
    </row>
    <row r="71" spans="1:51">
      <c r="A71" s="753" t="s">
        <v>1257</v>
      </c>
      <c r="B71" s="747" t="s">
        <v>3379</v>
      </c>
      <c r="C71" s="682" t="s">
        <v>3143</v>
      </c>
      <c r="D71" s="682" t="s">
        <v>3380</v>
      </c>
    </row>
    <row r="72" spans="1:51" s="755" customFormat="1">
      <c r="A72" s="752"/>
      <c r="B72" s="744"/>
      <c r="C72" s="682" t="s">
        <v>3381</v>
      </c>
      <c r="D72" s="682" t="s">
        <v>3382</v>
      </c>
      <c r="E72"/>
      <c r="F72"/>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row>
    <row r="73" spans="1:51" s="755" customFormat="1">
      <c r="A73" s="754"/>
      <c r="B73" s="748"/>
      <c r="C73" s="751"/>
      <c r="D73" s="751"/>
    </row>
    <row r="74" spans="1:51">
      <c r="B74" s="745" t="s">
        <v>3383</v>
      </c>
      <c r="C74" s="686">
        <v>3.9</v>
      </c>
      <c r="D74" s="232" t="s">
        <v>3384</v>
      </c>
    </row>
    <row r="75" spans="1:51">
      <c r="B75" s="746" t="s">
        <v>3385</v>
      </c>
      <c r="C75" s="756" t="s">
        <v>1196</v>
      </c>
      <c r="D75" s="668" t="s">
        <v>1197</v>
      </c>
    </row>
    <row r="76" spans="1:51">
      <c r="A76" s="753" t="s">
        <v>3140</v>
      </c>
      <c r="B76" s="747" t="s">
        <v>3386</v>
      </c>
      <c r="C76" s="682" t="s">
        <v>1199</v>
      </c>
      <c r="D76" s="646" t="s">
        <v>3386</v>
      </c>
    </row>
    <row r="77" spans="1:51">
      <c r="A77" s="753" t="s">
        <v>3143</v>
      </c>
      <c r="B77" s="747" t="s">
        <v>3387</v>
      </c>
      <c r="C77" s="682" t="s">
        <v>1202</v>
      </c>
      <c r="D77" s="646" t="s">
        <v>3387</v>
      </c>
    </row>
    <row r="78" spans="1:51">
      <c r="A78" s="753" t="s">
        <v>3381</v>
      </c>
      <c r="B78" s="747" t="s">
        <v>3388</v>
      </c>
      <c r="C78" s="682" t="s">
        <v>1206</v>
      </c>
      <c r="D78" s="646" t="s">
        <v>3388</v>
      </c>
    </row>
    <row r="79" spans="1:51">
      <c r="A79" s="753" t="s">
        <v>3389</v>
      </c>
      <c r="B79" s="747" t="s">
        <v>1212</v>
      </c>
      <c r="C79" s="682" t="s">
        <v>1210</v>
      </c>
      <c r="D79" s="646" t="s">
        <v>1212</v>
      </c>
    </row>
    <row r="80" spans="1:51">
      <c r="A80" s="753" t="s">
        <v>3390</v>
      </c>
      <c r="B80" s="747" t="s">
        <v>3391</v>
      </c>
      <c r="C80" s="682" t="s">
        <v>1214</v>
      </c>
      <c r="D80" s="646" t="s">
        <v>3391</v>
      </c>
    </row>
    <row r="81" spans="1:4">
      <c r="A81" s="753" t="s">
        <v>3392</v>
      </c>
      <c r="B81" s="747" t="s">
        <v>1220</v>
      </c>
      <c r="C81" s="682" t="s">
        <v>1218</v>
      </c>
      <c r="D81" s="646" t="s">
        <v>1220</v>
      </c>
    </row>
    <row r="82" spans="1:4">
      <c r="A82" s="753" t="s">
        <v>3393</v>
      </c>
      <c r="B82" s="747" t="s">
        <v>1224</v>
      </c>
      <c r="C82" s="682" t="s">
        <v>1222</v>
      </c>
      <c r="D82" s="646" t="s">
        <v>1224</v>
      </c>
    </row>
    <row r="83" spans="1:4">
      <c r="B83" s="746" t="s">
        <v>3394</v>
      </c>
      <c r="C83" s="757" t="s">
        <v>1226</v>
      </c>
      <c r="D83" s="31" t="s">
        <v>1228</v>
      </c>
    </row>
    <row r="84" spans="1:4">
      <c r="A84" s="753" t="s">
        <v>1265</v>
      </c>
      <c r="B84" s="747" t="s">
        <v>1232</v>
      </c>
      <c r="C84" s="682" t="s">
        <v>1230</v>
      </c>
      <c r="D84" s="646" t="s">
        <v>1232</v>
      </c>
    </row>
    <row r="85" spans="1:4" s="755" customFormat="1">
      <c r="A85" s="754"/>
      <c r="B85" s="748"/>
      <c r="C85" s="701"/>
      <c r="D85" s="701"/>
    </row>
    <row r="86" spans="1:4">
      <c r="B86" s="745" t="s">
        <v>3395</v>
      </c>
      <c r="C86" s="758" t="s">
        <v>1234</v>
      </c>
      <c r="D86" s="232" t="s">
        <v>1235</v>
      </c>
    </row>
    <row r="87" spans="1:4">
      <c r="B87" s="746" t="s">
        <v>3396</v>
      </c>
      <c r="C87" s="756" t="s">
        <v>1237</v>
      </c>
      <c r="D87" s="668" t="s">
        <v>1238</v>
      </c>
    </row>
    <row r="88" spans="1:4">
      <c r="A88" s="753" t="s">
        <v>1199</v>
      </c>
      <c r="B88" s="682" t="s">
        <v>3397</v>
      </c>
      <c r="C88" s="682" t="s">
        <v>1240</v>
      </c>
      <c r="D88" s="682" t="s">
        <v>3397</v>
      </c>
    </row>
    <row r="89" spans="1:4">
      <c r="A89" s="753" t="s">
        <v>1202</v>
      </c>
      <c r="B89" s="667" t="s">
        <v>1244</v>
      </c>
      <c r="C89" s="682" t="s">
        <v>1243</v>
      </c>
      <c r="D89" s="667" t="s">
        <v>1244</v>
      </c>
    </row>
    <row r="90" spans="1:4">
      <c r="A90" s="753" t="s">
        <v>1206</v>
      </c>
      <c r="B90" s="747" t="s">
        <v>3398</v>
      </c>
      <c r="C90" s="682" t="s">
        <v>3399</v>
      </c>
      <c r="D90" s="667" t="s">
        <v>3398</v>
      </c>
    </row>
    <row r="91" spans="1:4" s="755" customFormat="1">
      <c r="A91" s="754"/>
      <c r="B91" s="748"/>
      <c r="C91" s="701"/>
      <c r="D91" s="701"/>
    </row>
    <row r="92" spans="1:4">
      <c r="B92" s="745" t="s">
        <v>3400</v>
      </c>
      <c r="C92" s="758" t="s">
        <v>1246</v>
      </c>
      <c r="D92" s="232" t="s">
        <v>1247</v>
      </c>
    </row>
    <row r="93" spans="1:4">
      <c r="B93" s="746" t="s">
        <v>3401</v>
      </c>
      <c r="C93" s="756" t="s">
        <v>1249</v>
      </c>
      <c r="D93" s="668" t="s">
        <v>1250</v>
      </c>
    </row>
    <row r="94" spans="1:4">
      <c r="A94" s="753" t="s">
        <v>1240</v>
      </c>
      <c r="B94" s="747" t="s">
        <v>1254</v>
      </c>
      <c r="C94" s="234" t="s">
        <v>1252</v>
      </c>
      <c r="D94" s="29" t="s">
        <v>1254</v>
      </c>
    </row>
    <row r="95" spans="1:4">
      <c r="A95" s="753" t="s">
        <v>1243</v>
      </c>
      <c r="B95" s="747" t="s">
        <v>3402</v>
      </c>
      <c r="C95" s="234" t="s">
        <v>1256</v>
      </c>
      <c r="D95" s="29" t="s">
        <v>3402</v>
      </c>
    </row>
    <row r="96" spans="1:4">
      <c r="B96" s="746" t="s">
        <v>3403</v>
      </c>
      <c r="C96" s="759" t="s">
        <v>1260</v>
      </c>
      <c r="D96" s="30" t="s">
        <v>1262</v>
      </c>
    </row>
    <row r="97" spans="1:4">
      <c r="A97" s="753" t="s">
        <v>3404</v>
      </c>
      <c r="B97" s="747" t="s">
        <v>1266</v>
      </c>
      <c r="C97" s="682" t="s">
        <v>1264</v>
      </c>
      <c r="D97" s="646" t="s">
        <v>1266</v>
      </c>
    </row>
    <row r="98" spans="1:4" s="755" customFormat="1">
      <c r="A98" s="754"/>
      <c r="B98" s="748"/>
      <c r="C98" s="701"/>
      <c r="D98" s="701"/>
    </row>
    <row r="99" spans="1:4">
      <c r="B99" s="745" t="s">
        <v>3405</v>
      </c>
      <c r="C99" s="760">
        <v>3.12</v>
      </c>
      <c r="D99" s="232" t="s">
        <v>1268</v>
      </c>
    </row>
    <row r="100" spans="1:4">
      <c r="B100" s="746" t="s">
        <v>3406</v>
      </c>
      <c r="C100" s="761" t="s">
        <v>1270</v>
      </c>
      <c r="D100" s="231" t="s">
        <v>1271</v>
      </c>
    </row>
    <row r="101" spans="1:4">
      <c r="A101" s="753" t="s">
        <v>1252</v>
      </c>
      <c r="B101" s="747" t="s">
        <v>1274</v>
      </c>
      <c r="C101" s="234" t="s">
        <v>1273</v>
      </c>
      <c r="D101" s="29" t="s">
        <v>1274</v>
      </c>
    </row>
    <row r="102" spans="1:4">
      <c r="A102" s="753" t="s">
        <v>1256</v>
      </c>
      <c r="B102" s="747" t="s">
        <v>1277</v>
      </c>
      <c r="C102" s="682" t="s">
        <v>1276</v>
      </c>
      <c r="D102" s="646" t="s">
        <v>1277</v>
      </c>
    </row>
    <row r="103" spans="1:4" ht="15" thickBot="1">
      <c r="A103" s="753" t="s">
        <v>1619</v>
      </c>
      <c r="B103" s="747" t="s">
        <v>1280</v>
      </c>
      <c r="C103" s="682" t="s">
        <v>1279</v>
      </c>
      <c r="D103" s="657" t="s">
        <v>1280</v>
      </c>
    </row>
  </sheetData>
  <conditionalFormatting sqref="B1:B1048576 D1:D1048576">
    <cfRule type="expression" dxfId="0" priority="1">
      <formula>$B1=$D1</formula>
    </cfRule>
  </conditionalFormatting>
  <hyperlinks>
    <hyperlink ref="B3" r:id="rId1" display="https://cepalstat-prod.cepal.org/anuario_estadistico/anuario_2019/CuentaVisita.asp?anuario=2019&amp;idioma=sp&amp;cuadro=datos/3.1.1.1.xlsx" xr:uid="{B717F9D1-7AAE-41B5-88CA-37CB39B9D599}"/>
    <hyperlink ref="B5" r:id="rId2" display="https://cepalstat-prod.cepal.org/anuario_estadistico/anuario_2019/CuentaVisita.asp?anuario=2019&amp;idioma=sp&amp;cuadro=datos/3.1.2.1.xlsx" xr:uid="{FA52E2F5-1F7D-4F02-8EAD-CE846796EB33}"/>
    <hyperlink ref="B9" r:id="rId3" display="https://cepalstat-prod.cepal.org/anuario_estadistico/anuario_2019/CuentaVisita.asp?anuario=2019&amp;idioma=sp&amp;cuadro=datos/3.2.1.1.xlsx" xr:uid="{48ED2898-091E-4784-9F06-ABF886E4FB2D}"/>
    <hyperlink ref="B10" r:id="rId4" display="https://cepalstat-prod.cepal.org/anuario_estadistico/anuario_2019/CuentaVisita.asp?anuario=2019&amp;idioma=sp&amp;cuadro=datos/3.2.1.2.xlsx" xr:uid="{3243663A-A9E5-4499-84BC-BA041B797CD7}"/>
    <hyperlink ref="B11" r:id="rId5" display="https://cepalstat-prod.cepal.org/anuario_estadistico/anuario_2019/CuentaVisita.asp?anuario=2019&amp;idioma=sp&amp;cuadro=datos/3.2.1.3.xlsx" xr:uid="{CCA84528-926A-479B-B8FC-5ED2A1FCB404}"/>
    <hyperlink ref="B12" r:id="rId6" display="https://cepalstat-prod.cepal.org/anuario_estadistico/anuario_2019/CuentaVisita.asp?anuario=2019&amp;idioma=sp&amp;cuadro=datos/3.2.1.4.xlsx" xr:uid="{33D0B618-CF02-4BB3-AD68-48C3CBD2A9E5}"/>
    <hyperlink ref="B13" r:id="rId7" display="https://cepalstat-prod.cepal.org/anuario_estadistico/anuario_2019/CuentaVisita.asp?anuario=2019&amp;idioma=sp&amp;cuadro=datos/3.2.1.5.xlsx" xr:uid="{A91F0BE3-F89A-4C87-9056-384936EB5D9E}"/>
    <hyperlink ref="B14" r:id="rId8" display="https://cepalstat-prod.cepal.org/anuario_estadistico/anuario_2019/CuentaVisita.asp?anuario=2019&amp;idioma=sp&amp;cuadro=datos/3.2.1.6.xlsx" xr:uid="{0DB7199B-E5FC-4610-8C1A-AB68D30E8282}"/>
    <hyperlink ref="B16" r:id="rId9" display="https://cepalstat-prod.cepal.org/anuario_estadistico/anuario_2019/CuentaVisita.asp?anuario=2019&amp;idioma=sp&amp;cuadro=datos/3.2.2.1.xlsx" xr:uid="{8C02DF07-F77D-4CE4-884C-37B112377D94}"/>
    <hyperlink ref="B18" r:id="rId10" display="https://cepalstat-prod.cepal.org/anuario_estadistico/anuario_2019/CuentaVisita.asp?anuario=2019&amp;idioma=sp&amp;cuadro=datos/3.2.3.1.xlsx" xr:uid="{6745734D-431A-41AC-9657-1AC60158BD11}"/>
    <hyperlink ref="B19" r:id="rId11" display="https://cepalstat-prod.cepal.org/anuario_estadistico/anuario_2019/CuentaVisita.asp?anuario=2019&amp;idioma=sp&amp;cuadro=datos/3.2.3.2.xlsx" xr:uid="{DA89E65C-DF05-42E0-A4E4-AFF130095B16}"/>
    <hyperlink ref="B20" r:id="rId12" display="https://cepalstat-prod.cepal.org/anuario_estadistico/anuario_2019/CuentaVisita.asp?anuario=2019&amp;idioma=sp&amp;cuadro=datos/3.2.3.3.xlsx" xr:uid="{C6DC57CF-1686-42C7-B1E1-0C4D1642A9F4}"/>
    <hyperlink ref="B21" r:id="rId13" display="https://cepalstat-prod.cepal.org/anuario_estadistico/anuario_2019/CuentaVisita.asp?anuario=2019&amp;idioma=sp&amp;cuadro=datos/3.2.3.4.xlsx" xr:uid="{1543E784-3F59-433A-8A14-7D25F9E579EF}"/>
    <hyperlink ref="B22" r:id="rId14" display="https://cepalstat-prod.cepal.org/anuario_estadistico/anuario_2019/CuentaVisita.asp?anuario=2019&amp;idioma=sp&amp;cuadro=datos/3.2.3.5.xlsx" xr:uid="{BC6B6A5B-917E-4C51-8446-DBAF542EF25D}"/>
    <hyperlink ref="B23" r:id="rId15" display="https://cepalstat-prod.cepal.org/anuario_estadistico/anuario_2019/CuentaVisita.asp?anuario=2019&amp;idioma=sp&amp;cuadro=datos/3.2.3.6.xlsx" xr:uid="{63A05833-6E38-4111-9093-E0BC78657580}"/>
    <hyperlink ref="B27" r:id="rId16" display="https://cepalstat-prod.cepal.org/anuario_estadistico/anuario_2019/CuentaVisita.asp?anuario=2019&amp;idioma=sp&amp;cuadro=datos/3.3.1.1.xlsx" xr:uid="{AD1432B1-2C27-400E-8A48-272F35CC94EC}"/>
    <hyperlink ref="B28" r:id="rId17" display="https://cepalstat-prod.cepal.org/anuario_estadistico/anuario_2019/CuentaVisita.asp?anuario=2019&amp;idioma=sp&amp;cuadro=datos/3.3.1.2.xlsx" xr:uid="{D15D19D4-51A7-4D37-AE16-A797F3749980}"/>
    <hyperlink ref="B32" r:id="rId18" display="https://cepalstat-prod.cepal.org/anuario_estadistico/anuario_2019/CuentaVisita.asp?anuario=2019&amp;idioma=sp&amp;cuadro=datos/3.4.1.1.xlsx" xr:uid="{6660A2A6-AF80-4DDB-BF6F-74771D298100}"/>
    <hyperlink ref="B33" r:id="rId19" display="https://cepalstat-prod.cepal.org/anuario_estadistico/anuario_2019/CuentaVisita.asp?anuario=2019&amp;idioma=sp&amp;cuadro=datos/3.4.1.2.xlsx" xr:uid="{0DF8AEDA-F09F-405A-9A97-80B983E9EB43}"/>
    <hyperlink ref="B34" r:id="rId20" display="https://cepalstat-prod.cepal.org/anuario_estadistico/anuario_2019/CuentaVisita.asp?anuario=2019&amp;idioma=sp&amp;cuadro=datos/3.4.1.3.xlsx" xr:uid="{CED72FB1-D423-4253-A411-39D7D440B28D}"/>
    <hyperlink ref="B35" r:id="rId21" display="https://cepalstat-prod.cepal.org/anuario_estadistico/anuario_2019/CuentaVisita.asp?anuario=2019&amp;idioma=sp&amp;cuadro=datos/3.4.1.4.xlsx" xr:uid="{EC1DBDAA-CBB8-40DD-A7F2-30DB093B7CFD}"/>
    <hyperlink ref="B36" r:id="rId22" display="https://cepalstat-prod.cepal.org/anuario_estadistico/anuario_2019/CuentaVisita.asp?anuario=2019&amp;idioma=sp&amp;cuadro=datos/3.4.1.5.xlsx" xr:uid="{4887666F-FC60-4384-945C-5E006C649957}"/>
    <hyperlink ref="B51" r:id="rId23" display="https://cepalstat-prod.cepal.org/anuario_estadistico/anuario_2019/CuentaVisita.asp?anuario=2019&amp;idioma=sp&amp;cuadro=datos/3.5.1.1.xlsx" xr:uid="{58D116E3-8C4F-42CA-AF6F-4CF9D5303589}"/>
    <hyperlink ref="B52" r:id="rId24" display="https://cepalstat-prod.cepal.org/anuario_estadistico/anuario_2019/CuentaVisita.asp?anuario=2019&amp;idioma=sp&amp;cuadro=datos/3.5.1.2.xlsx" xr:uid="{F1335F94-541F-496D-9EBE-1BE58CE04FAA}"/>
    <hyperlink ref="B53" r:id="rId25" display="https://cepalstat-prod.cepal.org/anuario_estadistico/anuario_2019/CuentaVisita.asp?anuario=2019&amp;idioma=sp&amp;cuadro=datos/3.5.1.3.xlsx" xr:uid="{F7580B44-FBE4-4759-80D0-5DE7DCC6D22A}"/>
    <hyperlink ref="B54" r:id="rId26" display="https://cepalstat-prod.cepal.org/anuario_estadistico/anuario_2019/CuentaVisita.asp?anuario=2019&amp;idioma=sp&amp;cuadro=datos/3.5.1.4.xlsx" xr:uid="{A1BEDF19-E5B0-4B3A-968F-BE040633A66E}"/>
    <hyperlink ref="B55" r:id="rId27" display="https://cepalstat-prod.cepal.org/anuario_estadistico/anuario_2019/CuentaVisita.asp?anuario=2019&amp;idioma=sp&amp;cuadro=datos/3.5.1.5.xlsx" xr:uid="{696D1178-0063-4DCC-97AC-2374FE49D7F6}"/>
    <hyperlink ref="B60" r:id="rId28" display="https://cepalstat-prod.cepal.org/anuario_estadistico/anuario_2019/CuentaVisita.asp?anuario=2019&amp;idioma=sp&amp;cuadro=datos/3.6.1.1.xlsx" xr:uid="{A2BB8C2A-730B-4B4B-A954-F076ACFB96D1}"/>
    <hyperlink ref="B61" r:id="rId29" display="https://cepalstat-prod.cepal.org/anuario_estadistico/anuario_2019/CuentaVisita.asp?anuario=2019&amp;idioma=sp&amp;cuadro=datos/3.6.1.2.xlsx" xr:uid="{EF970D67-3549-42CA-B37C-EE49F7677C80}"/>
    <hyperlink ref="B62" r:id="rId30" display="https://cepalstat-prod.cepal.org/anuario_estadistico/anuario_2019/CuentaVisita.asp?anuario=2019&amp;idioma=sp&amp;cuadro=datos/3.6.1.3.xlsx" xr:uid="{DE3D15E8-597A-4492-B67A-66F267866EC1}"/>
    <hyperlink ref="B64" r:id="rId31" display="https://cepalstat-prod.cepal.org/anuario_estadistico/anuario_2019/CuentaVisita.asp?anuario=2019&amp;idioma=sp&amp;cuadro=datos/3.6.2.1.xlsx" xr:uid="{8EE5D282-2788-406E-BA36-9B0E96742A81}"/>
    <hyperlink ref="B65" r:id="rId32" display="https://cepalstat-prod.cepal.org/anuario_estadistico/anuario_2019/CuentaVisita.asp?anuario=2019&amp;idioma=sp&amp;cuadro=datos/3.6.2.2.xlsx" xr:uid="{D7ACF071-4BED-4427-AE4E-DFC409205058}"/>
    <hyperlink ref="B66" r:id="rId33" display="https://cepalstat-prod.cepal.org/anuario_estadistico/anuario_2019/CuentaVisita.asp?anuario=2019&amp;idioma=sp&amp;cuadro=datos/3.6.2.3.xlsx" xr:uid="{10729F77-AB80-4183-8622-A988C4DD1F28}"/>
    <hyperlink ref="B70" r:id="rId34" display="https://cepalstat-prod.cepal.org/anuario_estadistico/anuario_2019/CuentaVisita.asp?anuario=2019&amp;idioma=sp&amp;cuadro=datos/3.7.1.1.xlsx" xr:uid="{298278B8-8789-4753-88F8-5DBDE8D45DFF}"/>
    <hyperlink ref="B71" r:id="rId35" display="https://cepalstat-prod.cepal.org/anuario_estadistico/anuario_2019/CuentaVisita.asp?anuario=2019&amp;idioma=sp&amp;cuadro=datos/3.7.1.2.xlsx" xr:uid="{92CFE190-4C6E-48E5-984D-19CE748E72AA}"/>
    <hyperlink ref="B76" r:id="rId36" display="https://cepalstat-prod.cepal.org/anuario_estadistico/anuario_2019/CuentaVisita.asp?anuario=2019&amp;idioma=sp&amp;cuadro=datos/3.8.1.1.xlsx" xr:uid="{E38A9FC7-F004-43EA-A078-A553090962C2}"/>
    <hyperlink ref="B77" r:id="rId37" display="https://cepalstat-prod.cepal.org/anuario_estadistico/anuario_2019/CuentaVisita.asp?anuario=2019&amp;idioma=sp&amp;cuadro=datos/3.8.1.2.xlsx" xr:uid="{06946E78-2865-4B9D-AAEA-7AEBA988D12C}"/>
    <hyperlink ref="B78" r:id="rId38" display="https://cepalstat-prod.cepal.org/anuario_estadistico/anuario_2019/CuentaVisita.asp?anuario=2019&amp;idioma=sp&amp;cuadro=datos/3.8.1.3.xlsx" xr:uid="{42471DC7-AE42-4CF0-A6E3-8C9B54BAE93E}"/>
    <hyperlink ref="B79" r:id="rId39" display="https://cepalstat-prod.cepal.org/anuario_estadistico/anuario_2019/CuentaVisita.asp?anuario=2019&amp;idioma=sp&amp;cuadro=datos/3.8.1.4.xlsx" xr:uid="{F769DC06-DB32-4816-9165-53E14FA443DC}"/>
    <hyperlink ref="B80" r:id="rId40" display="https://cepalstat-prod.cepal.org/anuario_estadistico/anuario_2019/CuentaVisita.asp?anuario=2019&amp;idioma=sp&amp;cuadro=datos/3.8.1.5.xlsx" xr:uid="{43374423-F7EC-4C87-B988-117D9E2BFC2D}"/>
    <hyperlink ref="B81" r:id="rId41" display="https://cepalstat-prod.cepal.org/anuario_estadistico/anuario_2019/CuentaVisita.asp?anuario=2019&amp;idioma=sp&amp;cuadro=datos/3.8.1.6.xlsx" xr:uid="{8AE839FF-57C9-4B4F-A872-7213FE7998B8}"/>
    <hyperlink ref="B82" r:id="rId42" display="https://cepalstat-prod.cepal.org/anuario_estadistico/anuario_2019/CuentaVisita.asp?anuario=2019&amp;idioma=sp&amp;cuadro=datos/3.8.1.7.xlsx" xr:uid="{CAE1C752-7443-4965-8A4C-47B7A3F9F935}"/>
    <hyperlink ref="B84" r:id="rId43" display="https://cepalstat-prod.cepal.org/anuario_estadistico/anuario_2019/CuentaVisita.asp?anuario=2019&amp;idioma=sp&amp;cuadro=datos/3.8.2.1.xlsx" xr:uid="{0543F806-6241-4E01-B437-633F4819FD38}"/>
    <hyperlink ref="B90" r:id="rId44" display="https://cepalstat-prod.cepal.org/anuario_estadistico/anuario_2019/CuentaVisita.asp?anuario=2019&amp;idioma=sp&amp;cuadro=datos/3.9.1.3.xlsx" xr:uid="{B3A28151-88A8-4377-A6DB-FB12680D5AB4}"/>
    <hyperlink ref="B94" r:id="rId45" display="https://cepalstat-prod.cepal.org/anuario_estadistico/anuario_2019/CuentaVisita.asp?anuario=2019&amp;idioma=sp&amp;cuadro=datos/3.10.1.1.xlsx" xr:uid="{E805BD72-0CA7-4DFA-B829-69724DD81594}"/>
    <hyperlink ref="B95" r:id="rId46" display="https://cepalstat-prod.cepal.org/anuario_estadistico/anuario_2019/CuentaVisita.asp?anuario=2019&amp;idioma=sp&amp;cuadro=datos/3.10.1.2.xlsx" xr:uid="{2D79B75B-9351-4B6B-8FD7-4E0B34CF8260}"/>
    <hyperlink ref="B97" r:id="rId47" display="https://cepalstat-prod.cepal.org/anuario_estadistico/anuario_2019/CuentaVisita.asp?anuario=2019&amp;idioma=sp&amp;cuadro=datos/3.10.2.1.xlsx" xr:uid="{F555DEAB-8DAC-4565-BAFE-C5524D0FEDBE}"/>
    <hyperlink ref="B101" r:id="rId48" display="https://cepalstat-prod.cepal.org/anuario_estadistico/anuario_2019/CuentaVisita.asp?anuario=2019&amp;idioma=sp&amp;cuadro=datos/3.11.1.1.xlsx" xr:uid="{8C64E3AF-DF23-4018-9092-61E1938D94C6}"/>
    <hyperlink ref="B102" r:id="rId49" display="https://cepalstat-prod.cepal.org/anuario_estadistico/anuario_2019/CuentaVisita.asp?anuario=2019&amp;idioma=sp&amp;cuadro=datos/3.11.1.2.xlsx" xr:uid="{A84B6F7A-2D21-4A29-B2D1-1D020D098D73}"/>
    <hyperlink ref="B103" r:id="rId50" display="https://cepalstat-prod.cepal.org/anuario_estadistico/anuario_2019/CuentaVisita.asp?anuario=2019&amp;idioma=sp&amp;cuadro=datos/3.11.1.3.xlsx" xr:uid="{D612976A-EA80-464B-BB7E-24EC9A08D66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1370B-1033-4800-875B-29DF626AA25F}">
  <sheetPr>
    <tabColor rgb="FFAE0478"/>
  </sheetPr>
  <dimension ref="A1:AP251"/>
  <sheetViews>
    <sheetView topLeftCell="C127" zoomScale="72" zoomScaleNormal="72" workbookViewId="0">
      <selection activeCell="F137" sqref="F137"/>
    </sheetView>
  </sheetViews>
  <sheetFormatPr defaultColWidth="9.453125" defaultRowHeight="15.5"/>
  <cols>
    <col min="1" max="1" width="13.54296875" style="1193" hidden="1" customWidth="1"/>
    <col min="2" max="2" width="7.54296875" style="1194" hidden="1" customWidth="1"/>
    <col min="3" max="3" width="11.453125" style="1195" customWidth="1"/>
    <col min="4" max="4" width="8.453125" style="1194" customWidth="1"/>
    <col min="5" max="5" width="64.453125" style="1198" customWidth="1"/>
    <col min="6" max="6" width="10" style="822" customWidth="1"/>
    <col min="7" max="7" width="47.453125" style="802" customWidth="1"/>
    <col min="8" max="8" width="77" style="876" customWidth="1"/>
    <col min="9" max="9" width="34.453125" style="1197" customWidth="1"/>
    <col min="10" max="10" width="111.453125" style="876" customWidth="1"/>
    <col min="11" max="16384" width="9.453125" style="893"/>
  </cols>
  <sheetData>
    <row r="1" spans="1:42" s="837" customFormat="1" ht="75.75" customHeight="1">
      <c r="A1" s="827" t="s">
        <v>3407</v>
      </c>
      <c r="B1" s="828" t="s">
        <v>3408</v>
      </c>
      <c r="C1" s="829" t="s">
        <v>1287</v>
      </c>
      <c r="D1" s="830" t="s">
        <v>3409</v>
      </c>
      <c r="E1" s="831" t="s">
        <v>1290</v>
      </c>
      <c r="F1" s="832" t="s">
        <v>3410</v>
      </c>
      <c r="G1" s="833" t="s">
        <v>3411</v>
      </c>
      <c r="H1" s="834" t="s">
        <v>3412</v>
      </c>
      <c r="I1" s="833" t="s">
        <v>3413</v>
      </c>
      <c r="J1" s="834" t="s">
        <v>3414</v>
      </c>
      <c r="K1" s="835"/>
      <c r="L1" s="836"/>
    </row>
    <row r="2" spans="1:42" s="847" customFormat="1" ht="30" customHeight="1" thickBot="1">
      <c r="A2" s="838">
        <v>1</v>
      </c>
      <c r="B2" s="839">
        <v>1</v>
      </c>
      <c r="C2" s="840"/>
      <c r="D2" s="840">
        <v>1</v>
      </c>
      <c r="E2" s="840" t="s">
        <v>1297</v>
      </c>
      <c r="F2" s="841"/>
      <c r="G2" s="842"/>
      <c r="H2" s="843"/>
      <c r="I2" s="844"/>
      <c r="J2" s="843"/>
      <c r="K2" s="845"/>
      <c r="L2" s="846"/>
    </row>
    <row r="3" spans="1:42" s="859" customFormat="1" ht="28.4" customHeight="1" thickTop="1" thickBot="1">
      <c r="A3" s="848">
        <v>1.1000000000000001</v>
      </c>
      <c r="B3" s="849">
        <v>1.1000000000000001</v>
      </c>
      <c r="C3" s="850"/>
      <c r="D3" s="851">
        <v>1.1000000000000001</v>
      </c>
      <c r="E3" s="852" t="s">
        <v>1299</v>
      </c>
      <c r="F3" s="853"/>
      <c r="G3" s="854"/>
      <c r="H3" s="855"/>
      <c r="I3" s="856"/>
      <c r="J3" s="855"/>
      <c r="K3" s="857"/>
      <c r="L3" s="858"/>
    </row>
    <row r="4" spans="1:42" s="868" customFormat="1" ht="30" customHeight="1" thickTop="1" thickBot="1">
      <c r="A4" s="860" t="s">
        <v>12</v>
      </c>
      <c r="B4" s="861" t="s">
        <v>12</v>
      </c>
      <c r="C4" s="862" t="s">
        <v>1301</v>
      </c>
      <c r="D4" s="863" t="s">
        <v>12</v>
      </c>
      <c r="E4" s="1729" t="s">
        <v>3415</v>
      </c>
      <c r="F4" s="864"/>
      <c r="G4" s="865"/>
      <c r="H4" s="866"/>
      <c r="I4" s="867"/>
      <c r="J4" s="866"/>
      <c r="L4" s="869"/>
    </row>
    <row r="5" spans="1:42" s="876" customFormat="1" ht="23.15" customHeight="1">
      <c r="A5" s="870" t="s">
        <v>12</v>
      </c>
      <c r="B5" s="871" t="s">
        <v>12</v>
      </c>
      <c r="C5" s="872" t="s">
        <v>1301</v>
      </c>
      <c r="D5" s="872" t="s">
        <v>12</v>
      </c>
      <c r="E5" s="873" t="s">
        <v>13</v>
      </c>
      <c r="F5" s="874" t="s">
        <v>12</v>
      </c>
      <c r="G5" s="875" t="s">
        <v>13</v>
      </c>
      <c r="H5" s="875" t="s">
        <v>2359</v>
      </c>
      <c r="I5" s="875" t="s">
        <v>14</v>
      </c>
      <c r="J5" s="875" t="s">
        <v>2360</v>
      </c>
    </row>
    <row r="6" spans="1:42" s="876" customFormat="1" ht="27" customHeight="1">
      <c r="A6" s="877" t="s">
        <v>12</v>
      </c>
      <c r="B6" s="878" t="s">
        <v>12</v>
      </c>
      <c r="C6" s="879" t="s">
        <v>1301</v>
      </c>
      <c r="D6" s="879" t="s">
        <v>12</v>
      </c>
      <c r="E6" s="880" t="s">
        <v>1305</v>
      </c>
      <c r="F6" s="881" t="s">
        <v>16</v>
      </c>
      <c r="G6" s="882" t="s">
        <v>17</v>
      </c>
      <c r="H6" s="882" t="s">
        <v>2361</v>
      </c>
      <c r="I6" s="882" t="s">
        <v>18</v>
      </c>
      <c r="J6" s="882" t="s">
        <v>2362</v>
      </c>
    </row>
    <row r="7" spans="1:42" s="876" customFormat="1" ht="23.15" customHeight="1">
      <c r="A7" s="877" t="s">
        <v>12</v>
      </c>
      <c r="B7" s="878" t="s">
        <v>12</v>
      </c>
      <c r="C7" s="879" t="s">
        <v>1301</v>
      </c>
      <c r="D7" s="879" t="s">
        <v>12</v>
      </c>
      <c r="E7" s="880" t="s">
        <v>1306</v>
      </c>
      <c r="F7" s="881" t="s">
        <v>25</v>
      </c>
      <c r="G7" s="882" t="s">
        <v>26</v>
      </c>
      <c r="H7" s="882" t="s">
        <v>2367</v>
      </c>
      <c r="I7" s="882" t="s">
        <v>27</v>
      </c>
      <c r="J7" s="882" t="s">
        <v>2368</v>
      </c>
    </row>
    <row r="8" spans="1:42" s="876" customFormat="1" ht="23.15" customHeight="1">
      <c r="A8" s="877" t="s">
        <v>12</v>
      </c>
      <c r="B8" s="878" t="s">
        <v>12</v>
      </c>
      <c r="C8" s="879" t="s">
        <v>1301</v>
      </c>
      <c r="D8" s="879" t="s">
        <v>12</v>
      </c>
      <c r="E8" s="880" t="s">
        <v>1308</v>
      </c>
      <c r="F8" s="881" t="s">
        <v>37</v>
      </c>
      <c r="G8" s="882" t="s">
        <v>38</v>
      </c>
      <c r="H8" s="882" t="s">
        <v>2375</v>
      </c>
      <c r="I8" s="882" t="s">
        <v>39</v>
      </c>
      <c r="J8" s="882" t="s">
        <v>2376</v>
      </c>
    </row>
    <row r="9" spans="1:42" s="876" customFormat="1" ht="23.15" customHeight="1" thickBot="1">
      <c r="A9" s="870" t="s">
        <v>12</v>
      </c>
      <c r="B9" s="871" t="s">
        <v>12</v>
      </c>
      <c r="C9" s="883" t="s">
        <v>1301</v>
      </c>
      <c r="D9" s="883" t="s">
        <v>12</v>
      </c>
      <c r="E9" s="884" t="s">
        <v>1310</v>
      </c>
      <c r="F9" s="885" t="s">
        <v>40</v>
      </c>
      <c r="G9" s="886" t="s">
        <v>41</v>
      </c>
      <c r="H9" s="887" t="s">
        <v>2377</v>
      </c>
      <c r="I9" s="886" t="s">
        <v>42</v>
      </c>
      <c r="J9" s="886" t="s">
        <v>2378</v>
      </c>
    </row>
    <row r="10" spans="1:42" ht="33.5" thickBot="1">
      <c r="A10" s="888" t="s">
        <v>16</v>
      </c>
      <c r="B10" s="889" t="s">
        <v>16</v>
      </c>
      <c r="C10" s="1724" t="s">
        <v>1312</v>
      </c>
      <c r="D10" s="890" t="s">
        <v>16</v>
      </c>
      <c r="E10" s="1722" t="s">
        <v>3416</v>
      </c>
      <c r="F10" s="891" t="s">
        <v>22</v>
      </c>
      <c r="G10" s="892" t="s">
        <v>23</v>
      </c>
      <c r="H10" s="892" t="s">
        <v>2365</v>
      </c>
      <c r="I10" s="892" t="s">
        <v>24</v>
      </c>
      <c r="J10" s="892" t="s">
        <v>2366</v>
      </c>
    </row>
    <row r="11" spans="1:42" ht="33.5" thickBot="1">
      <c r="A11" s="894" t="s">
        <v>19</v>
      </c>
      <c r="B11" s="889" t="s">
        <v>19</v>
      </c>
      <c r="C11" s="1728" t="s">
        <v>1312</v>
      </c>
      <c r="D11" s="895" t="s">
        <v>19</v>
      </c>
      <c r="E11" s="1729" t="s">
        <v>3417</v>
      </c>
      <c r="F11" s="864" t="s">
        <v>19</v>
      </c>
      <c r="G11" s="896" t="s">
        <v>20</v>
      </c>
      <c r="H11" s="896" t="s">
        <v>2363</v>
      </c>
      <c r="I11" s="896" t="s">
        <v>21</v>
      </c>
      <c r="J11" s="896" t="s">
        <v>2364</v>
      </c>
    </row>
    <row r="12" spans="1:42" ht="35.15" customHeight="1" thickBot="1">
      <c r="A12" s="897" t="s">
        <v>22</v>
      </c>
      <c r="B12" s="889" t="s">
        <v>22</v>
      </c>
      <c r="C12" s="1728" t="s">
        <v>1301</v>
      </c>
      <c r="D12" s="895" t="s">
        <v>22</v>
      </c>
      <c r="E12" s="1729" t="s">
        <v>3418</v>
      </c>
      <c r="F12" s="898"/>
      <c r="G12" s="865"/>
      <c r="H12" s="899"/>
      <c r="I12" s="867"/>
      <c r="J12" s="899"/>
      <c r="K12" s="900"/>
      <c r="L12" s="900"/>
      <c r="M12" s="900"/>
      <c r="N12" s="900"/>
      <c r="O12" s="900"/>
      <c r="P12" s="900"/>
      <c r="Q12" s="900"/>
      <c r="R12" s="900"/>
      <c r="S12" s="900"/>
      <c r="T12" s="900"/>
      <c r="U12" s="900"/>
      <c r="V12" s="900"/>
      <c r="W12" s="900"/>
      <c r="X12" s="900"/>
      <c r="Y12" s="900"/>
      <c r="Z12" s="900"/>
      <c r="AA12" s="900"/>
      <c r="AB12" s="900"/>
      <c r="AC12" s="900"/>
      <c r="AD12" s="900"/>
      <c r="AE12" s="900"/>
      <c r="AF12" s="900"/>
      <c r="AG12" s="900"/>
      <c r="AH12" s="900"/>
      <c r="AI12" s="900"/>
      <c r="AJ12" s="900"/>
      <c r="AK12" s="900"/>
      <c r="AL12" s="900"/>
      <c r="AM12" s="900"/>
      <c r="AN12" s="900"/>
      <c r="AO12" s="900"/>
      <c r="AP12" s="900"/>
    </row>
    <row r="13" spans="1:42" s="900" customFormat="1" ht="25.4" customHeight="1">
      <c r="A13" s="901" t="s">
        <v>22</v>
      </c>
      <c r="B13" s="871" t="s">
        <v>22</v>
      </c>
      <c r="C13" s="872" t="s">
        <v>1301</v>
      </c>
      <c r="D13" s="872" t="s">
        <v>22</v>
      </c>
      <c r="E13" s="873" t="s">
        <v>1317</v>
      </c>
      <c r="F13" s="902" t="s">
        <v>31</v>
      </c>
      <c r="G13" s="875" t="s">
        <v>32</v>
      </c>
      <c r="H13" s="875" t="s">
        <v>2371</v>
      </c>
      <c r="I13" s="875" t="s">
        <v>33</v>
      </c>
      <c r="J13" s="875" t="s">
        <v>2372</v>
      </c>
    </row>
    <row r="14" spans="1:42" s="900" customFormat="1" ht="25.4" customHeight="1">
      <c r="A14" s="903" t="s">
        <v>22</v>
      </c>
      <c r="B14" s="904" t="s">
        <v>22</v>
      </c>
      <c r="C14" s="879" t="s">
        <v>1301</v>
      </c>
      <c r="D14" s="879" t="s">
        <v>22</v>
      </c>
      <c r="E14" s="905" t="s">
        <v>1318</v>
      </c>
      <c r="F14" s="906" t="s">
        <v>31</v>
      </c>
      <c r="G14" s="882" t="s">
        <v>32</v>
      </c>
      <c r="H14" s="882" t="s">
        <v>2371</v>
      </c>
      <c r="I14" s="882" t="s">
        <v>33</v>
      </c>
      <c r="J14" s="882" t="s">
        <v>2372</v>
      </c>
    </row>
    <row r="15" spans="1:42" s="900" customFormat="1" ht="25.4" customHeight="1">
      <c r="A15" s="903"/>
      <c r="B15" s="907" t="s">
        <v>22</v>
      </c>
      <c r="C15" s="879" t="s">
        <v>1301</v>
      </c>
      <c r="D15" s="879" t="s">
        <v>22</v>
      </c>
      <c r="E15" s="905" t="s">
        <v>1319</v>
      </c>
      <c r="F15" s="906" t="s">
        <v>31</v>
      </c>
      <c r="G15" s="882" t="s">
        <v>32</v>
      </c>
      <c r="H15" s="882" t="s">
        <v>2371</v>
      </c>
      <c r="I15" s="882" t="s">
        <v>33</v>
      </c>
      <c r="J15" s="882" t="s">
        <v>2372</v>
      </c>
    </row>
    <row r="16" spans="1:42" s="900" customFormat="1" ht="25.4" customHeight="1">
      <c r="A16" s="903" t="s">
        <v>22</v>
      </c>
      <c r="B16" s="904" t="s">
        <v>22</v>
      </c>
      <c r="C16" s="879" t="s">
        <v>1301</v>
      </c>
      <c r="D16" s="879" t="s">
        <v>22</v>
      </c>
      <c r="E16" s="905" t="s">
        <v>1320</v>
      </c>
      <c r="F16" s="906" t="s">
        <v>34</v>
      </c>
      <c r="G16" s="882" t="s">
        <v>35</v>
      </c>
      <c r="H16" s="882" t="s">
        <v>2373</v>
      </c>
      <c r="I16" s="882" t="s">
        <v>36</v>
      </c>
      <c r="J16" s="882" t="s">
        <v>2374</v>
      </c>
    </row>
    <row r="17" spans="1:42" s="900" customFormat="1" ht="25.4" customHeight="1" thickBot="1">
      <c r="A17" s="901"/>
      <c r="B17" s="907" t="s">
        <v>22</v>
      </c>
      <c r="C17" s="883" t="s">
        <v>1301</v>
      </c>
      <c r="D17" s="883" t="s">
        <v>22</v>
      </c>
      <c r="E17" s="908" t="s">
        <v>44</v>
      </c>
      <c r="F17" s="885" t="s">
        <v>43</v>
      </c>
      <c r="G17" s="886" t="s">
        <v>44</v>
      </c>
      <c r="H17" s="886" t="s">
        <v>2379</v>
      </c>
      <c r="I17" s="886" t="s">
        <v>45</v>
      </c>
      <c r="J17" s="886" t="s">
        <v>2380</v>
      </c>
    </row>
    <row r="18" spans="1:42" s="900" customFormat="1" ht="43.5" customHeight="1" thickBot="1">
      <c r="A18" s="909" t="s">
        <v>25</v>
      </c>
      <c r="B18" s="910" t="s">
        <v>25</v>
      </c>
      <c r="C18" s="1724" t="s">
        <v>1312</v>
      </c>
      <c r="D18" s="911" t="s">
        <v>25</v>
      </c>
      <c r="E18" s="912" t="s">
        <v>3419</v>
      </c>
      <c r="F18" s="891" t="s">
        <v>46</v>
      </c>
      <c r="G18" s="892" t="s">
        <v>47</v>
      </c>
      <c r="H18" s="892" t="s">
        <v>2381</v>
      </c>
      <c r="I18" s="892" t="s">
        <v>48</v>
      </c>
      <c r="J18" s="892" t="s">
        <v>2382</v>
      </c>
    </row>
    <row r="19" spans="1:42" s="900" customFormat="1" ht="33.5" thickBot="1">
      <c r="A19" s="913" t="s">
        <v>28</v>
      </c>
      <c r="B19" s="910" t="s">
        <v>28</v>
      </c>
      <c r="C19" s="1728" t="s">
        <v>1312</v>
      </c>
      <c r="D19" s="862" t="s">
        <v>28</v>
      </c>
      <c r="E19" s="914" t="s">
        <v>3420</v>
      </c>
      <c r="F19" s="915" t="s">
        <v>49</v>
      </c>
      <c r="G19" s="896" t="s">
        <v>50</v>
      </c>
      <c r="H19" s="896" t="s">
        <v>2383</v>
      </c>
      <c r="I19" s="896" t="s">
        <v>51</v>
      </c>
      <c r="J19" s="896" t="s">
        <v>2384</v>
      </c>
      <c r="K19" s="208"/>
      <c r="L19" s="208"/>
      <c r="M19" s="208"/>
      <c r="N19" s="208"/>
      <c r="O19" s="208"/>
      <c r="P19" s="208"/>
      <c r="Q19" s="208"/>
      <c r="R19" s="208"/>
      <c r="S19" s="208"/>
      <c r="T19" s="208"/>
      <c r="U19" s="208"/>
      <c r="V19" s="208"/>
      <c r="W19" s="208"/>
      <c r="X19" s="208"/>
      <c r="Y19" s="208"/>
      <c r="Z19" s="208"/>
      <c r="AA19" s="208"/>
      <c r="AB19" s="208"/>
      <c r="AC19" s="208"/>
      <c r="AD19" s="208"/>
      <c r="AE19" s="208"/>
      <c r="AF19" s="208"/>
      <c r="AG19" s="208"/>
      <c r="AH19" s="208"/>
      <c r="AI19" s="208"/>
      <c r="AJ19" s="208"/>
      <c r="AK19" s="208"/>
      <c r="AL19" s="208"/>
      <c r="AM19" s="208"/>
      <c r="AN19" s="208"/>
      <c r="AO19" s="208"/>
      <c r="AP19" s="208"/>
    </row>
    <row r="20" spans="1:42" s="208" customFormat="1" ht="28.5" customHeight="1" thickTop="1" thickBot="1">
      <c r="A20" s="916">
        <v>1.2</v>
      </c>
      <c r="B20" s="849">
        <v>1.2</v>
      </c>
      <c r="C20" s="852"/>
      <c r="D20" s="851">
        <v>1.2</v>
      </c>
      <c r="E20" s="917" t="s">
        <v>1323</v>
      </c>
      <c r="F20" s="918"/>
      <c r="G20" s="919"/>
      <c r="H20" s="920"/>
      <c r="I20" s="921"/>
      <c r="J20" s="920"/>
      <c r="K20" s="900"/>
      <c r="L20" s="900"/>
      <c r="M20" s="900"/>
      <c r="N20" s="900"/>
      <c r="O20" s="900"/>
      <c r="P20" s="900"/>
      <c r="Q20" s="900"/>
      <c r="R20" s="900"/>
      <c r="S20" s="900"/>
      <c r="T20" s="900"/>
      <c r="U20" s="900"/>
      <c r="V20" s="900"/>
      <c r="W20" s="900"/>
      <c r="X20" s="900"/>
      <c r="Y20" s="900"/>
      <c r="Z20" s="900"/>
      <c r="AA20" s="900"/>
      <c r="AB20" s="900"/>
      <c r="AC20" s="900"/>
      <c r="AD20" s="900"/>
      <c r="AE20" s="900"/>
      <c r="AF20" s="900"/>
      <c r="AG20" s="900"/>
      <c r="AH20" s="900"/>
      <c r="AI20" s="900"/>
      <c r="AJ20" s="900"/>
      <c r="AK20" s="900"/>
      <c r="AL20" s="900"/>
      <c r="AM20" s="900"/>
      <c r="AN20" s="900"/>
      <c r="AO20" s="900"/>
      <c r="AP20" s="900"/>
    </row>
    <row r="21" spans="1:42" s="900" customFormat="1" ht="54.75" customHeight="1" thickTop="1" thickBot="1">
      <c r="A21" s="894" t="s">
        <v>72</v>
      </c>
      <c r="B21" s="889" t="s">
        <v>72</v>
      </c>
      <c r="C21" s="1728" t="s">
        <v>1301</v>
      </c>
      <c r="D21" s="895" t="s">
        <v>72</v>
      </c>
      <c r="E21" s="1729" t="s">
        <v>3421</v>
      </c>
      <c r="F21" s="864"/>
      <c r="G21" s="922"/>
      <c r="H21" s="923"/>
      <c r="I21" s="867"/>
      <c r="J21" s="923"/>
      <c r="K21" s="893"/>
      <c r="L21" s="893"/>
      <c r="M21" s="893"/>
      <c r="N21" s="893"/>
      <c r="O21" s="893"/>
      <c r="P21" s="893"/>
      <c r="Q21" s="893"/>
      <c r="R21" s="893"/>
      <c r="S21" s="893"/>
      <c r="T21" s="893"/>
      <c r="U21" s="893"/>
      <c r="V21" s="893"/>
      <c r="W21" s="893"/>
      <c r="X21" s="893"/>
      <c r="Y21" s="893"/>
      <c r="Z21" s="893"/>
      <c r="AA21" s="893"/>
      <c r="AB21" s="893"/>
      <c r="AC21" s="893"/>
      <c r="AD21" s="893"/>
      <c r="AE21" s="893"/>
      <c r="AF21" s="893"/>
      <c r="AG21" s="893"/>
      <c r="AH21" s="893"/>
      <c r="AI21" s="893"/>
      <c r="AJ21" s="893"/>
      <c r="AK21" s="893"/>
      <c r="AL21" s="893"/>
      <c r="AM21" s="893"/>
      <c r="AN21" s="893"/>
      <c r="AO21" s="893"/>
      <c r="AP21" s="893"/>
    </row>
    <row r="22" spans="1:42" ht="30" customHeight="1">
      <c r="A22" s="924" t="s">
        <v>72</v>
      </c>
      <c r="B22" s="925" t="s">
        <v>72</v>
      </c>
      <c r="C22" s="926" t="s">
        <v>1301</v>
      </c>
      <c r="D22" s="926" t="s">
        <v>72</v>
      </c>
      <c r="E22" s="927" t="s">
        <v>1326</v>
      </c>
      <c r="F22" s="928" t="s">
        <v>78</v>
      </c>
      <c r="G22" s="929" t="s">
        <v>2403</v>
      </c>
      <c r="H22" s="2026" t="s">
        <v>2405</v>
      </c>
      <c r="I22" s="929" t="s">
        <v>2404</v>
      </c>
      <c r="J22" s="929" t="s">
        <v>2406</v>
      </c>
    </row>
    <row r="23" spans="1:42" ht="30" customHeight="1">
      <c r="A23" s="930" t="s">
        <v>72</v>
      </c>
      <c r="B23" s="931" t="s">
        <v>72</v>
      </c>
      <c r="C23" s="932" t="s">
        <v>1301</v>
      </c>
      <c r="D23" s="932" t="s">
        <v>72</v>
      </c>
      <c r="E23" s="927" t="s">
        <v>1327</v>
      </c>
      <c r="F23" s="933"/>
      <c r="G23" s="934"/>
      <c r="H23" s="935"/>
      <c r="I23" s="936"/>
      <c r="J23" s="935"/>
    </row>
    <row r="24" spans="1:42" ht="30" customHeight="1" thickBot="1">
      <c r="A24" s="901"/>
      <c r="B24" s="931" t="s">
        <v>72</v>
      </c>
      <c r="C24" s="937" t="s">
        <v>1301</v>
      </c>
      <c r="D24" s="926" t="s">
        <v>72</v>
      </c>
      <c r="E24" s="938" t="s">
        <v>3422</v>
      </c>
      <c r="F24" s="939" t="s">
        <v>96</v>
      </c>
      <c r="G24" s="929" t="s">
        <v>97</v>
      </c>
      <c r="H24" s="929" t="s">
        <v>2417</v>
      </c>
      <c r="I24" s="929" t="s">
        <v>98</v>
      </c>
      <c r="J24" s="929" t="s">
        <v>2418</v>
      </c>
    </row>
    <row r="25" spans="1:42" ht="35.15" customHeight="1" thickBot="1">
      <c r="A25" s="940" t="s">
        <v>75</v>
      </c>
      <c r="B25" s="889" t="s">
        <v>75</v>
      </c>
      <c r="C25" s="1728" t="s">
        <v>1301</v>
      </c>
      <c r="D25" s="895" t="s">
        <v>75</v>
      </c>
      <c r="E25" s="1729" t="s">
        <v>3423</v>
      </c>
      <c r="F25" s="941" t="s">
        <v>78</v>
      </c>
      <c r="G25" s="896" t="s">
        <v>2403</v>
      </c>
      <c r="H25" s="896" t="s">
        <v>2405</v>
      </c>
      <c r="I25" s="896" t="s">
        <v>2404</v>
      </c>
      <c r="J25" s="896" t="s">
        <v>2406</v>
      </c>
    </row>
    <row r="26" spans="1:42" ht="35.15" customHeight="1" thickBot="1">
      <c r="A26" s="909" t="s">
        <v>78</v>
      </c>
      <c r="B26" s="889" t="s">
        <v>78</v>
      </c>
      <c r="C26" s="1728" t="s">
        <v>1312</v>
      </c>
      <c r="D26" s="895" t="s">
        <v>78</v>
      </c>
      <c r="E26" s="1729" t="s">
        <v>3424</v>
      </c>
      <c r="F26" s="864" t="s">
        <v>81</v>
      </c>
      <c r="G26" s="896" t="s">
        <v>82</v>
      </c>
      <c r="H26" s="896" t="s">
        <v>2407</v>
      </c>
      <c r="I26" s="896" t="s">
        <v>83</v>
      </c>
      <c r="J26" s="896" t="s">
        <v>2408</v>
      </c>
    </row>
    <row r="27" spans="1:42" ht="35.15" customHeight="1" thickBot="1">
      <c r="A27" s="942" t="s">
        <v>81</v>
      </c>
      <c r="B27" s="889" t="s">
        <v>81</v>
      </c>
      <c r="C27" s="1728" t="s">
        <v>1312</v>
      </c>
      <c r="D27" s="895" t="s">
        <v>81</v>
      </c>
      <c r="E27" s="1729" t="s">
        <v>3425</v>
      </c>
      <c r="F27" s="915" t="s">
        <v>87</v>
      </c>
      <c r="G27" s="896" t="s">
        <v>88</v>
      </c>
      <c r="H27" s="896" t="s">
        <v>2411</v>
      </c>
      <c r="I27" s="896" t="s">
        <v>89</v>
      </c>
      <c r="J27" s="896" t="s">
        <v>2412</v>
      </c>
    </row>
    <row r="28" spans="1:42" ht="50" thickBot="1">
      <c r="A28" s="909" t="s">
        <v>84</v>
      </c>
      <c r="B28" s="889" t="s">
        <v>84</v>
      </c>
      <c r="C28" s="1728" t="s">
        <v>1301</v>
      </c>
      <c r="D28" s="895" t="s">
        <v>84</v>
      </c>
      <c r="E28" s="1729" t="s">
        <v>3426</v>
      </c>
      <c r="F28" s="864" t="s">
        <v>90</v>
      </c>
      <c r="G28" s="896" t="s">
        <v>91</v>
      </c>
      <c r="H28" s="896" t="s">
        <v>2413</v>
      </c>
      <c r="I28" s="896" t="s">
        <v>92</v>
      </c>
      <c r="J28" s="896" t="s">
        <v>2414</v>
      </c>
    </row>
    <row r="29" spans="1:42" ht="35.15" customHeight="1" thickBot="1">
      <c r="A29" s="940" t="s">
        <v>87</v>
      </c>
      <c r="B29" s="889" t="s">
        <v>87</v>
      </c>
      <c r="C29" s="1728" t="s">
        <v>1312</v>
      </c>
      <c r="D29" s="895" t="s">
        <v>87</v>
      </c>
      <c r="E29" s="1729" t="s">
        <v>3427</v>
      </c>
      <c r="F29" s="898"/>
      <c r="G29" s="922"/>
      <c r="H29" s="943"/>
      <c r="I29" s="944"/>
      <c r="J29" s="943"/>
    </row>
    <row r="30" spans="1:42" ht="30" customHeight="1">
      <c r="A30" s="901" t="s">
        <v>87</v>
      </c>
      <c r="B30" s="945" t="s">
        <v>87</v>
      </c>
      <c r="C30" s="926" t="s">
        <v>1312</v>
      </c>
      <c r="D30" s="926" t="s">
        <v>87</v>
      </c>
      <c r="E30" s="938" t="s">
        <v>1334</v>
      </c>
      <c r="F30" s="946" t="s">
        <v>96</v>
      </c>
      <c r="G30" s="929" t="s">
        <v>97</v>
      </c>
      <c r="H30" s="929" t="s">
        <v>2417</v>
      </c>
      <c r="I30" s="929" t="s">
        <v>98</v>
      </c>
      <c r="J30" s="929" t="s">
        <v>2418</v>
      </c>
    </row>
    <row r="31" spans="1:42" ht="30" customHeight="1" thickBot="1">
      <c r="A31" s="930" t="s">
        <v>87</v>
      </c>
      <c r="B31" s="947" t="s">
        <v>87</v>
      </c>
      <c r="C31" s="883" t="s">
        <v>1312</v>
      </c>
      <c r="D31" s="883" t="s">
        <v>87</v>
      </c>
      <c r="E31" s="884" t="s">
        <v>1335</v>
      </c>
      <c r="F31" s="948" t="s">
        <v>99</v>
      </c>
      <c r="G31" s="886" t="s">
        <v>100</v>
      </c>
      <c r="H31" s="886" t="s">
        <v>2419</v>
      </c>
      <c r="I31" s="886" t="s">
        <v>101</v>
      </c>
      <c r="J31" s="886" t="s">
        <v>2420</v>
      </c>
      <c r="K31" s="949"/>
      <c r="L31" s="949"/>
      <c r="M31" s="949"/>
      <c r="N31" s="949"/>
      <c r="O31" s="949"/>
      <c r="P31" s="949"/>
      <c r="Q31" s="949"/>
      <c r="R31" s="949"/>
      <c r="S31" s="949"/>
      <c r="T31" s="949"/>
      <c r="U31" s="949"/>
      <c r="V31" s="949"/>
      <c r="W31" s="949"/>
      <c r="X31" s="949"/>
      <c r="Y31" s="949"/>
      <c r="Z31" s="949"/>
      <c r="AA31" s="949"/>
      <c r="AB31" s="949"/>
      <c r="AC31" s="949"/>
      <c r="AD31" s="949"/>
      <c r="AE31" s="949"/>
      <c r="AF31" s="949"/>
      <c r="AG31" s="949"/>
      <c r="AH31" s="949"/>
      <c r="AI31" s="949"/>
      <c r="AJ31" s="949"/>
      <c r="AK31" s="949"/>
      <c r="AL31" s="949"/>
      <c r="AM31" s="949"/>
      <c r="AN31" s="949"/>
      <c r="AO31" s="949"/>
      <c r="AP31" s="949"/>
    </row>
    <row r="32" spans="1:42" s="949" customFormat="1" ht="28.4" customHeight="1" thickTop="1" thickBot="1">
      <c r="A32" s="950">
        <v>1.3</v>
      </c>
      <c r="B32" s="849">
        <v>1.3</v>
      </c>
      <c r="C32" s="852"/>
      <c r="D32" s="851">
        <v>1.3</v>
      </c>
      <c r="E32" s="852" t="s">
        <v>1336</v>
      </c>
      <c r="F32" s="853"/>
      <c r="G32" s="854"/>
      <c r="H32" s="855"/>
      <c r="I32" s="856"/>
      <c r="J32" s="855"/>
      <c r="K32" s="951"/>
      <c r="L32" s="951"/>
      <c r="M32" s="951"/>
      <c r="N32" s="951"/>
      <c r="O32" s="951"/>
      <c r="P32" s="951"/>
      <c r="Q32" s="951"/>
      <c r="R32" s="951"/>
      <c r="S32" s="951"/>
      <c r="T32" s="951"/>
      <c r="U32" s="951"/>
      <c r="V32" s="951"/>
      <c r="W32" s="951"/>
      <c r="X32" s="951"/>
      <c r="Y32" s="951"/>
      <c r="Z32" s="951"/>
      <c r="AA32" s="951"/>
      <c r="AB32" s="951"/>
      <c r="AC32" s="951"/>
      <c r="AD32" s="951"/>
      <c r="AE32" s="951"/>
      <c r="AF32" s="951"/>
      <c r="AG32" s="951"/>
      <c r="AH32" s="951"/>
      <c r="AI32" s="951"/>
      <c r="AJ32" s="951"/>
      <c r="AK32" s="951"/>
      <c r="AL32" s="951"/>
      <c r="AM32" s="951"/>
      <c r="AN32" s="951"/>
      <c r="AO32" s="951"/>
      <c r="AP32" s="951"/>
    </row>
    <row r="33" spans="1:42" s="951" customFormat="1" ht="55.5" customHeight="1" thickTop="1" thickBot="1">
      <c r="A33" s="894" t="s">
        <v>125</v>
      </c>
      <c r="B33" s="889" t="s">
        <v>125</v>
      </c>
      <c r="C33" s="1728" t="s">
        <v>1301</v>
      </c>
      <c r="D33" s="895" t="s">
        <v>125</v>
      </c>
      <c r="E33" s="1729" t="s">
        <v>3428</v>
      </c>
      <c r="F33" s="952"/>
      <c r="G33" s="953"/>
      <c r="H33" s="954"/>
      <c r="I33" s="955"/>
      <c r="J33" s="954"/>
      <c r="K33" s="893"/>
      <c r="L33" s="893"/>
      <c r="M33" s="893"/>
      <c r="N33" s="893"/>
      <c r="O33" s="893"/>
      <c r="P33" s="893"/>
      <c r="Q33" s="893"/>
      <c r="R33" s="893"/>
      <c r="S33" s="893"/>
      <c r="T33" s="893"/>
      <c r="U33" s="893"/>
      <c r="V33" s="893"/>
      <c r="W33" s="893"/>
      <c r="X33" s="893"/>
      <c r="Y33" s="893"/>
      <c r="Z33" s="893"/>
      <c r="AA33" s="893"/>
      <c r="AB33" s="893"/>
      <c r="AC33" s="893"/>
      <c r="AD33" s="893"/>
      <c r="AE33" s="893"/>
      <c r="AF33" s="893"/>
      <c r="AG33" s="893"/>
      <c r="AH33" s="893"/>
      <c r="AI33" s="893"/>
      <c r="AJ33" s="893"/>
      <c r="AK33" s="893"/>
      <c r="AL33" s="893"/>
      <c r="AM33" s="893"/>
      <c r="AN33" s="893"/>
      <c r="AO33" s="893"/>
      <c r="AP33" s="893"/>
    </row>
    <row r="34" spans="1:42" ht="30" customHeight="1">
      <c r="A34" s="956" t="s">
        <v>125</v>
      </c>
      <c r="B34" s="945" t="s">
        <v>125</v>
      </c>
      <c r="C34" s="926" t="s">
        <v>1301</v>
      </c>
      <c r="D34" s="926" t="s">
        <v>125</v>
      </c>
      <c r="E34" s="927" t="s">
        <v>1339</v>
      </c>
      <c r="F34" s="946" t="s">
        <v>131</v>
      </c>
      <c r="G34" s="929" t="s">
        <v>132</v>
      </c>
      <c r="H34" s="929" t="s">
        <v>2447</v>
      </c>
      <c r="I34" s="929" t="s">
        <v>133</v>
      </c>
      <c r="J34" s="929" t="s">
        <v>2448</v>
      </c>
    </row>
    <row r="35" spans="1:42" ht="30" customHeight="1" thickBot="1">
      <c r="A35" s="957" t="s">
        <v>125</v>
      </c>
      <c r="B35" s="947" t="s">
        <v>125</v>
      </c>
      <c r="C35" s="932" t="s">
        <v>1301</v>
      </c>
      <c r="D35" s="932" t="s">
        <v>125</v>
      </c>
      <c r="E35" s="927" t="s">
        <v>1340</v>
      </c>
      <c r="F35" s="958" t="s">
        <v>134</v>
      </c>
      <c r="G35" s="886" t="s">
        <v>135</v>
      </c>
      <c r="H35" s="886" t="s">
        <v>2449</v>
      </c>
      <c r="I35" s="886" t="s">
        <v>136</v>
      </c>
      <c r="J35" s="886" t="s">
        <v>2450</v>
      </c>
    </row>
    <row r="36" spans="1:42" ht="39" customHeight="1" thickBot="1">
      <c r="A36" s="940" t="s">
        <v>128</v>
      </c>
      <c r="B36" s="889" t="s">
        <v>128</v>
      </c>
      <c r="C36" s="1728" t="s">
        <v>1301</v>
      </c>
      <c r="D36" s="895" t="s">
        <v>128</v>
      </c>
      <c r="E36" s="1729" t="s">
        <v>3429</v>
      </c>
      <c r="F36" s="915"/>
      <c r="G36" s="922"/>
      <c r="H36" s="959"/>
      <c r="I36" s="867"/>
      <c r="J36" s="959"/>
    </row>
    <row r="37" spans="1:42" ht="30" customHeight="1">
      <c r="A37" s="901" t="s">
        <v>128</v>
      </c>
      <c r="B37" s="945" t="s">
        <v>128</v>
      </c>
      <c r="C37" s="926" t="s">
        <v>1301</v>
      </c>
      <c r="D37" s="926" t="s">
        <v>128</v>
      </c>
      <c r="E37" s="927" t="s">
        <v>1342</v>
      </c>
      <c r="F37" s="960" t="s">
        <v>125</v>
      </c>
      <c r="G37" s="875" t="s">
        <v>126</v>
      </c>
      <c r="H37" s="875" t="s">
        <v>2441</v>
      </c>
      <c r="I37" s="875" t="s">
        <v>127</v>
      </c>
      <c r="J37" s="875" t="s">
        <v>2442</v>
      </c>
    </row>
    <row r="38" spans="1:42" ht="30" customHeight="1">
      <c r="A38" s="903" t="s">
        <v>128</v>
      </c>
      <c r="B38" s="961" t="s">
        <v>128</v>
      </c>
      <c r="C38" s="932" t="s">
        <v>1301</v>
      </c>
      <c r="D38" s="932" t="s">
        <v>128</v>
      </c>
      <c r="E38" s="927" t="s">
        <v>1343</v>
      </c>
      <c r="F38" s="962" t="s">
        <v>146</v>
      </c>
      <c r="G38" s="882" t="s">
        <v>147</v>
      </c>
      <c r="H38" s="882" t="s">
        <v>2463</v>
      </c>
      <c r="I38" s="882" t="s">
        <v>148</v>
      </c>
      <c r="J38" s="882" t="s">
        <v>2464</v>
      </c>
    </row>
    <row r="39" spans="1:42" ht="30" customHeight="1" thickBot="1">
      <c r="A39" s="901" t="s">
        <v>128</v>
      </c>
      <c r="B39" s="945" t="s">
        <v>128</v>
      </c>
      <c r="C39" s="926" t="s">
        <v>1301</v>
      </c>
      <c r="D39" s="926" t="s">
        <v>128</v>
      </c>
      <c r="E39" s="938" t="s">
        <v>153</v>
      </c>
      <c r="F39" s="963" t="s">
        <v>149</v>
      </c>
      <c r="G39" s="964" t="s">
        <v>150</v>
      </c>
      <c r="H39" s="964" t="s">
        <v>2465</v>
      </c>
      <c r="I39" s="964" t="s">
        <v>151</v>
      </c>
      <c r="J39" s="964" t="s">
        <v>2466</v>
      </c>
    </row>
    <row r="40" spans="1:42" ht="35.15" customHeight="1" thickBot="1">
      <c r="A40" s="909" t="s">
        <v>131</v>
      </c>
      <c r="B40" s="889" t="s">
        <v>131</v>
      </c>
      <c r="C40" s="1728" t="s">
        <v>1312</v>
      </c>
      <c r="D40" s="895" t="s">
        <v>131</v>
      </c>
      <c r="E40" s="1729" t="s">
        <v>3430</v>
      </c>
      <c r="F40" s="915" t="s">
        <v>140</v>
      </c>
      <c r="G40" s="896" t="s">
        <v>2455</v>
      </c>
      <c r="H40" s="896" t="s">
        <v>2457</v>
      </c>
      <c r="I40" s="896" t="s">
        <v>2456</v>
      </c>
      <c r="J40" s="896" t="s">
        <v>2458</v>
      </c>
    </row>
    <row r="41" spans="1:42" ht="52.5" customHeight="1" thickBot="1">
      <c r="A41" s="940" t="s">
        <v>134</v>
      </c>
      <c r="B41" s="889" t="s">
        <v>134</v>
      </c>
      <c r="C41" s="1728" t="s">
        <v>1312</v>
      </c>
      <c r="D41" s="895" t="s">
        <v>134</v>
      </c>
      <c r="E41" s="1729" t="s">
        <v>3431</v>
      </c>
      <c r="F41" s="915" t="s">
        <v>137</v>
      </c>
      <c r="G41" s="896" t="s">
        <v>2451</v>
      </c>
      <c r="H41" s="896" t="s">
        <v>2453</v>
      </c>
      <c r="I41" s="896" t="s">
        <v>2452</v>
      </c>
      <c r="J41" s="896" t="s">
        <v>2454</v>
      </c>
    </row>
    <row r="42" spans="1:42" ht="50" thickBot="1">
      <c r="A42" s="965" t="s">
        <v>137</v>
      </c>
      <c r="B42" s="889" t="s">
        <v>137</v>
      </c>
      <c r="C42" s="1728" t="s">
        <v>1312</v>
      </c>
      <c r="D42" s="895" t="s">
        <v>137</v>
      </c>
      <c r="E42" s="1729" t="s">
        <v>3432</v>
      </c>
      <c r="F42" s="915" t="s">
        <v>143</v>
      </c>
      <c r="G42" s="896" t="s">
        <v>2459</v>
      </c>
      <c r="H42" s="896" t="s">
        <v>2461</v>
      </c>
      <c r="I42" s="896" t="s">
        <v>2460</v>
      </c>
      <c r="J42" s="896" t="s">
        <v>2462</v>
      </c>
      <c r="K42" s="949"/>
      <c r="L42" s="949"/>
      <c r="M42" s="949"/>
      <c r="N42" s="949"/>
      <c r="O42" s="949"/>
      <c r="P42" s="949"/>
      <c r="Q42" s="949"/>
      <c r="R42" s="949"/>
      <c r="S42" s="949"/>
      <c r="T42" s="949"/>
      <c r="U42" s="949"/>
      <c r="V42" s="949"/>
      <c r="W42" s="949"/>
      <c r="X42" s="949"/>
      <c r="Y42" s="949"/>
      <c r="Z42" s="949"/>
      <c r="AA42" s="949"/>
      <c r="AB42" s="949"/>
      <c r="AC42" s="949"/>
      <c r="AD42" s="949"/>
      <c r="AE42" s="949"/>
      <c r="AF42" s="949"/>
      <c r="AG42" s="949"/>
      <c r="AH42" s="949"/>
      <c r="AI42" s="949"/>
      <c r="AJ42" s="949"/>
      <c r="AK42" s="949"/>
      <c r="AL42" s="949"/>
      <c r="AM42" s="949"/>
      <c r="AN42" s="949"/>
      <c r="AO42" s="949"/>
      <c r="AP42" s="949"/>
    </row>
    <row r="43" spans="1:42" s="949" customFormat="1" ht="28.4" customHeight="1" thickBot="1">
      <c r="A43" s="966">
        <v>1.4</v>
      </c>
      <c r="B43" s="849">
        <v>1.4</v>
      </c>
      <c r="C43" s="967"/>
      <c r="D43" s="968">
        <v>1.4</v>
      </c>
      <c r="E43" s="969" t="s">
        <v>1347</v>
      </c>
      <c r="F43" s="970"/>
      <c r="G43" s="971"/>
      <c r="H43" s="971"/>
      <c r="I43" s="971"/>
      <c r="J43" s="971"/>
    </row>
    <row r="44" spans="1:42" s="949" customFormat="1" ht="35.15" customHeight="1" thickBot="1">
      <c r="A44" s="972" t="s">
        <v>157</v>
      </c>
      <c r="B44" s="889" t="s">
        <v>157</v>
      </c>
      <c r="C44" s="1728" t="s">
        <v>1301</v>
      </c>
      <c r="D44" s="895" t="s">
        <v>157</v>
      </c>
      <c r="E44" s="1729" t="s">
        <v>3433</v>
      </c>
      <c r="F44" s="864"/>
      <c r="G44" s="973"/>
      <c r="H44" s="974"/>
      <c r="I44" s="867"/>
      <c r="J44" s="974"/>
      <c r="K44" s="893"/>
      <c r="L44" s="893"/>
      <c r="M44" s="893"/>
      <c r="N44" s="893"/>
      <c r="O44" s="893"/>
      <c r="P44" s="893"/>
      <c r="Q44" s="893"/>
      <c r="R44" s="893"/>
      <c r="S44" s="893"/>
      <c r="T44" s="893"/>
      <c r="U44" s="893"/>
      <c r="V44" s="893"/>
      <c r="W44" s="893"/>
      <c r="X44" s="893"/>
      <c r="Y44" s="893"/>
      <c r="Z44" s="893"/>
      <c r="AA44" s="893"/>
      <c r="AB44" s="893"/>
      <c r="AC44" s="893"/>
      <c r="AD44" s="893"/>
      <c r="AE44" s="893"/>
      <c r="AF44" s="893"/>
      <c r="AG44" s="893"/>
      <c r="AH44" s="893"/>
      <c r="AI44" s="893"/>
      <c r="AJ44" s="893"/>
      <c r="AK44" s="893"/>
      <c r="AL44" s="893"/>
      <c r="AM44" s="893"/>
      <c r="AN44" s="893"/>
      <c r="AO44" s="893"/>
      <c r="AP44" s="893"/>
    </row>
    <row r="45" spans="1:42" ht="30" customHeight="1">
      <c r="A45" s="901" t="s">
        <v>157</v>
      </c>
      <c r="B45" s="945" t="s">
        <v>157</v>
      </c>
      <c r="C45" s="926" t="s">
        <v>1301</v>
      </c>
      <c r="D45" s="926" t="s">
        <v>157</v>
      </c>
      <c r="E45" s="927" t="s">
        <v>1350</v>
      </c>
      <c r="F45" s="975" t="s">
        <v>166</v>
      </c>
      <c r="G45" s="875" t="s">
        <v>167</v>
      </c>
      <c r="H45" s="875" t="s">
        <v>2475</v>
      </c>
      <c r="I45" s="875" t="s">
        <v>168</v>
      </c>
      <c r="J45" s="875" t="s">
        <v>2476</v>
      </c>
    </row>
    <row r="46" spans="1:42" ht="30" customHeight="1">
      <c r="A46" s="903" t="s">
        <v>157</v>
      </c>
      <c r="B46" s="961" t="s">
        <v>157</v>
      </c>
      <c r="C46" s="932" t="s">
        <v>1301</v>
      </c>
      <c r="D46" s="932" t="s">
        <v>157</v>
      </c>
      <c r="E46" s="927" t="s">
        <v>1351</v>
      </c>
      <c r="F46" s="962" t="s">
        <v>163</v>
      </c>
      <c r="G46" s="882" t="s">
        <v>164</v>
      </c>
      <c r="H46" s="882" t="s">
        <v>2473</v>
      </c>
      <c r="I46" s="882" t="s">
        <v>165</v>
      </c>
      <c r="J46" s="882" t="s">
        <v>2474</v>
      </c>
    </row>
    <row r="47" spans="1:42" ht="30" customHeight="1">
      <c r="A47" s="903" t="s">
        <v>157</v>
      </c>
      <c r="B47" s="961" t="s">
        <v>157</v>
      </c>
      <c r="C47" s="926" t="s">
        <v>1301</v>
      </c>
      <c r="D47" s="926" t="s">
        <v>157</v>
      </c>
      <c r="E47" s="927" t="s">
        <v>1352</v>
      </c>
      <c r="F47" s="962" t="s">
        <v>157</v>
      </c>
      <c r="G47" s="882" t="s">
        <v>158</v>
      </c>
      <c r="H47" s="882" t="s">
        <v>2469</v>
      </c>
      <c r="I47" s="882" t="s">
        <v>159</v>
      </c>
      <c r="J47" s="882" t="s">
        <v>2470</v>
      </c>
    </row>
    <row r="48" spans="1:42" ht="30" customHeight="1">
      <c r="A48" s="903" t="s">
        <v>157</v>
      </c>
      <c r="B48" s="961" t="s">
        <v>157</v>
      </c>
      <c r="C48" s="926" t="s">
        <v>1301</v>
      </c>
      <c r="D48" s="926" t="s">
        <v>157</v>
      </c>
      <c r="E48" s="927" t="s">
        <v>1353</v>
      </c>
      <c r="F48" s="962" t="s">
        <v>157</v>
      </c>
      <c r="G48" s="882" t="s">
        <v>158</v>
      </c>
      <c r="H48" s="882" t="s">
        <v>2469</v>
      </c>
      <c r="I48" s="882" t="s">
        <v>159</v>
      </c>
      <c r="J48" s="882" t="s">
        <v>2470</v>
      </c>
    </row>
    <row r="49" spans="1:42" ht="30" customHeight="1" thickBot="1">
      <c r="A49" s="903" t="s">
        <v>157</v>
      </c>
      <c r="B49" s="947" t="s">
        <v>157</v>
      </c>
      <c r="C49" s="932" t="s">
        <v>1301</v>
      </c>
      <c r="D49" s="932" t="s">
        <v>157</v>
      </c>
      <c r="E49" s="927" t="s">
        <v>1354</v>
      </c>
      <c r="F49" s="976" t="s">
        <v>157</v>
      </c>
      <c r="G49" s="886" t="s">
        <v>158</v>
      </c>
      <c r="H49" s="886" t="s">
        <v>2469</v>
      </c>
      <c r="I49" s="886" t="s">
        <v>159</v>
      </c>
      <c r="J49" s="886" t="s">
        <v>2470</v>
      </c>
    </row>
    <row r="50" spans="1:42" ht="35.15" customHeight="1" thickBot="1">
      <c r="A50" s="909" t="s">
        <v>160</v>
      </c>
      <c r="B50" s="889" t="s">
        <v>160</v>
      </c>
      <c r="C50" s="1728" t="s">
        <v>1301</v>
      </c>
      <c r="D50" s="895" t="s">
        <v>160</v>
      </c>
      <c r="E50" s="1729" t="s">
        <v>3434</v>
      </c>
      <c r="F50" s="898"/>
      <c r="G50" s="922"/>
      <c r="H50" s="943"/>
      <c r="I50" s="867"/>
      <c r="J50" s="943"/>
    </row>
    <row r="51" spans="1:42" ht="30" customHeight="1">
      <c r="A51" s="956" t="s">
        <v>160</v>
      </c>
      <c r="B51" s="945" t="s">
        <v>160</v>
      </c>
      <c r="C51" s="926" t="s">
        <v>1301</v>
      </c>
      <c r="D51" s="926" t="s">
        <v>160</v>
      </c>
      <c r="E51" s="927" t="s">
        <v>170</v>
      </c>
      <c r="F51" s="928" t="s">
        <v>169</v>
      </c>
      <c r="G51" s="875" t="s">
        <v>170</v>
      </c>
      <c r="H51" s="875" t="s">
        <v>2477</v>
      </c>
      <c r="I51" s="875" t="s">
        <v>171</v>
      </c>
      <c r="J51" s="875" t="s">
        <v>2478</v>
      </c>
    </row>
    <row r="52" spans="1:42" ht="30" customHeight="1">
      <c r="A52" s="977" t="s">
        <v>160</v>
      </c>
      <c r="B52" s="961" t="s">
        <v>160</v>
      </c>
      <c r="C52" s="932" t="s">
        <v>1301</v>
      </c>
      <c r="D52" s="932" t="s">
        <v>160</v>
      </c>
      <c r="E52" s="927" t="s">
        <v>1356</v>
      </c>
      <c r="F52" s="928" t="s">
        <v>160</v>
      </c>
      <c r="G52" s="882" t="s">
        <v>161</v>
      </c>
      <c r="H52" s="882" t="s">
        <v>2471</v>
      </c>
      <c r="I52" s="882" t="s">
        <v>162</v>
      </c>
      <c r="J52" s="882" t="s">
        <v>2472</v>
      </c>
    </row>
    <row r="53" spans="1:42" ht="30" customHeight="1">
      <c r="A53" s="977" t="s">
        <v>160</v>
      </c>
      <c r="B53" s="961" t="s">
        <v>160</v>
      </c>
      <c r="C53" s="926" t="s">
        <v>1301</v>
      </c>
      <c r="D53" s="926" t="s">
        <v>160</v>
      </c>
      <c r="E53" s="927" t="s">
        <v>1357</v>
      </c>
      <c r="F53" s="928" t="s">
        <v>160</v>
      </c>
      <c r="G53" s="882" t="s">
        <v>161</v>
      </c>
      <c r="H53" s="882" t="s">
        <v>2471</v>
      </c>
      <c r="I53" s="882" t="s">
        <v>162</v>
      </c>
      <c r="J53" s="882" t="s">
        <v>2472</v>
      </c>
    </row>
    <row r="54" spans="1:42" ht="30" customHeight="1">
      <c r="A54" s="977" t="s">
        <v>3435</v>
      </c>
      <c r="B54" s="961" t="s">
        <v>160</v>
      </c>
      <c r="C54" s="926" t="s">
        <v>1301</v>
      </c>
      <c r="D54" s="926" t="s">
        <v>160</v>
      </c>
      <c r="E54" s="927" t="s">
        <v>1358</v>
      </c>
      <c r="F54" s="928" t="s">
        <v>160</v>
      </c>
      <c r="G54" s="882" t="s">
        <v>161</v>
      </c>
      <c r="H54" s="882" t="s">
        <v>2471</v>
      </c>
      <c r="I54" s="882" t="s">
        <v>162</v>
      </c>
      <c r="J54" s="882" t="s">
        <v>2472</v>
      </c>
    </row>
    <row r="55" spans="1:42" ht="30" customHeight="1">
      <c r="A55" s="977" t="s">
        <v>160</v>
      </c>
      <c r="B55" s="961" t="s">
        <v>160</v>
      </c>
      <c r="C55" s="932" t="s">
        <v>1301</v>
      </c>
      <c r="D55" s="932" t="s">
        <v>160</v>
      </c>
      <c r="E55" s="927" t="s">
        <v>1359</v>
      </c>
      <c r="F55" s="928" t="s">
        <v>160</v>
      </c>
      <c r="G55" s="964" t="s">
        <v>161</v>
      </c>
      <c r="H55" s="964" t="s">
        <v>2471</v>
      </c>
      <c r="I55" s="964" t="s">
        <v>162</v>
      </c>
      <c r="J55" s="964" t="s">
        <v>2472</v>
      </c>
    </row>
    <row r="56" spans="1:42" ht="30" customHeight="1" thickBot="1">
      <c r="A56" s="956" t="s">
        <v>160</v>
      </c>
      <c r="B56" s="945" t="s">
        <v>160</v>
      </c>
      <c r="C56" s="926" t="s">
        <v>1301</v>
      </c>
      <c r="D56" s="926" t="s">
        <v>160</v>
      </c>
      <c r="E56" s="927" t="s">
        <v>173</v>
      </c>
      <c r="F56" s="975" t="s">
        <v>172</v>
      </c>
      <c r="G56" s="886" t="s">
        <v>173</v>
      </c>
      <c r="H56" s="886" t="s">
        <v>2479</v>
      </c>
      <c r="I56" s="886" t="s">
        <v>174</v>
      </c>
      <c r="J56" s="886" t="s">
        <v>2480</v>
      </c>
      <c r="K56" s="949"/>
      <c r="L56" s="949"/>
      <c r="M56" s="949"/>
      <c r="N56" s="949"/>
      <c r="O56" s="949"/>
      <c r="P56" s="949"/>
      <c r="Q56" s="949"/>
      <c r="R56" s="949"/>
      <c r="S56" s="949"/>
      <c r="T56" s="949"/>
      <c r="U56" s="949"/>
      <c r="V56" s="949"/>
      <c r="W56" s="949"/>
      <c r="X56" s="949"/>
      <c r="Y56" s="949"/>
      <c r="Z56" s="949"/>
      <c r="AA56" s="949"/>
      <c r="AB56" s="949"/>
      <c r="AC56" s="949"/>
      <c r="AD56" s="949"/>
      <c r="AE56" s="949"/>
      <c r="AF56" s="949"/>
      <c r="AG56" s="949"/>
      <c r="AH56" s="949"/>
      <c r="AI56" s="949"/>
      <c r="AJ56" s="949"/>
      <c r="AK56" s="949"/>
      <c r="AL56" s="949"/>
      <c r="AM56" s="949"/>
      <c r="AN56" s="949"/>
      <c r="AO56" s="949"/>
      <c r="AP56" s="949"/>
    </row>
    <row r="57" spans="1:42" s="949" customFormat="1" ht="28.4" customHeight="1" thickTop="1" thickBot="1">
      <c r="A57" s="848">
        <v>1.5</v>
      </c>
      <c r="B57" s="849">
        <v>1.5</v>
      </c>
      <c r="C57" s="852"/>
      <c r="D57" s="851">
        <v>1.5</v>
      </c>
      <c r="E57" s="852" t="s">
        <v>1360</v>
      </c>
      <c r="F57" s="853"/>
      <c r="G57" s="854"/>
      <c r="H57" s="855"/>
      <c r="I57" s="856"/>
      <c r="J57" s="855"/>
      <c r="K57" s="893"/>
      <c r="L57" s="893"/>
      <c r="M57" s="893"/>
      <c r="N57" s="893"/>
      <c r="O57" s="893"/>
      <c r="P57" s="893"/>
      <c r="Q57" s="893"/>
      <c r="R57" s="893"/>
      <c r="S57" s="893"/>
      <c r="T57" s="893"/>
      <c r="U57" s="893"/>
      <c r="V57" s="893"/>
      <c r="W57" s="893"/>
      <c r="X57" s="893"/>
      <c r="Y57" s="893"/>
      <c r="Z57" s="893"/>
      <c r="AA57" s="893"/>
      <c r="AB57" s="893"/>
      <c r="AC57" s="893"/>
      <c r="AD57" s="893"/>
      <c r="AE57" s="893"/>
      <c r="AF57" s="893"/>
      <c r="AG57" s="893"/>
      <c r="AH57" s="893"/>
      <c r="AI57" s="893"/>
      <c r="AJ57" s="893"/>
      <c r="AK57" s="893"/>
      <c r="AL57" s="893"/>
      <c r="AM57" s="893"/>
      <c r="AN57" s="893"/>
      <c r="AO57" s="893"/>
      <c r="AP57" s="893"/>
    </row>
    <row r="58" spans="1:42" ht="43.5" customHeight="1" thickTop="1" thickBot="1">
      <c r="A58" s="972" t="s">
        <v>177</v>
      </c>
      <c r="B58" s="889" t="s">
        <v>177</v>
      </c>
      <c r="C58" s="1723" t="s">
        <v>1312</v>
      </c>
      <c r="D58" s="978" t="s">
        <v>177</v>
      </c>
      <c r="E58" s="1725" t="s">
        <v>3436</v>
      </c>
      <c r="F58" s="979" t="s">
        <v>177</v>
      </c>
      <c r="G58" s="980" t="s">
        <v>3437</v>
      </c>
      <c r="H58" s="980" t="s">
        <v>2483</v>
      </c>
      <c r="I58" s="980" t="s">
        <v>2482</v>
      </c>
      <c r="J58" s="980" t="s">
        <v>2484</v>
      </c>
      <c r="K58" s="981"/>
      <c r="L58" s="981"/>
      <c r="M58" s="981"/>
      <c r="N58" s="981"/>
      <c r="O58" s="981"/>
      <c r="P58" s="981"/>
      <c r="Q58" s="981"/>
      <c r="R58" s="981"/>
      <c r="S58" s="981"/>
      <c r="T58" s="981"/>
      <c r="U58" s="981"/>
      <c r="V58" s="981"/>
      <c r="W58" s="981"/>
      <c r="X58" s="981"/>
      <c r="Y58" s="981"/>
      <c r="Z58" s="981"/>
      <c r="AA58" s="981"/>
      <c r="AB58" s="981"/>
      <c r="AC58" s="981"/>
      <c r="AD58" s="981"/>
      <c r="AE58" s="981"/>
      <c r="AF58" s="981"/>
      <c r="AG58" s="981"/>
      <c r="AH58" s="981"/>
      <c r="AI58" s="981"/>
      <c r="AJ58" s="981"/>
      <c r="AK58" s="981"/>
      <c r="AL58" s="981"/>
      <c r="AM58" s="981"/>
      <c r="AN58" s="981"/>
      <c r="AO58" s="981"/>
      <c r="AP58" s="981"/>
    </row>
    <row r="59" spans="1:42" s="981" customFormat="1" ht="28.4" customHeight="1" thickBot="1">
      <c r="A59" s="982">
        <v>1.6</v>
      </c>
      <c r="B59" s="849">
        <v>1.6</v>
      </c>
      <c r="C59" s="852"/>
      <c r="D59" s="851">
        <v>1.6</v>
      </c>
      <c r="E59" s="852" t="s">
        <v>1363</v>
      </c>
      <c r="F59" s="853"/>
      <c r="G59" s="854"/>
      <c r="H59" s="855"/>
      <c r="I59" s="856"/>
      <c r="J59" s="855"/>
      <c r="K59" s="893"/>
      <c r="L59" s="893"/>
      <c r="M59" s="893"/>
      <c r="N59" s="893"/>
      <c r="O59" s="893"/>
      <c r="P59" s="893"/>
      <c r="Q59" s="893"/>
      <c r="R59" s="893"/>
      <c r="S59" s="893"/>
      <c r="T59" s="893"/>
      <c r="U59" s="893"/>
      <c r="V59" s="893"/>
      <c r="W59" s="893"/>
      <c r="X59" s="893"/>
      <c r="Y59" s="893"/>
      <c r="Z59" s="893"/>
      <c r="AA59" s="893"/>
      <c r="AB59" s="893"/>
      <c r="AC59" s="893"/>
      <c r="AD59" s="893"/>
      <c r="AE59" s="893"/>
      <c r="AF59" s="893"/>
      <c r="AG59" s="893"/>
      <c r="AH59" s="893"/>
      <c r="AI59" s="893"/>
      <c r="AJ59" s="893"/>
      <c r="AK59" s="893"/>
      <c r="AL59" s="893"/>
      <c r="AM59" s="893"/>
      <c r="AN59" s="893"/>
      <c r="AO59" s="893"/>
      <c r="AP59" s="893"/>
    </row>
    <row r="60" spans="1:42" ht="59.25" customHeight="1" thickBot="1">
      <c r="A60" s="909" t="s">
        <v>188</v>
      </c>
      <c r="B60" s="889" t="s">
        <v>188</v>
      </c>
      <c r="C60" s="1728" t="s">
        <v>1301</v>
      </c>
      <c r="D60" s="895" t="s">
        <v>188</v>
      </c>
      <c r="E60" s="1729" t="s">
        <v>3438</v>
      </c>
      <c r="F60" s="915" t="s">
        <v>188</v>
      </c>
      <c r="G60" s="896" t="s">
        <v>189</v>
      </c>
      <c r="H60" s="896" t="s">
        <v>2491</v>
      </c>
      <c r="I60" s="896" t="s">
        <v>190</v>
      </c>
      <c r="J60" s="896" t="s">
        <v>2492</v>
      </c>
    </row>
    <row r="61" spans="1:42" ht="70.400000000000006" customHeight="1" thickBot="1">
      <c r="A61" s="940" t="s">
        <v>191</v>
      </c>
      <c r="B61" s="889" t="s">
        <v>191</v>
      </c>
      <c r="C61" s="1728" t="s">
        <v>1301</v>
      </c>
      <c r="D61" s="895" t="s">
        <v>191</v>
      </c>
      <c r="E61" s="1729" t="s">
        <v>3439</v>
      </c>
      <c r="F61" s="898"/>
      <c r="G61" s="922"/>
      <c r="H61" s="983"/>
      <c r="I61" s="867"/>
      <c r="J61" s="983"/>
    </row>
    <row r="62" spans="1:42" ht="39" customHeight="1">
      <c r="A62" s="901" t="s">
        <v>191</v>
      </c>
      <c r="B62" s="945" t="s">
        <v>191</v>
      </c>
      <c r="C62" s="926" t="s">
        <v>1301</v>
      </c>
      <c r="D62" s="926" t="s">
        <v>191</v>
      </c>
      <c r="E62" s="927" t="s">
        <v>1367</v>
      </c>
      <c r="F62" s="984" t="s">
        <v>191</v>
      </c>
      <c r="G62" s="875" t="s">
        <v>2493</v>
      </c>
      <c r="H62" s="875" t="s">
        <v>2495</v>
      </c>
      <c r="I62" s="875" t="s">
        <v>2494</v>
      </c>
      <c r="J62" s="875" t="s">
        <v>2496</v>
      </c>
    </row>
    <row r="63" spans="1:42" ht="30" customHeight="1">
      <c r="A63" s="985" t="s">
        <v>191</v>
      </c>
      <c r="B63" s="986" t="s">
        <v>191</v>
      </c>
      <c r="C63" s="932" t="s">
        <v>1301</v>
      </c>
      <c r="D63" s="932" t="s">
        <v>191</v>
      </c>
      <c r="E63" s="927" t="s">
        <v>1368</v>
      </c>
      <c r="F63" s="962" t="s">
        <v>194</v>
      </c>
      <c r="G63" s="882" t="s">
        <v>2497</v>
      </c>
      <c r="H63" s="882" t="s">
        <v>2499</v>
      </c>
      <c r="I63" s="882" t="s">
        <v>2498</v>
      </c>
      <c r="J63" s="882" t="s">
        <v>2500</v>
      </c>
    </row>
    <row r="64" spans="1:42" ht="30" customHeight="1">
      <c r="A64" s="985" t="s">
        <v>191</v>
      </c>
      <c r="B64" s="986" t="s">
        <v>191</v>
      </c>
      <c r="C64" s="926" t="s">
        <v>1301</v>
      </c>
      <c r="D64" s="926" t="s">
        <v>191</v>
      </c>
      <c r="E64" s="927" t="s">
        <v>1369</v>
      </c>
      <c r="F64" s="962" t="s">
        <v>197</v>
      </c>
      <c r="G64" s="882" t="s">
        <v>2501</v>
      </c>
      <c r="H64" s="882" t="s">
        <v>2503</v>
      </c>
      <c r="I64" s="882" t="s">
        <v>2502</v>
      </c>
      <c r="J64" s="882" t="s">
        <v>2504</v>
      </c>
    </row>
    <row r="65" spans="1:42" ht="35.25" customHeight="1">
      <c r="A65" s="985" t="s">
        <v>191</v>
      </c>
      <c r="B65" s="986" t="s">
        <v>191</v>
      </c>
      <c r="C65" s="926" t="s">
        <v>1301</v>
      </c>
      <c r="D65" s="926" t="s">
        <v>191</v>
      </c>
      <c r="E65" s="927" t="s">
        <v>1370</v>
      </c>
      <c r="F65" s="962" t="s">
        <v>200</v>
      </c>
      <c r="G65" s="882" t="s">
        <v>2505</v>
      </c>
      <c r="H65" s="882" t="s">
        <v>2507</v>
      </c>
      <c r="I65" s="882" t="s">
        <v>2506</v>
      </c>
      <c r="J65" s="882" t="s">
        <v>2508</v>
      </c>
    </row>
    <row r="66" spans="1:42" ht="27.75" customHeight="1">
      <c r="A66" s="985" t="s">
        <v>191</v>
      </c>
      <c r="B66" s="986" t="s">
        <v>191</v>
      </c>
      <c r="C66" s="932" t="s">
        <v>1301</v>
      </c>
      <c r="D66" s="932" t="s">
        <v>191</v>
      </c>
      <c r="E66" s="927" t="s">
        <v>1371</v>
      </c>
      <c r="F66" s="962" t="s">
        <v>203</v>
      </c>
      <c r="G66" s="964" t="s">
        <v>2509</v>
      </c>
      <c r="H66" s="964" t="s">
        <v>2511</v>
      </c>
      <c r="I66" s="964" t="s">
        <v>2510</v>
      </c>
      <c r="J66" s="964" t="s">
        <v>2512</v>
      </c>
    </row>
    <row r="67" spans="1:42" ht="44.25" customHeight="1" thickBot="1">
      <c r="A67" s="901" t="s">
        <v>191</v>
      </c>
      <c r="B67" s="945" t="s">
        <v>191</v>
      </c>
      <c r="C67" s="926" t="s">
        <v>1301</v>
      </c>
      <c r="D67" s="926" t="s">
        <v>191</v>
      </c>
      <c r="E67" s="927" t="s">
        <v>1372</v>
      </c>
      <c r="F67" s="975" t="s">
        <v>206</v>
      </c>
      <c r="G67" s="886" t="s">
        <v>2513</v>
      </c>
      <c r="H67" s="886" t="s">
        <v>2515</v>
      </c>
      <c r="I67" s="886" t="s">
        <v>2514</v>
      </c>
      <c r="J67" s="886" t="s">
        <v>2516</v>
      </c>
    </row>
    <row r="68" spans="1:42" ht="33.5" thickBot="1">
      <c r="A68" s="909" t="s">
        <v>194</v>
      </c>
      <c r="B68" s="889" t="s">
        <v>194</v>
      </c>
      <c r="C68" s="1728" t="s">
        <v>1312</v>
      </c>
      <c r="D68" s="895" t="s">
        <v>194</v>
      </c>
      <c r="E68" s="1729" t="s">
        <v>3440</v>
      </c>
      <c r="F68" s="915" t="s">
        <v>209</v>
      </c>
      <c r="G68" s="896" t="s">
        <v>2517</v>
      </c>
      <c r="H68" s="896" t="s">
        <v>2519</v>
      </c>
      <c r="I68" s="896" t="s">
        <v>2518</v>
      </c>
      <c r="J68" s="896" t="s">
        <v>2520</v>
      </c>
    </row>
    <row r="69" spans="1:42" ht="39" customHeight="1" thickBot="1">
      <c r="A69" s="940" t="s">
        <v>197</v>
      </c>
      <c r="B69" s="889" t="s">
        <v>197</v>
      </c>
      <c r="C69" s="1728" t="s">
        <v>1374</v>
      </c>
      <c r="D69" s="895" t="s">
        <v>197</v>
      </c>
      <c r="E69" s="1729" t="s">
        <v>3441</v>
      </c>
      <c r="F69" s="898"/>
      <c r="G69" s="922"/>
      <c r="H69" s="943"/>
      <c r="I69" s="944"/>
      <c r="J69" s="943"/>
    </row>
    <row r="70" spans="1:42" ht="30" customHeight="1">
      <c r="A70" s="901" t="s">
        <v>197</v>
      </c>
      <c r="B70" s="945" t="s">
        <v>197</v>
      </c>
      <c r="C70" s="926" t="s">
        <v>1374</v>
      </c>
      <c r="D70" s="926" t="s">
        <v>197</v>
      </c>
      <c r="E70" s="927" t="s">
        <v>1376</v>
      </c>
      <c r="F70" s="975" t="s">
        <v>212</v>
      </c>
      <c r="G70" s="875" t="s">
        <v>213</v>
      </c>
      <c r="H70" s="875" t="s">
        <v>2521</v>
      </c>
      <c r="I70" s="875" t="s">
        <v>214</v>
      </c>
      <c r="J70" s="875" t="s">
        <v>2522</v>
      </c>
    </row>
    <row r="71" spans="1:42" ht="30" customHeight="1" thickBot="1">
      <c r="A71" s="987" t="s">
        <v>197</v>
      </c>
      <c r="B71" s="988" t="s">
        <v>197</v>
      </c>
      <c r="C71" s="932" t="s">
        <v>1374</v>
      </c>
      <c r="D71" s="932" t="s">
        <v>197</v>
      </c>
      <c r="E71" s="927" t="s">
        <v>1377</v>
      </c>
      <c r="F71" s="989" t="s">
        <v>188</v>
      </c>
      <c r="G71" s="882" t="s">
        <v>189</v>
      </c>
      <c r="H71" s="882" t="s">
        <v>2491</v>
      </c>
      <c r="I71" s="882" t="s">
        <v>190</v>
      </c>
      <c r="J71" s="882" t="s">
        <v>2492</v>
      </c>
      <c r="K71" s="981"/>
      <c r="L71" s="981"/>
      <c r="M71" s="981"/>
      <c r="N71" s="981"/>
      <c r="O71" s="981"/>
      <c r="P71" s="981"/>
      <c r="Q71" s="981"/>
      <c r="R71" s="981"/>
      <c r="S71" s="981"/>
      <c r="T71" s="981"/>
      <c r="U71" s="981"/>
      <c r="V71" s="981"/>
      <c r="W71" s="981"/>
      <c r="X71" s="981"/>
      <c r="Y71" s="981"/>
      <c r="Z71" s="981"/>
      <c r="AA71" s="981"/>
      <c r="AB71" s="981"/>
      <c r="AC71" s="981"/>
      <c r="AD71" s="981"/>
      <c r="AE71" s="981"/>
      <c r="AF71" s="981"/>
      <c r="AG71" s="981"/>
      <c r="AH71" s="981"/>
      <c r="AI71" s="981"/>
      <c r="AJ71" s="981"/>
      <c r="AK71" s="981"/>
      <c r="AL71" s="981"/>
      <c r="AM71" s="981"/>
      <c r="AN71" s="981"/>
      <c r="AO71" s="981"/>
      <c r="AP71" s="981"/>
    </row>
    <row r="72" spans="1:42" s="981" customFormat="1" ht="28.4" customHeight="1" thickBot="1">
      <c r="A72" s="990">
        <v>1.7</v>
      </c>
      <c r="B72" s="849">
        <v>1.7</v>
      </c>
      <c r="C72" s="852"/>
      <c r="D72" s="851">
        <v>1.7</v>
      </c>
      <c r="E72" s="852" t="s">
        <v>1378</v>
      </c>
      <c r="F72" s="853"/>
      <c r="G72" s="854"/>
      <c r="H72" s="855"/>
      <c r="I72" s="856"/>
      <c r="J72" s="855"/>
      <c r="K72" s="893"/>
      <c r="L72" s="893"/>
      <c r="M72" s="893"/>
      <c r="N72" s="893"/>
      <c r="O72" s="893"/>
      <c r="P72" s="893"/>
      <c r="Q72" s="893"/>
      <c r="R72" s="893"/>
      <c r="S72" s="893"/>
      <c r="T72" s="893"/>
      <c r="U72" s="893"/>
      <c r="V72" s="893"/>
      <c r="W72" s="893"/>
      <c r="X72" s="893"/>
      <c r="Y72" s="893"/>
      <c r="Z72" s="893"/>
      <c r="AA72" s="893"/>
      <c r="AB72" s="893"/>
      <c r="AC72" s="893"/>
      <c r="AD72" s="893"/>
      <c r="AE72" s="893"/>
      <c r="AF72" s="893"/>
      <c r="AG72" s="893"/>
      <c r="AH72" s="893"/>
      <c r="AI72" s="893"/>
      <c r="AJ72" s="893"/>
      <c r="AK72" s="893"/>
      <c r="AL72" s="893"/>
      <c r="AM72" s="893"/>
      <c r="AN72" s="893"/>
      <c r="AO72" s="893"/>
      <c r="AP72" s="893"/>
    </row>
    <row r="73" spans="1:42" ht="32.15" customHeight="1" thickBot="1">
      <c r="A73" s="909" t="s">
        <v>217</v>
      </c>
      <c r="B73" s="889" t="s">
        <v>217</v>
      </c>
      <c r="C73" s="1728" t="s">
        <v>1301</v>
      </c>
      <c r="D73" s="895" t="s">
        <v>217</v>
      </c>
      <c r="E73" s="1729" t="s">
        <v>1381</v>
      </c>
      <c r="F73" s="991"/>
      <c r="G73" s="992"/>
      <c r="H73" s="993"/>
      <c r="I73" s="955"/>
      <c r="J73" s="993"/>
    </row>
    <row r="74" spans="1:42" ht="30" customHeight="1">
      <c r="A74" s="956" t="s">
        <v>217</v>
      </c>
      <c r="B74" s="945" t="s">
        <v>217</v>
      </c>
      <c r="C74" s="926" t="s">
        <v>1301</v>
      </c>
      <c r="D74" s="926" t="s">
        <v>217</v>
      </c>
      <c r="E74" s="927" t="s">
        <v>1382</v>
      </c>
      <c r="F74" s="928" t="s">
        <v>217</v>
      </c>
      <c r="G74" s="875" t="s">
        <v>218</v>
      </c>
      <c r="H74" s="875" t="s">
        <v>2523</v>
      </c>
      <c r="I74" s="875" t="s">
        <v>219</v>
      </c>
      <c r="J74" s="875" t="s">
        <v>2524</v>
      </c>
    </row>
    <row r="75" spans="1:42" ht="30" customHeight="1">
      <c r="A75" s="994" t="s">
        <v>217</v>
      </c>
      <c r="B75" s="986" t="s">
        <v>217</v>
      </c>
      <c r="C75" s="932" t="s">
        <v>1301</v>
      </c>
      <c r="D75" s="932" t="s">
        <v>217</v>
      </c>
      <c r="E75" s="927" t="s">
        <v>1383</v>
      </c>
      <c r="F75" s="928" t="s">
        <v>220</v>
      </c>
      <c r="G75" s="882" t="s">
        <v>221</v>
      </c>
      <c r="H75" s="882" t="s">
        <v>2525</v>
      </c>
      <c r="I75" s="882" t="s">
        <v>222</v>
      </c>
      <c r="J75" s="882" t="s">
        <v>2526</v>
      </c>
    </row>
    <row r="76" spans="1:42" ht="30" customHeight="1">
      <c r="A76" s="994" t="s">
        <v>217</v>
      </c>
      <c r="B76" s="986" t="s">
        <v>217</v>
      </c>
      <c r="C76" s="926" t="s">
        <v>1301</v>
      </c>
      <c r="D76" s="926" t="s">
        <v>217</v>
      </c>
      <c r="E76" s="927" t="s">
        <v>1384</v>
      </c>
      <c r="F76" s="928" t="s">
        <v>223</v>
      </c>
      <c r="G76" s="882" t="s">
        <v>224</v>
      </c>
      <c r="H76" s="882" t="s">
        <v>2527</v>
      </c>
      <c r="I76" s="882" t="s">
        <v>225</v>
      </c>
      <c r="J76" s="882" t="s">
        <v>2528</v>
      </c>
    </row>
    <row r="77" spans="1:42" ht="30" customHeight="1" thickBot="1">
      <c r="A77" s="956" t="s">
        <v>217</v>
      </c>
      <c r="B77" s="945" t="s">
        <v>217</v>
      </c>
      <c r="C77" s="932" t="s">
        <v>1301</v>
      </c>
      <c r="D77" s="932" t="s">
        <v>217</v>
      </c>
      <c r="E77" s="927" t="s">
        <v>1385</v>
      </c>
      <c r="F77" s="995"/>
      <c r="G77" s="996"/>
      <c r="H77" s="997"/>
      <c r="I77" s="998"/>
      <c r="J77" s="997"/>
    </row>
    <row r="78" spans="1:42" ht="54" customHeight="1" thickBot="1">
      <c r="A78" s="940" t="s">
        <v>220</v>
      </c>
      <c r="B78" s="889" t="s">
        <v>220</v>
      </c>
      <c r="C78" s="1728" t="s">
        <v>1312</v>
      </c>
      <c r="D78" s="895" t="s">
        <v>220</v>
      </c>
      <c r="E78" s="1729" t="s">
        <v>1386</v>
      </c>
      <c r="F78" s="941" t="s">
        <v>226</v>
      </c>
      <c r="G78" s="896" t="s">
        <v>227</v>
      </c>
      <c r="H78" s="896" t="s">
        <v>2529</v>
      </c>
      <c r="I78" s="896" t="s">
        <v>228</v>
      </c>
      <c r="J78" s="896" t="s">
        <v>2530</v>
      </c>
    </row>
    <row r="79" spans="1:42" ht="36.75" customHeight="1" thickBot="1">
      <c r="A79" s="965" t="s">
        <v>223</v>
      </c>
      <c r="B79" s="889" t="s">
        <v>223</v>
      </c>
      <c r="C79" s="1728" t="s">
        <v>1312</v>
      </c>
      <c r="D79" s="895" t="s">
        <v>223</v>
      </c>
      <c r="E79" s="1729" t="s">
        <v>3442</v>
      </c>
      <c r="F79" s="915" t="s">
        <v>229</v>
      </c>
      <c r="G79" s="896" t="s">
        <v>2531</v>
      </c>
      <c r="H79" s="896" t="s">
        <v>2533</v>
      </c>
      <c r="I79" s="896" t="s">
        <v>2532</v>
      </c>
      <c r="J79" s="896" t="s">
        <v>2534</v>
      </c>
      <c r="K79" s="949"/>
      <c r="L79" s="949"/>
      <c r="M79" s="949"/>
      <c r="N79" s="949"/>
      <c r="O79" s="949"/>
      <c r="P79" s="949"/>
      <c r="Q79" s="949"/>
      <c r="R79" s="949"/>
      <c r="S79" s="949"/>
      <c r="T79" s="949"/>
      <c r="U79" s="949"/>
      <c r="V79" s="949"/>
      <c r="W79" s="949"/>
      <c r="X79" s="949"/>
      <c r="Y79" s="949"/>
      <c r="Z79" s="949"/>
      <c r="AA79" s="949"/>
      <c r="AB79" s="949"/>
      <c r="AC79" s="949"/>
      <c r="AD79" s="949"/>
      <c r="AE79" s="949"/>
      <c r="AF79" s="949"/>
      <c r="AG79" s="949"/>
      <c r="AH79" s="949"/>
      <c r="AI79" s="949"/>
      <c r="AJ79" s="949"/>
      <c r="AK79" s="949"/>
      <c r="AL79" s="949"/>
      <c r="AM79" s="949"/>
      <c r="AN79" s="949"/>
      <c r="AO79" s="949"/>
      <c r="AP79" s="949"/>
    </row>
    <row r="80" spans="1:42" s="949" customFormat="1" ht="25.4" customHeight="1" thickBot="1">
      <c r="A80" s="999">
        <v>2</v>
      </c>
      <c r="B80" s="1000">
        <v>2</v>
      </c>
      <c r="C80" s="1001"/>
      <c r="D80" s="1002">
        <v>2</v>
      </c>
      <c r="E80" s="1001" t="s">
        <v>1388</v>
      </c>
      <c r="F80" s="1003"/>
      <c r="G80" s="1004"/>
      <c r="H80" s="1005"/>
      <c r="I80" s="1006"/>
      <c r="J80" s="1005"/>
      <c r="K80" s="981"/>
      <c r="L80" s="981"/>
      <c r="M80" s="981"/>
      <c r="N80" s="981"/>
      <c r="O80" s="981"/>
      <c r="P80" s="981"/>
      <c r="Q80" s="981"/>
      <c r="R80" s="981"/>
      <c r="S80" s="981"/>
      <c r="T80" s="981"/>
      <c r="U80" s="981"/>
      <c r="V80" s="981"/>
      <c r="W80" s="981"/>
      <c r="X80" s="981"/>
      <c r="Y80" s="981"/>
      <c r="Z80" s="981"/>
      <c r="AA80" s="981"/>
      <c r="AB80" s="981"/>
      <c r="AC80" s="981"/>
      <c r="AD80" s="981"/>
      <c r="AE80" s="981"/>
      <c r="AF80" s="981"/>
      <c r="AG80" s="981"/>
      <c r="AH80" s="981"/>
      <c r="AI80" s="981"/>
      <c r="AJ80" s="981"/>
      <c r="AK80" s="981"/>
      <c r="AL80" s="981"/>
      <c r="AM80" s="981"/>
      <c r="AN80" s="981"/>
      <c r="AO80" s="981"/>
      <c r="AP80" s="981"/>
    </row>
    <row r="81" spans="1:42" s="981" customFormat="1" ht="28.4" customHeight="1" thickTop="1" thickBot="1">
      <c r="A81" s="848">
        <v>2.1</v>
      </c>
      <c r="B81" s="1007">
        <v>2.1</v>
      </c>
      <c r="C81" s="852"/>
      <c r="D81" s="851">
        <v>2.1</v>
      </c>
      <c r="E81" s="917" t="s">
        <v>1390</v>
      </c>
      <c r="F81" s="853"/>
      <c r="G81" s="1008"/>
      <c r="H81" s="1009"/>
      <c r="I81" s="1010"/>
      <c r="J81" s="1009"/>
      <c r="K81" s="893"/>
      <c r="L81" s="893"/>
      <c r="M81" s="893"/>
      <c r="N81" s="893"/>
      <c r="O81" s="893"/>
      <c r="P81" s="893"/>
      <c r="Q81" s="893"/>
      <c r="R81" s="893"/>
      <c r="S81" s="893"/>
      <c r="T81" s="893"/>
      <c r="U81" s="893"/>
      <c r="V81" s="893"/>
      <c r="W81" s="893"/>
      <c r="X81" s="893"/>
      <c r="Y81" s="893"/>
      <c r="Z81" s="893"/>
      <c r="AA81" s="893"/>
      <c r="AB81" s="893"/>
      <c r="AC81" s="893"/>
      <c r="AD81" s="893"/>
      <c r="AE81" s="893"/>
      <c r="AF81" s="893"/>
      <c r="AG81" s="893"/>
      <c r="AH81" s="893"/>
      <c r="AI81" s="893"/>
      <c r="AJ81" s="893"/>
      <c r="AK81" s="893"/>
      <c r="AL81" s="893"/>
      <c r="AM81" s="893"/>
      <c r="AN81" s="893"/>
      <c r="AO81" s="893"/>
      <c r="AP81" s="893"/>
    </row>
    <row r="82" spans="1:42" ht="35.15" customHeight="1" thickTop="1" thickBot="1">
      <c r="A82" s="1011" t="s">
        <v>236</v>
      </c>
      <c r="B82" s="889" t="s">
        <v>236</v>
      </c>
      <c r="C82" s="1728" t="s">
        <v>1301</v>
      </c>
      <c r="D82" s="895" t="s">
        <v>236</v>
      </c>
      <c r="E82" s="1729" t="s">
        <v>3443</v>
      </c>
      <c r="F82" s="864"/>
      <c r="G82" s="922"/>
      <c r="H82" s="974"/>
      <c r="I82" s="867"/>
      <c r="J82" s="974"/>
    </row>
    <row r="83" spans="1:42" ht="30" customHeight="1">
      <c r="A83" s="1012" t="s">
        <v>236</v>
      </c>
      <c r="B83" s="823" t="s">
        <v>236</v>
      </c>
      <c r="C83" s="926" t="s">
        <v>1301</v>
      </c>
      <c r="D83" s="926" t="s">
        <v>236</v>
      </c>
      <c r="E83" s="927" t="s">
        <v>3444</v>
      </c>
      <c r="F83" s="1013" t="s">
        <v>253</v>
      </c>
      <c r="G83" s="875" t="s">
        <v>254</v>
      </c>
      <c r="H83" s="875" t="s">
        <v>2544</v>
      </c>
      <c r="I83" s="875" t="s">
        <v>255</v>
      </c>
      <c r="J83" s="875" t="s">
        <v>2545</v>
      </c>
    </row>
    <row r="84" spans="1:42" ht="30" customHeight="1">
      <c r="A84" s="1014" t="s">
        <v>236</v>
      </c>
      <c r="B84" s="824" t="s">
        <v>236</v>
      </c>
      <c r="C84" s="932" t="s">
        <v>1301</v>
      </c>
      <c r="D84" s="932" t="s">
        <v>236</v>
      </c>
      <c r="E84" s="927" t="s">
        <v>3445</v>
      </c>
      <c r="F84" s="1015" t="s">
        <v>256</v>
      </c>
      <c r="G84" s="882" t="s">
        <v>257</v>
      </c>
      <c r="H84" s="882" t="s">
        <v>2546</v>
      </c>
      <c r="I84" s="882" t="s">
        <v>258</v>
      </c>
      <c r="J84" s="882" t="s">
        <v>2547</v>
      </c>
    </row>
    <row r="85" spans="1:42" ht="30" customHeight="1">
      <c r="A85" s="1014" t="s">
        <v>236</v>
      </c>
      <c r="B85" s="824" t="s">
        <v>236</v>
      </c>
      <c r="C85" s="926" t="s">
        <v>1301</v>
      </c>
      <c r="D85" s="926" t="s">
        <v>236</v>
      </c>
      <c r="E85" s="927" t="s">
        <v>3446</v>
      </c>
      <c r="F85" s="1015" t="s">
        <v>247</v>
      </c>
      <c r="G85" s="964" t="s">
        <v>248</v>
      </c>
      <c r="H85" s="964" t="s">
        <v>2540</v>
      </c>
      <c r="I85" s="964" t="s">
        <v>249</v>
      </c>
      <c r="J85" s="964" t="s">
        <v>2541</v>
      </c>
    </row>
    <row r="86" spans="1:42" ht="30" customHeight="1" thickBot="1">
      <c r="A86" s="1012" t="s">
        <v>236</v>
      </c>
      <c r="B86" s="823" t="s">
        <v>236</v>
      </c>
      <c r="C86" s="932" t="s">
        <v>1301</v>
      </c>
      <c r="D86" s="932" t="s">
        <v>236</v>
      </c>
      <c r="E86" s="927" t="s">
        <v>3447</v>
      </c>
      <c r="F86" s="1016" t="s">
        <v>250</v>
      </c>
      <c r="G86" s="882" t="s">
        <v>251</v>
      </c>
      <c r="H86" s="882" t="s">
        <v>2542</v>
      </c>
      <c r="I86" s="882" t="s">
        <v>252</v>
      </c>
      <c r="J86" s="882" t="s">
        <v>2543</v>
      </c>
    </row>
    <row r="87" spans="1:42" ht="35.15" customHeight="1" thickBot="1">
      <c r="A87" s="1017" t="s">
        <v>477</v>
      </c>
      <c r="B87" s="889" t="s">
        <v>477</v>
      </c>
      <c r="C87" s="1728" t="s">
        <v>1301</v>
      </c>
      <c r="D87" s="895" t="s">
        <v>477</v>
      </c>
      <c r="E87" s="1729" t="s">
        <v>3448</v>
      </c>
      <c r="F87" s="1018"/>
      <c r="G87" s="922"/>
      <c r="H87" s="923"/>
      <c r="I87" s="867"/>
      <c r="J87" s="923"/>
    </row>
    <row r="88" spans="1:42" ht="30" customHeight="1">
      <c r="A88" s="956" t="s">
        <v>477</v>
      </c>
      <c r="B88" s="823" t="s">
        <v>477</v>
      </c>
      <c r="C88" s="1019" t="s">
        <v>1301</v>
      </c>
      <c r="D88" s="1019" t="s">
        <v>477</v>
      </c>
      <c r="E88" s="1020" t="s">
        <v>1399</v>
      </c>
      <c r="F88" s="1021" t="s">
        <v>239</v>
      </c>
      <c r="G88" s="1022" t="s">
        <v>2535</v>
      </c>
      <c r="H88" s="1022" t="s">
        <v>2536</v>
      </c>
      <c r="I88" s="1022" t="s">
        <v>241</v>
      </c>
      <c r="J88" s="1022" t="s">
        <v>2537</v>
      </c>
    </row>
    <row r="89" spans="1:42" ht="30" customHeight="1">
      <c r="A89" s="994" t="s">
        <v>477</v>
      </c>
      <c r="B89" s="824" t="s">
        <v>477</v>
      </c>
      <c r="C89" s="879" t="s">
        <v>1301</v>
      </c>
      <c r="D89" s="879" t="s">
        <v>477</v>
      </c>
      <c r="E89" s="880" t="s">
        <v>1400</v>
      </c>
      <c r="F89" s="881" t="s">
        <v>244</v>
      </c>
      <c r="G89" s="882" t="s">
        <v>245</v>
      </c>
      <c r="H89" s="882" t="s">
        <v>2538</v>
      </c>
      <c r="I89" s="882" t="s">
        <v>246</v>
      </c>
      <c r="J89" s="882" t="s">
        <v>2539</v>
      </c>
    </row>
    <row r="90" spans="1:42" ht="30" customHeight="1" thickBot="1">
      <c r="A90" s="956" t="s">
        <v>477</v>
      </c>
      <c r="B90" s="825" t="s">
        <v>477</v>
      </c>
      <c r="C90" s="1023" t="s">
        <v>1301</v>
      </c>
      <c r="D90" s="1023" t="s">
        <v>477</v>
      </c>
      <c r="E90" s="1024" t="s">
        <v>1401</v>
      </c>
      <c r="F90" s="1025" t="s">
        <v>446</v>
      </c>
      <c r="G90" s="964" t="s">
        <v>447</v>
      </c>
      <c r="H90" s="964" t="s">
        <v>2672</v>
      </c>
      <c r="I90" s="964" t="s">
        <v>448</v>
      </c>
      <c r="J90" s="964" t="s">
        <v>2673</v>
      </c>
    </row>
    <row r="91" spans="1:42" ht="50" thickBot="1">
      <c r="A91" s="1026" t="s">
        <v>1402</v>
      </c>
      <c r="B91" s="889" t="s">
        <v>1402</v>
      </c>
      <c r="C91" s="1728" t="s">
        <v>1312</v>
      </c>
      <c r="D91" s="895" t="s">
        <v>1402</v>
      </c>
      <c r="E91" s="1729" t="s">
        <v>3449</v>
      </c>
      <c r="F91" s="864" t="s">
        <v>239</v>
      </c>
      <c r="G91" s="896" t="s">
        <v>2535</v>
      </c>
      <c r="H91" s="896" t="s">
        <v>2536</v>
      </c>
      <c r="I91" s="896" t="s">
        <v>241</v>
      </c>
      <c r="J91" s="896" t="s">
        <v>2537</v>
      </c>
    </row>
    <row r="92" spans="1:42" ht="54" customHeight="1" thickBot="1">
      <c r="A92" s="1017" t="s">
        <v>1404</v>
      </c>
      <c r="B92" s="889" t="s">
        <v>1404</v>
      </c>
      <c r="C92" s="1728" t="s">
        <v>1301</v>
      </c>
      <c r="D92" s="895" t="s">
        <v>1404</v>
      </c>
      <c r="E92" s="1729" t="s">
        <v>3450</v>
      </c>
      <c r="F92" s="1027"/>
      <c r="G92" s="1028"/>
      <c r="H92" s="1029"/>
      <c r="I92" s="955"/>
      <c r="J92" s="1030"/>
    </row>
    <row r="93" spans="1:42" ht="30" customHeight="1">
      <c r="A93" s="956" t="s">
        <v>1404</v>
      </c>
      <c r="B93" s="823" t="s">
        <v>1404</v>
      </c>
      <c r="C93" s="1019" t="s">
        <v>1301</v>
      </c>
      <c r="D93" s="1019" t="s">
        <v>1404</v>
      </c>
      <c r="E93" s="1020" t="s">
        <v>3451</v>
      </c>
      <c r="F93" s="1021" t="s">
        <v>259</v>
      </c>
      <c r="G93" s="1022" t="s">
        <v>260</v>
      </c>
      <c r="H93" s="1022" t="s">
        <v>2548</v>
      </c>
      <c r="I93" s="1022" t="s">
        <v>261</v>
      </c>
      <c r="J93" s="1022" t="s">
        <v>2549</v>
      </c>
    </row>
    <row r="94" spans="1:42" ht="30" customHeight="1">
      <c r="A94" s="994" t="s">
        <v>1404</v>
      </c>
      <c r="B94" s="824" t="s">
        <v>1404</v>
      </c>
      <c r="C94" s="879" t="s">
        <v>1301</v>
      </c>
      <c r="D94" s="879" t="s">
        <v>1404</v>
      </c>
      <c r="E94" s="880" t="s">
        <v>3452</v>
      </c>
      <c r="F94" s="1031" t="s">
        <v>268</v>
      </c>
      <c r="G94" s="882" t="s">
        <v>269</v>
      </c>
      <c r="H94" s="882" t="s">
        <v>2554</v>
      </c>
      <c r="I94" s="882" t="s">
        <v>270</v>
      </c>
      <c r="J94" s="882" t="s">
        <v>2555</v>
      </c>
    </row>
    <row r="95" spans="1:42" ht="30" customHeight="1">
      <c r="A95" s="994" t="s">
        <v>1404</v>
      </c>
      <c r="B95" s="824" t="s">
        <v>1404</v>
      </c>
      <c r="C95" s="879" t="s">
        <v>1301</v>
      </c>
      <c r="D95" s="879" t="s">
        <v>1404</v>
      </c>
      <c r="E95" s="880" t="s">
        <v>3453</v>
      </c>
      <c r="F95" s="1031" t="s">
        <v>274</v>
      </c>
      <c r="G95" s="882" t="s">
        <v>275</v>
      </c>
      <c r="H95" s="882" t="s">
        <v>2558</v>
      </c>
      <c r="I95" s="882" t="s">
        <v>276</v>
      </c>
      <c r="J95" s="882" t="s">
        <v>2559</v>
      </c>
    </row>
    <row r="96" spans="1:42" ht="30" customHeight="1">
      <c r="A96" s="994" t="s">
        <v>1404</v>
      </c>
      <c r="B96" s="824" t="s">
        <v>1404</v>
      </c>
      <c r="C96" s="879" t="s">
        <v>1301</v>
      </c>
      <c r="D96" s="879" t="s">
        <v>1404</v>
      </c>
      <c r="E96" s="880" t="s">
        <v>3454</v>
      </c>
      <c r="F96" s="1031" t="s">
        <v>262</v>
      </c>
      <c r="G96" s="882" t="s">
        <v>263</v>
      </c>
      <c r="H96" s="882" t="s">
        <v>2550</v>
      </c>
      <c r="I96" s="882" t="s">
        <v>264</v>
      </c>
      <c r="J96" s="882" t="s">
        <v>2551</v>
      </c>
    </row>
    <row r="97" spans="1:10" ht="30" customHeight="1">
      <c r="A97" s="994" t="s">
        <v>1404</v>
      </c>
      <c r="B97" s="824" t="s">
        <v>1404</v>
      </c>
      <c r="C97" s="879" t="s">
        <v>1301</v>
      </c>
      <c r="D97" s="879" t="s">
        <v>1404</v>
      </c>
      <c r="E97" s="880" t="s">
        <v>3455</v>
      </c>
      <c r="F97" s="1031" t="s">
        <v>271</v>
      </c>
      <c r="G97" s="882" t="s">
        <v>272</v>
      </c>
      <c r="H97" s="882" t="s">
        <v>2556</v>
      </c>
      <c r="I97" s="882" t="s">
        <v>273</v>
      </c>
      <c r="J97" s="882" t="s">
        <v>2557</v>
      </c>
    </row>
    <row r="98" spans="1:10" ht="30" customHeight="1">
      <c r="A98" s="994" t="s">
        <v>1404</v>
      </c>
      <c r="B98" s="824" t="s">
        <v>1404</v>
      </c>
      <c r="C98" s="879" t="s">
        <v>1301</v>
      </c>
      <c r="D98" s="879" t="s">
        <v>1404</v>
      </c>
      <c r="E98" s="880" t="s">
        <v>3456</v>
      </c>
      <c r="F98" s="1031" t="s">
        <v>277</v>
      </c>
      <c r="G98" s="882" t="s">
        <v>278</v>
      </c>
      <c r="H98" s="882" t="s">
        <v>2560</v>
      </c>
      <c r="I98" s="882" t="s">
        <v>279</v>
      </c>
      <c r="J98" s="882" t="s">
        <v>2561</v>
      </c>
    </row>
    <row r="99" spans="1:10" ht="30" customHeight="1" thickBot="1">
      <c r="A99" s="956" t="s">
        <v>1404</v>
      </c>
      <c r="B99" s="823" t="s">
        <v>1404</v>
      </c>
      <c r="C99" s="1023" t="s">
        <v>1301</v>
      </c>
      <c r="D99" s="1023" t="s">
        <v>1404</v>
      </c>
      <c r="E99" s="1024" t="s">
        <v>1412</v>
      </c>
      <c r="F99" s="1025" t="s">
        <v>265</v>
      </c>
      <c r="G99" s="964" t="s">
        <v>266</v>
      </c>
      <c r="H99" s="964" t="s">
        <v>2552</v>
      </c>
      <c r="I99" s="964" t="s">
        <v>267</v>
      </c>
      <c r="J99" s="964" t="s">
        <v>2553</v>
      </c>
    </row>
    <row r="100" spans="1:10" ht="60.75" customHeight="1" thickBot="1">
      <c r="A100" s="897" t="s">
        <v>1413</v>
      </c>
      <c r="B100" s="889" t="s">
        <v>1413</v>
      </c>
      <c r="C100" s="1728" t="s">
        <v>1312</v>
      </c>
      <c r="D100" s="895" t="s">
        <v>1413</v>
      </c>
      <c r="E100" s="1729" t="s">
        <v>3457</v>
      </c>
      <c r="F100" s="941"/>
      <c r="G100" s="1032"/>
      <c r="H100" s="943"/>
      <c r="I100" s="867"/>
      <c r="J100" s="943"/>
    </row>
    <row r="101" spans="1:10" ht="30" customHeight="1">
      <c r="A101" s="901" t="s">
        <v>1413</v>
      </c>
      <c r="B101" s="823" t="s">
        <v>1413</v>
      </c>
      <c r="C101" s="1019" t="s">
        <v>1312</v>
      </c>
      <c r="D101" s="1019" t="s">
        <v>1413</v>
      </c>
      <c r="E101" s="1020" t="s">
        <v>1415</v>
      </c>
      <c r="F101" s="1021" t="s">
        <v>283</v>
      </c>
      <c r="G101" s="1022" t="s">
        <v>284</v>
      </c>
      <c r="H101" s="1022" t="s">
        <v>2564</v>
      </c>
      <c r="I101" s="1022" t="s">
        <v>285</v>
      </c>
      <c r="J101" s="1022" t="s">
        <v>2565</v>
      </c>
    </row>
    <row r="102" spans="1:10" ht="30" customHeight="1" thickBot="1">
      <c r="A102" s="1033" t="s">
        <v>1413</v>
      </c>
      <c r="B102" s="826" t="s">
        <v>1413</v>
      </c>
      <c r="C102" s="1034" t="s">
        <v>1312</v>
      </c>
      <c r="D102" s="1034" t="s">
        <v>1413</v>
      </c>
      <c r="E102" s="1024" t="s">
        <v>1416</v>
      </c>
      <c r="F102" s="1025" t="s">
        <v>286</v>
      </c>
      <c r="G102" s="964" t="s">
        <v>287</v>
      </c>
      <c r="H102" s="964" t="s">
        <v>2566</v>
      </c>
      <c r="I102" s="964" t="s">
        <v>288</v>
      </c>
      <c r="J102" s="964" t="s">
        <v>2567</v>
      </c>
    </row>
    <row r="103" spans="1:10" ht="35.15" customHeight="1" thickBot="1">
      <c r="A103" s="1017" t="s">
        <v>1417</v>
      </c>
      <c r="B103" s="889" t="s">
        <v>1417</v>
      </c>
      <c r="C103" s="1728" t="s">
        <v>1301</v>
      </c>
      <c r="D103" s="895" t="s">
        <v>1417</v>
      </c>
      <c r="E103" s="1729" t="s">
        <v>3458</v>
      </c>
      <c r="F103" s="1018"/>
      <c r="G103" s="922"/>
      <c r="H103" s="943"/>
      <c r="I103" s="867"/>
      <c r="J103" s="943"/>
    </row>
    <row r="104" spans="1:10" ht="30" customHeight="1">
      <c r="A104" s="956" t="s">
        <v>1417</v>
      </c>
      <c r="B104" s="823" t="s">
        <v>1417</v>
      </c>
      <c r="C104" s="1019" t="s">
        <v>1301</v>
      </c>
      <c r="D104" s="1019" t="s">
        <v>1417</v>
      </c>
      <c r="E104" s="1020" t="s">
        <v>1419</v>
      </c>
      <c r="F104" s="1021" t="s">
        <v>289</v>
      </c>
      <c r="G104" s="1022" t="s">
        <v>290</v>
      </c>
      <c r="H104" s="1022" t="s">
        <v>2568</v>
      </c>
      <c r="I104" s="1022" t="s">
        <v>291</v>
      </c>
      <c r="J104" s="1022" t="s">
        <v>2569</v>
      </c>
    </row>
    <row r="105" spans="1:10" ht="30" customHeight="1">
      <c r="A105" s="994" t="s">
        <v>1417</v>
      </c>
      <c r="B105" s="824" t="s">
        <v>1417</v>
      </c>
      <c r="C105" s="879" t="s">
        <v>1301</v>
      </c>
      <c r="D105" s="879" t="s">
        <v>1417</v>
      </c>
      <c r="E105" s="880" t="s">
        <v>1420</v>
      </c>
      <c r="F105" s="1031" t="s">
        <v>292</v>
      </c>
      <c r="G105" s="882" t="s">
        <v>293</v>
      </c>
      <c r="H105" s="882" t="s">
        <v>2570</v>
      </c>
      <c r="I105" s="882" t="s">
        <v>294</v>
      </c>
      <c r="J105" s="882" t="s">
        <v>2571</v>
      </c>
    </row>
    <row r="106" spans="1:10" ht="30" customHeight="1" thickBot="1">
      <c r="A106" s="956" t="s">
        <v>1417</v>
      </c>
      <c r="B106" s="823" t="s">
        <v>1417</v>
      </c>
      <c r="C106" s="883" t="s">
        <v>1301</v>
      </c>
      <c r="D106" s="883" t="s">
        <v>1417</v>
      </c>
      <c r="E106" s="884" t="s">
        <v>1412</v>
      </c>
      <c r="F106" s="885" t="s">
        <v>295</v>
      </c>
      <c r="G106" s="886" t="s">
        <v>296</v>
      </c>
      <c r="H106" s="886" t="s">
        <v>2572</v>
      </c>
      <c r="I106" s="886" t="s">
        <v>297</v>
      </c>
      <c r="J106" s="886" t="s">
        <v>2573</v>
      </c>
    </row>
    <row r="107" spans="1:10" ht="39" customHeight="1" thickBot="1">
      <c r="A107" s="897" t="s">
        <v>1421</v>
      </c>
      <c r="B107" s="889" t="s">
        <v>1421</v>
      </c>
      <c r="C107" s="1728" t="s">
        <v>1312</v>
      </c>
      <c r="D107" s="895" t="s">
        <v>1421</v>
      </c>
      <c r="E107" s="1729" t="s">
        <v>3459</v>
      </c>
      <c r="F107" s="864" t="s">
        <v>298</v>
      </c>
      <c r="G107" s="896" t="s">
        <v>299</v>
      </c>
      <c r="H107" s="896" t="s">
        <v>2574</v>
      </c>
      <c r="I107" s="896" t="s">
        <v>300</v>
      </c>
      <c r="J107" s="896" t="s">
        <v>2575</v>
      </c>
    </row>
    <row r="108" spans="1:10" ht="33.5" thickBot="1">
      <c r="A108" s="1017" t="s">
        <v>1423</v>
      </c>
      <c r="B108" s="889" t="s">
        <v>1423</v>
      </c>
      <c r="C108" s="1724" t="s">
        <v>1312</v>
      </c>
      <c r="D108" s="890" t="s">
        <v>1423</v>
      </c>
      <c r="E108" s="1729" t="s">
        <v>3460</v>
      </c>
      <c r="F108" s="1027"/>
      <c r="G108" s="1028"/>
      <c r="H108" s="1029"/>
      <c r="I108" s="955"/>
      <c r="J108" s="1035"/>
    </row>
    <row r="109" spans="1:10" ht="30" customHeight="1">
      <c r="A109" s="956" t="s">
        <v>1423</v>
      </c>
      <c r="B109" s="823" t="s">
        <v>1423</v>
      </c>
      <c r="C109" s="1019" t="s">
        <v>1312</v>
      </c>
      <c r="D109" s="1019" t="s">
        <v>1423</v>
      </c>
      <c r="E109" s="1020" t="s">
        <v>1425</v>
      </c>
      <c r="F109" s="1021" t="s">
        <v>307</v>
      </c>
      <c r="G109" s="1022" t="s">
        <v>308</v>
      </c>
      <c r="H109" s="1022" t="s">
        <v>2580</v>
      </c>
      <c r="I109" s="1022" t="s">
        <v>309</v>
      </c>
      <c r="J109" s="1022" t="s">
        <v>2581</v>
      </c>
    </row>
    <row r="110" spans="1:10" ht="30" customHeight="1">
      <c r="A110" s="956" t="s">
        <v>1423</v>
      </c>
      <c r="B110" s="823" t="s">
        <v>1423</v>
      </c>
      <c r="C110" s="879" t="s">
        <v>1312</v>
      </c>
      <c r="D110" s="879" t="s">
        <v>1423</v>
      </c>
      <c r="E110" s="880" t="s">
        <v>1426</v>
      </c>
      <c r="F110" s="1031" t="s">
        <v>310</v>
      </c>
      <c r="G110" s="882" t="s">
        <v>311</v>
      </c>
      <c r="H110" s="882" t="s">
        <v>2582</v>
      </c>
      <c r="I110" s="882" t="s">
        <v>312</v>
      </c>
      <c r="J110" s="882" t="s">
        <v>2583</v>
      </c>
    </row>
    <row r="111" spans="1:10" ht="30" customHeight="1" thickBot="1">
      <c r="A111" s="994" t="s">
        <v>1423</v>
      </c>
      <c r="B111" s="824" t="s">
        <v>1423</v>
      </c>
      <c r="C111" s="1034" t="s">
        <v>1312</v>
      </c>
      <c r="D111" s="1034" t="s">
        <v>1423</v>
      </c>
      <c r="E111" s="1024" t="s">
        <v>1427</v>
      </c>
      <c r="F111" s="1025" t="s">
        <v>298</v>
      </c>
      <c r="G111" s="964" t="s">
        <v>299</v>
      </c>
      <c r="H111" s="964" t="s">
        <v>2574</v>
      </c>
      <c r="I111" s="964" t="s">
        <v>300</v>
      </c>
      <c r="J111" s="964" t="s">
        <v>2575</v>
      </c>
    </row>
    <row r="112" spans="1:10" ht="59.25" customHeight="1" thickBot="1">
      <c r="A112" s="897"/>
      <c r="B112" s="889" t="s">
        <v>1428</v>
      </c>
      <c r="C112" s="1728" t="s">
        <v>1312</v>
      </c>
      <c r="D112" s="895" t="s">
        <v>1428</v>
      </c>
      <c r="E112" s="1729" t="s">
        <v>3461</v>
      </c>
      <c r="F112" s="1018"/>
      <c r="G112" s="922"/>
      <c r="H112" s="1036"/>
      <c r="I112" s="867"/>
      <c r="J112" s="1037"/>
    </row>
    <row r="113" spans="1:42" ht="30" customHeight="1" thickBot="1">
      <c r="A113" s="897"/>
      <c r="B113" s="889"/>
      <c r="C113" s="932" t="s">
        <v>1312</v>
      </c>
      <c r="D113" s="926" t="s">
        <v>1428</v>
      </c>
      <c r="E113" s="1020" t="s">
        <v>1425</v>
      </c>
      <c r="F113" s="1038" t="s">
        <v>304</v>
      </c>
      <c r="G113" s="1022" t="s">
        <v>305</v>
      </c>
      <c r="H113" s="1022" t="s">
        <v>2578</v>
      </c>
      <c r="I113" s="1022" t="s">
        <v>306</v>
      </c>
      <c r="J113" s="1022" t="s">
        <v>2579</v>
      </c>
    </row>
    <row r="114" spans="1:42" ht="30" customHeight="1" thickBot="1">
      <c r="A114" s="897"/>
      <c r="B114" s="889"/>
      <c r="C114" s="932" t="s">
        <v>1312</v>
      </c>
      <c r="D114" s="932" t="s">
        <v>1428</v>
      </c>
      <c r="E114" s="1024" t="s">
        <v>1431</v>
      </c>
      <c r="F114" s="1039" t="s">
        <v>289</v>
      </c>
      <c r="G114" s="964" t="s">
        <v>290</v>
      </c>
      <c r="H114" s="964" t="s">
        <v>2568</v>
      </c>
      <c r="I114" s="964" t="s">
        <v>291</v>
      </c>
      <c r="J114" s="964" t="s">
        <v>2569</v>
      </c>
    </row>
    <row r="115" spans="1:42" ht="60" customHeight="1" thickBot="1">
      <c r="A115" s="897" t="s">
        <v>1428</v>
      </c>
      <c r="B115" s="889" t="s">
        <v>1437</v>
      </c>
      <c r="C115" s="1728" t="s">
        <v>1312</v>
      </c>
      <c r="D115" s="895" t="s">
        <v>1432</v>
      </c>
      <c r="E115" s="1729" t="s">
        <v>3462</v>
      </c>
      <c r="F115" s="864" t="s">
        <v>1435</v>
      </c>
      <c r="G115" s="896" t="s">
        <v>314</v>
      </c>
      <c r="H115" s="896" t="s">
        <v>2584</v>
      </c>
      <c r="I115" s="896" t="s">
        <v>315</v>
      </c>
      <c r="J115" s="896" t="s">
        <v>2585</v>
      </c>
    </row>
    <row r="116" spans="1:42" ht="50" thickBot="1">
      <c r="A116" s="1017" t="s">
        <v>3463</v>
      </c>
      <c r="B116" s="889" t="s">
        <v>1436</v>
      </c>
      <c r="C116" s="1728" t="s">
        <v>1312</v>
      </c>
      <c r="D116" s="895" t="s">
        <v>1436</v>
      </c>
      <c r="E116" s="1729" t="s">
        <v>3464</v>
      </c>
      <c r="F116" s="864" t="s">
        <v>1435</v>
      </c>
      <c r="G116" s="896" t="s">
        <v>314</v>
      </c>
      <c r="H116" s="896" t="s">
        <v>2584</v>
      </c>
      <c r="I116" s="896" t="s">
        <v>315</v>
      </c>
      <c r="J116" s="896" t="s">
        <v>2585</v>
      </c>
    </row>
    <row r="117" spans="1:42" ht="53.25" customHeight="1" thickBot="1">
      <c r="A117" s="1040" t="s">
        <v>3465</v>
      </c>
      <c r="B117" s="889" t="s">
        <v>1439</v>
      </c>
      <c r="C117" s="1728" t="s">
        <v>1312</v>
      </c>
      <c r="D117" s="895" t="s">
        <v>1439</v>
      </c>
      <c r="E117" s="1729" t="s">
        <v>3466</v>
      </c>
      <c r="F117" s="941" t="s">
        <v>313</v>
      </c>
      <c r="G117" s="896" t="s">
        <v>314</v>
      </c>
      <c r="H117" s="896" t="s">
        <v>2584</v>
      </c>
      <c r="I117" s="896" t="s">
        <v>315</v>
      </c>
      <c r="J117" s="896" t="s">
        <v>2585</v>
      </c>
    </row>
    <row r="118" spans="1:42" ht="30" customHeight="1" thickBot="1">
      <c r="A118" s="1041"/>
      <c r="B118" s="823" t="s">
        <v>1439</v>
      </c>
      <c r="C118" s="1019" t="s">
        <v>1312</v>
      </c>
      <c r="D118" s="1019" t="s">
        <v>1439</v>
      </c>
      <c r="E118" s="1020" t="s">
        <v>1442</v>
      </c>
      <c r="F118" s="1021" t="s">
        <v>434</v>
      </c>
      <c r="G118" s="1022" t="s">
        <v>435</v>
      </c>
      <c r="H118" s="1022" t="s">
        <v>2664</v>
      </c>
      <c r="I118" s="1022" t="s">
        <v>436</v>
      </c>
      <c r="J118" s="1022" t="s">
        <v>2665</v>
      </c>
    </row>
    <row r="119" spans="1:42" ht="35.15" customHeight="1" thickBot="1">
      <c r="A119" s="1042" t="s">
        <v>3465</v>
      </c>
      <c r="B119" s="826" t="s">
        <v>1439</v>
      </c>
      <c r="C119" s="1023" t="s">
        <v>1312</v>
      </c>
      <c r="D119" s="1023" t="s">
        <v>1439</v>
      </c>
      <c r="E119" s="1043" t="s">
        <v>1443</v>
      </c>
      <c r="F119" s="1025" t="s">
        <v>437</v>
      </c>
      <c r="G119" s="964" t="s">
        <v>438</v>
      </c>
      <c r="H119" s="964" t="s">
        <v>2666</v>
      </c>
      <c r="I119" s="964" t="s">
        <v>439</v>
      </c>
      <c r="J119" s="964" t="s">
        <v>2667</v>
      </c>
    </row>
    <row r="120" spans="1:42" ht="53.25" customHeight="1" thickBot="1">
      <c r="A120" s="1044" t="s">
        <v>1436</v>
      </c>
      <c r="B120" s="889" t="s">
        <v>1444</v>
      </c>
      <c r="C120" s="1728" t="s">
        <v>1312</v>
      </c>
      <c r="D120" s="895" t="s">
        <v>1444</v>
      </c>
      <c r="E120" s="1729" t="s">
        <v>3467</v>
      </c>
      <c r="F120" s="941" t="s">
        <v>473</v>
      </c>
      <c r="G120" s="896" t="s">
        <v>474</v>
      </c>
      <c r="H120" s="896" t="s">
        <v>2690</v>
      </c>
      <c r="I120" s="896" t="s">
        <v>475</v>
      </c>
      <c r="J120" s="896" t="s">
        <v>2691</v>
      </c>
    </row>
    <row r="121" spans="1:42" ht="53.25" customHeight="1" thickBot="1">
      <c r="A121" s="1044"/>
      <c r="B121" s="889" t="s">
        <v>1446</v>
      </c>
      <c r="C121" s="1728" t="s">
        <v>1301</v>
      </c>
      <c r="D121" s="895" t="s">
        <v>1446</v>
      </c>
      <c r="E121" s="1045" t="s">
        <v>3468</v>
      </c>
      <c r="F121" s="864" t="s">
        <v>480</v>
      </c>
      <c r="G121" s="896" t="s">
        <v>481</v>
      </c>
      <c r="H121" s="896" t="s">
        <v>2692</v>
      </c>
      <c r="I121" s="896" t="s">
        <v>482</v>
      </c>
      <c r="J121" s="896" t="s">
        <v>2693</v>
      </c>
    </row>
    <row r="122" spans="1:42" ht="50" thickBot="1">
      <c r="A122" s="1017" t="s">
        <v>3469</v>
      </c>
      <c r="B122" s="889" t="s">
        <v>1448</v>
      </c>
      <c r="C122" s="1728" t="s">
        <v>1301</v>
      </c>
      <c r="D122" s="895" t="s">
        <v>1448</v>
      </c>
      <c r="E122" s="1045" t="s">
        <v>3470</v>
      </c>
      <c r="F122" s="864" t="s">
        <v>484</v>
      </c>
      <c r="G122" s="896" t="s">
        <v>485</v>
      </c>
      <c r="H122" s="896" t="s">
        <v>2694</v>
      </c>
      <c r="I122" s="896" t="s">
        <v>486</v>
      </c>
      <c r="J122" s="896" t="s">
        <v>2695</v>
      </c>
    </row>
    <row r="123" spans="1:42" ht="50" thickBot="1">
      <c r="A123" s="1046"/>
      <c r="B123" s="889" t="s">
        <v>1448</v>
      </c>
      <c r="C123" s="1728" t="s">
        <v>1301</v>
      </c>
      <c r="D123" s="895" t="s">
        <v>1450</v>
      </c>
      <c r="E123" s="1045" t="s">
        <v>3471</v>
      </c>
      <c r="F123" s="864" t="s">
        <v>484</v>
      </c>
      <c r="G123" s="896" t="s">
        <v>485</v>
      </c>
      <c r="H123" s="896" t="s">
        <v>2694</v>
      </c>
      <c r="I123" s="896" t="s">
        <v>486</v>
      </c>
      <c r="J123" s="896" t="s">
        <v>2695</v>
      </c>
      <c r="K123" s="981"/>
      <c r="L123" s="981"/>
      <c r="M123" s="981"/>
      <c r="N123" s="981"/>
      <c r="O123" s="981"/>
      <c r="P123" s="981"/>
      <c r="Q123" s="981"/>
      <c r="R123" s="981"/>
      <c r="S123" s="981"/>
      <c r="T123" s="981"/>
      <c r="U123" s="981"/>
      <c r="V123" s="981"/>
      <c r="W123" s="981"/>
      <c r="X123" s="981"/>
      <c r="Y123" s="981"/>
      <c r="Z123" s="981"/>
      <c r="AA123" s="981"/>
      <c r="AB123" s="981"/>
      <c r="AC123" s="981"/>
      <c r="AD123" s="981"/>
      <c r="AE123" s="981"/>
      <c r="AF123" s="981"/>
      <c r="AG123" s="981"/>
      <c r="AH123" s="981"/>
      <c r="AI123" s="981"/>
      <c r="AJ123" s="981"/>
      <c r="AK123" s="981"/>
      <c r="AL123" s="981"/>
      <c r="AM123" s="981"/>
      <c r="AN123" s="981"/>
      <c r="AO123" s="981"/>
      <c r="AP123" s="981"/>
    </row>
    <row r="124" spans="1:42" s="981" customFormat="1" ht="28.4" customHeight="1" thickTop="1" thickBot="1">
      <c r="A124" s="848">
        <v>2.2000000000000002</v>
      </c>
      <c r="B124" s="1007">
        <v>2.2000000000000002</v>
      </c>
      <c r="C124" s="967"/>
      <c r="D124" s="968">
        <v>2.2000000000000002</v>
      </c>
      <c r="E124" s="969" t="s">
        <v>1452</v>
      </c>
      <c r="F124" s="1047"/>
      <c r="G124" s="1048"/>
      <c r="H124" s="971"/>
      <c r="I124" s="1049"/>
      <c r="J124" s="971"/>
      <c r="K124" s="893"/>
      <c r="L124" s="893"/>
      <c r="M124" s="893"/>
      <c r="N124" s="893"/>
      <c r="O124" s="893"/>
      <c r="P124" s="893"/>
      <c r="Q124" s="893"/>
      <c r="R124" s="893"/>
      <c r="S124" s="893"/>
      <c r="T124" s="893"/>
      <c r="U124" s="893"/>
      <c r="V124" s="893"/>
      <c r="W124" s="893"/>
      <c r="X124" s="893"/>
      <c r="Y124" s="893"/>
      <c r="Z124" s="893"/>
      <c r="AA124" s="893"/>
      <c r="AB124" s="893"/>
      <c r="AC124" s="893"/>
      <c r="AD124" s="893"/>
      <c r="AE124" s="893"/>
      <c r="AF124" s="893"/>
      <c r="AG124" s="893"/>
      <c r="AH124" s="893"/>
      <c r="AI124" s="893"/>
      <c r="AJ124" s="893"/>
      <c r="AK124" s="893"/>
      <c r="AL124" s="893"/>
      <c r="AM124" s="893"/>
      <c r="AN124" s="893"/>
      <c r="AO124" s="893"/>
      <c r="AP124" s="893"/>
    </row>
    <row r="125" spans="1:42" ht="35.15" customHeight="1" thickTop="1" thickBot="1">
      <c r="A125" s="897" t="s">
        <v>489</v>
      </c>
      <c r="B125" s="889" t="s">
        <v>489</v>
      </c>
      <c r="C125" s="1728" t="s">
        <v>1312</v>
      </c>
      <c r="D125" s="895" t="s">
        <v>489</v>
      </c>
      <c r="E125" s="1729" t="s">
        <v>3472</v>
      </c>
      <c r="F125" s="864"/>
      <c r="G125" s="922"/>
      <c r="H125" s="1050"/>
      <c r="I125" s="1051"/>
      <c r="J125" s="1050"/>
    </row>
    <row r="126" spans="1:42" ht="30" customHeight="1">
      <c r="A126" s="1052" t="s">
        <v>489</v>
      </c>
      <c r="B126" s="945" t="s">
        <v>489</v>
      </c>
      <c r="C126" s="872" t="s">
        <v>1312</v>
      </c>
      <c r="D126" s="872" t="s">
        <v>489</v>
      </c>
      <c r="E126" s="873" t="s">
        <v>1457</v>
      </c>
      <c r="F126" s="874" t="s">
        <v>496</v>
      </c>
      <c r="G126" s="875" t="s">
        <v>497</v>
      </c>
      <c r="H126" s="875" t="s">
        <v>2698</v>
      </c>
      <c r="I126" s="875" t="s">
        <v>498</v>
      </c>
      <c r="J126" s="875" t="s">
        <v>2699</v>
      </c>
    </row>
    <row r="127" spans="1:42" ht="30" customHeight="1" thickBot="1">
      <c r="A127" s="1053" t="s">
        <v>489</v>
      </c>
      <c r="B127" s="988" t="s">
        <v>489</v>
      </c>
      <c r="C127" s="1034" t="s">
        <v>1312</v>
      </c>
      <c r="D127" s="1034" t="s">
        <v>489</v>
      </c>
      <c r="E127" s="1024" t="s">
        <v>1416</v>
      </c>
      <c r="F127" s="1039" t="s">
        <v>499</v>
      </c>
      <c r="G127" s="964" t="s">
        <v>500</v>
      </c>
      <c r="H127" s="964" t="s">
        <v>2700</v>
      </c>
      <c r="I127" s="964" t="s">
        <v>501</v>
      </c>
      <c r="J127" s="964" t="s">
        <v>2701</v>
      </c>
    </row>
    <row r="128" spans="1:42" ht="36" customHeight="1" thickBot="1">
      <c r="A128" s="1017" t="s">
        <v>586</v>
      </c>
      <c r="B128" s="889" t="s">
        <v>586</v>
      </c>
      <c r="C128" s="1728" t="s">
        <v>1301</v>
      </c>
      <c r="D128" s="895" t="s">
        <v>586</v>
      </c>
      <c r="E128" s="1729" t="s">
        <v>3473</v>
      </c>
      <c r="F128" s="915" t="s">
        <v>1460</v>
      </c>
      <c r="G128" s="896" t="s">
        <v>503</v>
      </c>
      <c r="H128" s="896" t="s">
        <v>2702</v>
      </c>
      <c r="I128" s="896" t="s">
        <v>504</v>
      </c>
      <c r="J128" s="896" t="s">
        <v>2703</v>
      </c>
    </row>
    <row r="129" spans="1:10" ht="41.25" customHeight="1" thickBot="1">
      <c r="A129" s="897" t="s">
        <v>815</v>
      </c>
      <c r="B129" s="889" t="s">
        <v>815</v>
      </c>
      <c r="C129" s="1728" t="s">
        <v>1301</v>
      </c>
      <c r="D129" s="895" t="s">
        <v>815</v>
      </c>
      <c r="E129" s="1729" t="s">
        <v>3474</v>
      </c>
      <c r="F129" s="898"/>
      <c r="G129" s="922"/>
      <c r="H129" s="943"/>
      <c r="I129" s="944"/>
      <c r="J129" s="943"/>
    </row>
    <row r="130" spans="1:10" ht="30" customHeight="1">
      <c r="A130" s="901" t="s">
        <v>815</v>
      </c>
      <c r="B130" s="945" t="s">
        <v>815</v>
      </c>
      <c r="C130" s="872" t="s">
        <v>1301</v>
      </c>
      <c r="D130" s="872" t="s">
        <v>815</v>
      </c>
      <c r="E130" s="873" t="s">
        <v>3475</v>
      </c>
      <c r="F130" s="902" t="s">
        <v>596</v>
      </c>
      <c r="G130" s="875" t="s">
        <v>597</v>
      </c>
      <c r="H130" s="875" t="s">
        <v>2774</v>
      </c>
      <c r="I130" s="875" t="s">
        <v>598</v>
      </c>
      <c r="J130" s="875" t="s">
        <v>2775</v>
      </c>
    </row>
    <row r="131" spans="1:10" ht="30" customHeight="1">
      <c r="A131" s="985" t="s">
        <v>815</v>
      </c>
      <c r="B131" s="986" t="s">
        <v>815</v>
      </c>
      <c r="C131" s="879" t="s">
        <v>1301</v>
      </c>
      <c r="D131" s="879" t="s">
        <v>815</v>
      </c>
      <c r="E131" s="880" t="s">
        <v>3476</v>
      </c>
      <c r="F131" s="1031" t="s">
        <v>599</v>
      </c>
      <c r="G131" s="882" t="s">
        <v>600</v>
      </c>
      <c r="H131" s="882" t="s">
        <v>2776</v>
      </c>
      <c r="I131" s="882" t="s">
        <v>601</v>
      </c>
      <c r="J131" s="882" t="s">
        <v>2777</v>
      </c>
    </row>
    <row r="132" spans="1:10" ht="30" customHeight="1">
      <c r="A132" s="985" t="s">
        <v>815</v>
      </c>
      <c r="B132" s="986" t="s">
        <v>815</v>
      </c>
      <c r="C132" s="879" t="s">
        <v>1301</v>
      </c>
      <c r="D132" s="879" t="s">
        <v>815</v>
      </c>
      <c r="E132" s="880" t="s">
        <v>3477</v>
      </c>
      <c r="F132" s="1031" t="s">
        <v>589</v>
      </c>
      <c r="G132" s="882" t="s">
        <v>590</v>
      </c>
      <c r="H132" s="882" t="s">
        <v>2770</v>
      </c>
      <c r="I132" s="882" t="s">
        <v>591</v>
      </c>
      <c r="J132" s="882" t="s">
        <v>2771</v>
      </c>
    </row>
    <row r="133" spans="1:10" ht="30" customHeight="1" thickBot="1">
      <c r="A133" s="901" t="s">
        <v>815</v>
      </c>
      <c r="B133" s="945" t="s">
        <v>815</v>
      </c>
      <c r="C133" s="1034" t="s">
        <v>1301</v>
      </c>
      <c r="D133" s="1034" t="s">
        <v>815</v>
      </c>
      <c r="E133" s="1024" t="s">
        <v>3478</v>
      </c>
      <c r="F133" s="1025" t="s">
        <v>593</v>
      </c>
      <c r="G133" s="964" t="s">
        <v>594</v>
      </c>
      <c r="H133" s="964" t="s">
        <v>2772</v>
      </c>
      <c r="I133" s="964" t="s">
        <v>595</v>
      </c>
      <c r="J133" s="964" t="s">
        <v>2773</v>
      </c>
    </row>
    <row r="134" spans="1:10" ht="50" thickBot="1">
      <c r="A134" s="1017" t="s">
        <v>872</v>
      </c>
      <c r="B134" s="889" t="s">
        <v>872</v>
      </c>
      <c r="C134" s="1728" t="s">
        <v>1312</v>
      </c>
      <c r="D134" s="895" t="s">
        <v>872</v>
      </c>
      <c r="E134" s="1729" t="s">
        <v>3479</v>
      </c>
      <c r="F134" s="864" t="s">
        <v>602</v>
      </c>
      <c r="G134" s="896" t="s">
        <v>603</v>
      </c>
      <c r="H134" s="2027" t="s">
        <v>2778</v>
      </c>
      <c r="I134" s="896" t="s">
        <v>604</v>
      </c>
      <c r="J134" s="896" t="s">
        <v>2779</v>
      </c>
    </row>
    <row r="135" spans="1:10" ht="50" thickBot="1">
      <c r="A135" s="1054" t="s">
        <v>1468</v>
      </c>
      <c r="B135" s="889" t="s">
        <v>1468</v>
      </c>
      <c r="C135" s="1728" t="s">
        <v>1374</v>
      </c>
      <c r="D135" s="895" t="s">
        <v>1468</v>
      </c>
      <c r="E135" s="1729" t="s">
        <v>3480</v>
      </c>
      <c r="F135" s="864"/>
      <c r="G135" s="922"/>
      <c r="H135" s="943"/>
      <c r="I135" s="944"/>
      <c r="J135" s="943"/>
    </row>
    <row r="136" spans="1:10" ht="30" customHeight="1">
      <c r="A136" s="1052" t="s">
        <v>1468</v>
      </c>
      <c r="B136" s="945" t="s">
        <v>1468</v>
      </c>
      <c r="C136" s="872" t="s">
        <v>1374</v>
      </c>
      <c r="D136" s="872" t="s">
        <v>1468</v>
      </c>
      <c r="E136" s="873" t="s">
        <v>1470</v>
      </c>
      <c r="F136" s="902" t="s">
        <v>608</v>
      </c>
      <c r="G136" s="875" t="s">
        <v>606</v>
      </c>
      <c r="H136" s="875" t="s">
        <v>2780</v>
      </c>
      <c r="I136" s="875" t="s">
        <v>607</v>
      </c>
      <c r="J136" s="875" t="s">
        <v>2781</v>
      </c>
    </row>
    <row r="137" spans="1:10" ht="30" customHeight="1" thickBot="1">
      <c r="A137" s="1053" t="s">
        <v>1468</v>
      </c>
      <c r="B137" s="988" t="s">
        <v>1468</v>
      </c>
      <c r="C137" s="1023" t="s">
        <v>1374</v>
      </c>
      <c r="D137" s="1023" t="s">
        <v>1468</v>
      </c>
      <c r="E137" s="1043" t="s">
        <v>1471</v>
      </c>
      <c r="F137" s="1025" t="s">
        <v>605</v>
      </c>
      <c r="G137" s="964" t="s">
        <v>609</v>
      </c>
      <c r="H137" s="964" t="s">
        <v>2782</v>
      </c>
      <c r="I137" s="964" t="s">
        <v>610</v>
      </c>
      <c r="J137" s="964" t="s">
        <v>2783</v>
      </c>
    </row>
    <row r="138" spans="1:10" ht="35.15" customHeight="1" thickBot="1">
      <c r="A138" s="1017" t="s">
        <v>1472</v>
      </c>
      <c r="B138" s="889" t="s">
        <v>1472</v>
      </c>
      <c r="C138" s="1728" t="s">
        <v>1374</v>
      </c>
      <c r="D138" s="895" t="s">
        <v>1472</v>
      </c>
      <c r="E138" s="1729" t="s">
        <v>3481</v>
      </c>
      <c r="F138" s="864" t="s">
        <v>611</v>
      </c>
      <c r="G138" s="896" t="s">
        <v>780</v>
      </c>
      <c r="H138" s="896" t="s">
        <v>2784</v>
      </c>
      <c r="I138" s="896" t="s">
        <v>781</v>
      </c>
      <c r="J138" s="896" t="s">
        <v>2785</v>
      </c>
    </row>
    <row r="139" spans="1:10" ht="35.15" customHeight="1" thickBot="1">
      <c r="A139" s="897" t="s">
        <v>1474</v>
      </c>
      <c r="B139" s="889" t="s">
        <v>1474</v>
      </c>
      <c r="C139" s="1728" t="s">
        <v>1374</v>
      </c>
      <c r="D139" s="895" t="s">
        <v>1474</v>
      </c>
      <c r="E139" s="1729" t="s">
        <v>3482</v>
      </c>
      <c r="F139" s="864" t="s">
        <v>611</v>
      </c>
      <c r="G139" s="896" t="s">
        <v>780</v>
      </c>
      <c r="H139" s="896" t="s">
        <v>2784</v>
      </c>
      <c r="I139" s="896" t="s">
        <v>781</v>
      </c>
      <c r="J139" s="896" t="s">
        <v>2785</v>
      </c>
    </row>
    <row r="140" spans="1:10" ht="35.15" customHeight="1" thickBot="1">
      <c r="A140" s="1055" t="s">
        <v>1476</v>
      </c>
      <c r="B140" s="889" t="s">
        <v>1476</v>
      </c>
      <c r="C140" s="1728" t="s">
        <v>1312</v>
      </c>
      <c r="D140" s="895" t="s">
        <v>1476</v>
      </c>
      <c r="E140" s="1729" t="s">
        <v>3483</v>
      </c>
      <c r="F140" s="864" t="s">
        <v>611</v>
      </c>
      <c r="G140" s="896" t="s">
        <v>780</v>
      </c>
      <c r="H140" s="896" t="s">
        <v>2784</v>
      </c>
      <c r="I140" s="896" t="s">
        <v>781</v>
      </c>
      <c r="J140" s="896" t="s">
        <v>2785</v>
      </c>
    </row>
    <row r="141" spans="1:10" ht="35.15" customHeight="1" thickBot="1">
      <c r="A141" s="897" t="s">
        <v>1478</v>
      </c>
      <c r="B141" s="889" t="s">
        <v>1478</v>
      </c>
      <c r="C141" s="1728" t="s">
        <v>1312</v>
      </c>
      <c r="D141" s="895" t="s">
        <v>1478</v>
      </c>
      <c r="E141" s="1729" t="s">
        <v>3484</v>
      </c>
      <c r="F141" s="864" t="s">
        <v>611</v>
      </c>
      <c r="G141" s="896" t="s">
        <v>780</v>
      </c>
      <c r="H141" s="896" t="s">
        <v>2784</v>
      </c>
      <c r="I141" s="896" t="s">
        <v>781</v>
      </c>
      <c r="J141" s="896" t="s">
        <v>2785</v>
      </c>
    </row>
    <row r="142" spans="1:10" ht="19.5" customHeight="1" thickBot="1">
      <c r="A142" s="3133" t="s">
        <v>1480</v>
      </c>
      <c r="B142" s="3127" t="s">
        <v>1480</v>
      </c>
      <c r="C142" s="3129" t="s">
        <v>1312</v>
      </c>
      <c r="D142" s="3129" t="s">
        <v>1480</v>
      </c>
      <c r="E142" s="3132" t="s">
        <v>3485</v>
      </c>
      <c r="F142" s="1056" t="s">
        <v>614</v>
      </c>
      <c r="G142" s="1057" t="s">
        <v>615</v>
      </c>
      <c r="H142" s="1057" t="s">
        <v>2786</v>
      </c>
      <c r="I142" s="1057" t="s">
        <v>616</v>
      </c>
      <c r="J142" s="1057" t="s">
        <v>2787</v>
      </c>
    </row>
    <row r="143" spans="1:10" ht="25.5" customHeight="1" thickBot="1">
      <c r="A143" s="3134"/>
      <c r="B143" s="3128"/>
      <c r="C143" s="3129"/>
      <c r="D143" s="3129"/>
      <c r="E143" s="3132"/>
      <c r="F143" s="1058" t="s">
        <v>617</v>
      </c>
      <c r="G143" s="1059" t="s">
        <v>618</v>
      </c>
      <c r="H143" s="1059" t="s">
        <v>2788</v>
      </c>
      <c r="I143" s="1059" t="s">
        <v>619</v>
      </c>
      <c r="J143" s="1059" t="s">
        <v>2789</v>
      </c>
    </row>
    <row r="144" spans="1:10" ht="35.15" customHeight="1" thickBot="1">
      <c r="A144" s="1055" t="s">
        <v>1485</v>
      </c>
      <c r="B144" s="889" t="s">
        <v>1485</v>
      </c>
      <c r="C144" s="1728" t="s">
        <v>1312</v>
      </c>
      <c r="D144" s="895" t="s">
        <v>1482</v>
      </c>
      <c r="E144" s="1729" t="s">
        <v>3486</v>
      </c>
      <c r="F144" s="864" t="s">
        <v>1484</v>
      </c>
      <c r="G144" s="896" t="s">
        <v>822</v>
      </c>
      <c r="H144" s="896" t="s">
        <v>2924</v>
      </c>
      <c r="I144" s="896" t="s">
        <v>823</v>
      </c>
      <c r="J144" s="896" t="s">
        <v>2925</v>
      </c>
    </row>
    <row r="145" spans="1:42" ht="35.15" customHeight="1" thickBot="1">
      <c r="A145" s="897" t="s">
        <v>1487</v>
      </c>
      <c r="B145" s="889" t="s">
        <v>1487</v>
      </c>
      <c r="C145" s="1728" t="s">
        <v>1312</v>
      </c>
      <c r="D145" s="895" t="s">
        <v>1485</v>
      </c>
      <c r="E145" s="1729" t="s">
        <v>3487</v>
      </c>
      <c r="F145" s="864" t="s">
        <v>824</v>
      </c>
      <c r="G145" s="896" t="s">
        <v>825</v>
      </c>
      <c r="H145" s="896" t="s">
        <v>2926</v>
      </c>
      <c r="I145" s="896" t="s">
        <v>826</v>
      </c>
      <c r="J145" s="896" t="s">
        <v>2927</v>
      </c>
    </row>
    <row r="146" spans="1:42" ht="35.15" customHeight="1" thickBot="1">
      <c r="A146" s="897" t="s">
        <v>3488</v>
      </c>
      <c r="B146" s="889" t="s">
        <v>3488</v>
      </c>
      <c r="C146" s="1728" t="s">
        <v>1312</v>
      </c>
      <c r="D146" s="895" t="s">
        <v>1487</v>
      </c>
      <c r="E146" s="1729" t="s">
        <v>3489</v>
      </c>
      <c r="F146" s="864" t="s">
        <v>878</v>
      </c>
      <c r="G146" s="896" t="s">
        <v>2960</v>
      </c>
      <c r="H146" s="896" t="s">
        <v>2962</v>
      </c>
      <c r="I146" s="896" t="s">
        <v>2961</v>
      </c>
      <c r="J146" s="896" t="s">
        <v>2963</v>
      </c>
    </row>
    <row r="147" spans="1:42" ht="35.15" customHeight="1" thickBot="1">
      <c r="A147" s="1017" t="s">
        <v>3490</v>
      </c>
      <c r="B147" s="889" t="s">
        <v>3490</v>
      </c>
      <c r="C147" s="1728" t="s">
        <v>1301</v>
      </c>
      <c r="D147" s="895" t="s">
        <v>1489</v>
      </c>
      <c r="E147" s="1729" t="s">
        <v>3491</v>
      </c>
      <c r="F147" s="898"/>
      <c r="G147" s="922"/>
      <c r="H147" s="943"/>
      <c r="I147" s="944"/>
      <c r="J147" s="943"/>
    </row>
    <row r="148" spans="1:42" ht="30" customHeight="1">
      <c r="A148" s="956" t="s">
        <v>3490</v>
      </c>
      <c r="B148" s="945" t="s">
        <v>3490</v>
      </c>
      <c r="C148" s="1019" t="s">
        <v>1301</v>
      </c>
      <c r="D148" s="1019" t="s">
        <v>1489</v>
      </c>
      <c r="E148" s="873" t="s">
        <v>3492</v>
      </c>
      <c r="F148" s="1060" t="s">
        <v>881</v>
      </c>
      <c r="G148" s="1022" t="s">
        <v>882</v>
      </c>
      <c r="H148" s="1022" t="s">
        <v>2964</v>
      </c>
      <c r="I148" s="1022" t="s">
        <v>883</v>
      </c>
      <c r="J148" s="1022" t="s">
        <v>2965</v>
      </c>
    </row>
    <row r="149" spans="1:42" ht="30" customHeight="1">
      <c r="A149" s="994" t="s">
        <v>3490</v>
      </c>
      <c r="B149" s="986" t="s">
        <v>3490</v>
      </c>
      <c r="C149" s="879" t="s">
        <v>1301</v>
      </c>
      <c r="D149" s="879" t="s">
        <v>1489</v>
      </c>
      <c r="E149" s="880" t="s">
        <v>3493</v>
      </c>
      <c r="F149" s="1061" t="s">
        <v>881</v>
      </c>
      <c r="G149" s="882" t="s">
        <v>882</v>
      </c>
      <c r="H149" s="882" t="s">
        <v>2964</v>
      </c>
      <c r="I149" s="882" t="s">
        <v>883</v>
      </c>
      <c r="J149" s="882" t="s">
        <v>2965</v>
      </c>
    </row>
    <row r="150" spans="1:42" ht="30" customHeight="1">
      <c r="A150" s="956"/>
      <c r="B150" s="945"/>
      <c r="C150" s="879" t="s">
        <v>1301</v>
      </c>
      <c r="D150" s="879" t="s">
        <v>1489</v>
      </c>
      <c r="E150" s="880" t="s">
        <v>3494</v>
      </c>
      <c r="F150" s="1061" t="s">
        <v>884</v>
      </c>
      <c r="G150" s="882" t="s">
        <v>885</v>
      </c>
      <c r="H150" s="882" t="s">
        <v>2966</v>
      </c>
      <c r="I150" s="882" t="s">
        <v>886</v>
      </c>
      <c r="J150" s="882" t="s">
        <v>2967</v>
      </c>
    </row>
    <row r="151" spans="1:42" ht="30" customHeight="1" thickBot="1">
      <c r="A151" s="1062" t="s">
        <v>3490</v>
      </c>
      <c r="B151" s="1063" t="s">
        <v>3490</v>
      </c>
      <c r="C151" s="1023" t="s">
        <v>1301</v>
      </c>
      <c r="D151" s="1023" t="s">
        <v>1489</v>
      </c>
      <c r="E151" s="1024" t="s">
        <v>3495</v>
      </c>
      <c r="F151" s="1064" t="s">
        <v>887</v>
      </c>
      <c r="G151" s="964" t="s">
        <v>888</v>
      </c>
      <c r="H151" s="964" t="s">
        <v>2968</v>
      </c>
      <c r="I151" s="964" t="s">
        <v>889</v>
      </c>
      <c r="J151" s="964" t="s">
        <v>2969</v>
      </c>
      <c r="K151" s="981"/>
      <c r="L151" s="981"/>
      <c r="M151" s="981"/>
      <c r="N151" s="981"/>
      <c r="O151" s="981"/>
      <c r="P151" s="981"/>
      <c r="Q151" s="981"/>
      <c r="R151" s="981"/>
      <c r="S151" s="981"/>
      <c r="T151" s="981"/>
      <c r="U151" s="981"/>
      <c r="V151" s="981"/>
      <c r="W151" s="981"/>
      <c r="X151" s="981"/>
      <c r="Y151" s="981"/>
      <c r="Z151" s="981"/>
      <c r="AA151" s="981"/>
      <c r="AB151" s="981"/>
      <c r="AC151" s="981"/>
      <c r="AD151" s="981"/>
      <c r="AE151" s="981"/>
      <c r="AF151" s="981"/>
      <c r="AG151" s="981"/>
      <c r="AH151" s="981"/>
      <c r="AI151" s="981"/>
      <c r="AJ151" s="981"/>
      <c r="AK151" s="981"/>
      <c r="AL151" s="981"/>
      <c r="AM151" s="981"/>
      <c r="AN151" s="981"/>
      <c r="AO151" s="981"/>
      <c r="AP151" s="981"/>
    </row>
    <row r="152" spans="1:42" s="981" customFormat="1" ht="28.4" customHeight="1" thickTop="1" thickBot="1">
      <c r="A152" s="848">
        <v>2.2999999999999998</v>
      </c>
      <c r="B152" s="1007">
        <v>2.2999999999999998</v>
      </c>
      <c r="C152" s="1065"/>
      <c r="D152" s="1066">
        <v>2.2999999999999998</v>
      </c>
      <c r="E152" s="1065" t="s">
        <v>1495</v>
      </c>
      <c r="F152" s="1067"/>
      <c r="G152" s="1068"/>
      <c r="H152" s="1069"/>
      <c r="I152" s="1068"/>
      <c r="J152" s="1069"/>
      <c r="K152" s="893"/>
      <c r="L152" s="893"/>
      <c r="M152" s="893"/>
      <c r="N152" s="893"/>
      <c r="O152" s="893"/>
      <c r="P152" s="893"/>
      <c r="Q152" s="893"/>
      <c r="R152" s="893"/>
      <c r="S152" s="893"/>
      <c r="T152" s="893"/>
      <c r="U152" s="893"/>
      <c r="V152" s="893"/>
      <c r="W152" s="893"/>
      <c r="X152" s="893"/>
      <c r="Y152" s="893"/>
      <c r="Z152" s="893"/>
      <c r="AA152" s="893"/>
      <c r="AB152" s="893"/>
      <c r="AC152" s="893"/>
      <c r="AD152" s="893"/>
      <c r="AE152" s="893"/>
      <c r="AF152" s="893"/>
      <c r="AG152" s="893"/>
      <c r="AH152" s="893"/>
      <c r="AI152" s="893"/>
      <c r="AJ152" s="893"/>
      <c r="AK152" s="893"/>
      <c r="AL152" s="893"/>
      <c r="AM152" s="893"/>
      <c r="AN152" s="893"/>
      <c r="AO152" s="893"/>
      <c r="AP152" s="893"/>
    </row>
    <row r="153" spans="1:42" ht="24.75" customHeight="1" thickTop="1" thickBot="1">
      <c r="A153" s="3135" t="s">
        <v>895</v>
      </c>
      <c r="B153" s="3137" t="s">
        <v>895</v>
      </c>
      <c r="C153" s="3129" t="s">
        <v>1312</v>
      </c>
      <c r="D153" s="3129" t="s">
        <v>895</v>
      </c>
      <c r="E153" s="3132" t="s">
        <v>3496</v>
      </c>
      <c r="F153" s="1070" t="s">
        <v>936</v>
      </c>
      <c r="G153" s="1057" t="s">
        <v>937</v>
      </c>
      <c r="H153" s="1057" t="s">
        <v>3009</v>
      </c>
      <c r="I153" s="1057" t="s">
        <v>3008</v>
      </c>
      <c r="J153" s="1057" t="s">
        <v>3010</v>
      </c>
    </row>
    <row r="154" spans="1:42" ht="30.75" customHeight="1" thickBot="1">
      <c r="A154" s="3136"/>
      <c r="B154" s="3128"/>
      <c r="C154" s="3129"/>
      <c r="D154" s="3129"/>
      <c r="E154" s="3132"/>
      <c r="F154" s="1071" t="s">
        <v>939</v>
      </c>
      <c r="G154" s="1059" t="s">
        <v>940</v>
      </c>
      <c r="H154" s="1059" t="s">
        <v>3012</v>
      </c>
      <c r="I154" s="1059" t="s">
        <v>3011</v>
      </c>
      <c r="J154" s="1059" t="s">
        <v>3013</v>
      </c>
    </row>
    <row r="155" spans="1:42" ht="30.75" customHeight="1" thickBot="1">
      <c r="A155" s="1730"/>
      <c r="B155" s="3127" t="s">
        <v>951</v>
      </c>
      <c r="C155" s="3129" t="s">
        <v>1312</v>
      </c>
      <c r="D155" s="3129" t="s">
        <v>951</v>
      </c>
      <c r="E155" s="3132" t="s">
        <v>3497</v>
      </c>
      <c r="F155" s="1070" t="s">
        <v>945</v>
      </c>
      <c r="G155" s="1057" t="s">
        <v>946</v>
      </c>
      <c r="H155" s="1057" t="s">
        <v>3018</v>
      </c>
      <c r="I155" s="1057" t="s">
        <v>3017</v>
      </c>
      <c r="J155" s="1057" t="s">
        <v>3019</v>
      </c>
    </row>
    <row r="156" spans="1:42" ht="30.75" customHeight="1" thickBot="1">
      <c r="A156" s="1730"/>
      <c r="B156" s="3128"/>
      <c r="C156" s="3129"/>
      <c r="D156" s="3129"/>
      <c r="E156" s="3132"/>
      <c r="F156" s="1071" t="s">
        <v>948</v>
      </c>
      <c r="G156" s="1059" t="s">
        <v>949</v>
      </c>
      <c r="H156" s="1059" t="s">
        <v>3021</v>
      </c>
      <c r="I156" s="1059" t="s">
        <v>3020</v>
      </c>
      <c r="J156" s="1059" t="s">
        <v>3022</v>
      </c>
    </row>
    <row r="157" spans="1:42" ht="30.75" customHeight="1" thickBot="1">
      <c r="A157" s="1730"/>
      <c r="B157" s="3127" t="s">
        <v>960</v>
      </c>
      <c r="C157" s="3129" t="s">
        <v>1312</v>
      </c>
      <c r="D157" s="3129" t="s">
        <v>960</v>
      </c>
      <c r="E157" s="3132" t="s">
        <v>3498</v>
      </c>
      <c r="F157" s="1070" t="s">
        <v>936</v>
      </c>
      <c r="G157" s="1057" t="s">
        <v>937</v>
      </c>
      <c r="H157" s="1057" t="s">
        <v>3009</v>
      </c>
      <c r="I157" s="1057" t="s">
        <v>3008</v>
      </c>
      <c r="J157" s="1057" t="s">
        <v>3010</v>
      </c>
    </row>
    <row r="158" spans="1:42" ht="30.75" customHeight="1" thickBot="1">
      <c r="A158" s="1730"/>
      <c r="B158" s="3128"/>
      <c r="C158" s="3129"/>
      <c r="D158" s="3129"/>
      <c r="E158" s="3132"/>
      <c r="F158" s="1071" t="s">
        <v>942</v>
      </c>
      <c r="G158" s="1059" t="s">
        <v>943</v>
      </c>
      <c r="H158" s="1059" t="s">
        <v>3015</v>
      </c>
      <c r="I158" s="1059" t="s">
        <v>3014</v>
      </c>
      <c r="J158" s="1059" t="s">
        <v>3016</v>
      </c>
      <c r="K158" s="981"/>
      <c r="L158" s="981"/>
      <c r="M158" s="981"/>
      <c r="N158" s="981"/>
      <c r="O158" s="981"/>
      <c r="P158" s="981"/>
      <c r="Q158" s="981"/>
      <c r="R158" s="981"/>
      <c r="S158" s="981"/>
      <c r="T158" s="981"/>
      <c r="U158" s="981"/>
      <c r="V158" s="981"/>
      <c r="W158" s="981"/>
      <c r="X158" s="981"/>
      <c r="Y158" s="981"/>
      <c r="Z158" s="981"/>
      <c r="AA158" s="981"/>
      <c r="AB158" s="981"/>
      <c r="AC158" s="981"/>
      <c r="AD158" s="981"/>
      <c r="AE158" s="981"/>
      <c r="AF158" s="981"/>
      <c r="AG158" s="981"/>
      <c r="AH158" s="981"/>
      <c r="AI158" s="981"/>
      <c r="AJ158" s="981"/>
      <c r="AK158" s="981"/>
      <c r="AL158" s="981"/>
      <c r="AM158" s="981"/>
      <c r="AN158" s="981"/>
      <c r="AO158" s="981"/>
      <c r="AP158" s="981"/>
    </row>
    <row r="159" spans="1:42" s="981" customFormat="1" ht="25.4" customHeight="1" thickBot="1">
      <c r="A159" s="1072">
        <v>3</v>
      </c>
      <c r="B159" s="1000">
        <v>3</v>
      </c>
      <c r="C159" s="1073"/>
      <c r="D159" s="1074">
        <v>3</v>
      </c>
      <c r="E159" s="1073" t="s">
        <v>1501</v>
      </c>
      <c r="F159" s="1075"/>
      <c r="G159" s="1004"/>
      <c r="H159" s="1005"/>
      <c r="I159" s="1006"/>
      <c r="J159" s="1005"/>
    </row>
    <row r="160" spans="1:42" s="981" customFormat="1" ht="28.4" customHeight="1" thickTop="1" thickBot="1">
      <c r="A160" s="848">
        <v>3.1</v>
      </c>
      <c r="B160" s="1007">
        <v>3.1</v>
      </c>
      <c r="C160" s="1065"/>
      <c r="D160" s="1066">
        <v>3.1</v>
      </c>
      <c r="E160" s="1076" t="s">
        <v>1504</v>
      </c>
      <c r="F160" s="1067"/>
      <c r="G160" s="1077"/>
      <c r="H160" s="1078"/>
      <c r="I160" s="1079"/>
      <c r="J160" s="1078"/>
      <c r="K160" s="893"/>
      <c r="L160" s="893"/>
      <c r="M160" s="893"/>
      <c r="N160" s="893"/>
      <c r="O160" s="893"/>
      <c r="P160" s="893"/>
      <c r="Q160" s="893"/>
      <c r="R160" s="893"/>
      <c r="S160" s="893"/>
      <c r="T160" s="893"/>
      <c r="U160" s="893"/>
      <c r="V160" s="893"/>
      <c r="W160" s="893"/>
      <c r="X160" s="893"/>
      <c r="Y160" s="893"/>
      <c r="Z160" s="893"/>
      <c r="AA160" s="893"/>
      <c r="AB160" s="893"/>
      <c r="AC160" s="893"/>
      <c r="AD160" s="893"/>
      <c r="AE160" s="893"/>
      <c r="AF160" s="893"/>
      <c r="AG160" s="893"/>
      <c r="AH160" s="893"/>
      <c r="AI160" s="893"/>
      <c r="AJ160" s="893"/>
      <c r="AK160" s="893"/>
      <c r="AL160" s="893"/>
      <c r="AM160" s="893"/>
      <c r="AN160" s="893"/>
      <c r="AO160" s="893"/>
      <c r="AP160" s="893"/>
    </row>
    <row r="161" spans="1:42" ht="35.15" customHeight="1" thickTop="1" thickBot="1">
      <c r="A161" s="1042" t="s">
        <v>3465</v>
      </c>
      <c r="B161" s="1726" t="s">
        <v>995</v>
      </c>
      <c r="C161" s="1728" t="s">
        <v>1312</v>
      </c>
      <c r="D161" s="895" t="s">
        <v>995</v>
      </c>
      <c r="E161" s="1729" t="s">
        <v>1507</v>
      </c>
      <c r="F161" s="864" t="s">
        <v>998</v>
      </c>
      <c r="G161" s="896" t="s">
        <v>999</v>
      </c>
      <c r="H161" s="896" t="s">
        <v>3045</v>
      </c>
      <c r="I161" s="896" t="s">
        <v>1000</v>
      </c>
      <c r="J161" s="896" t="s">
        <v>3046</v>
      </c>
      <c r="K161" s="981"/>
      <c r="L161" s="981"/>
      <c r="M161" s="981"/>
      <c r="N161" s="981"/>
      <c r="O161" s="981"/>
      <c r="P161" s="981"/>
      <c r="Q161" s="981"/>
      <c r="R161" s="981"/>
      <c r="S161" s="981"/>
      <c r="T161" s="981"/>
      <c r="U161" s="981"/>
      <c r="V161" s="981"/>
      <c r="W161" s="981"/>
      <c r="X161" s="981"/>
      <c r="Y161" s="981"/>
      <c r="Z161" s="981"/>
      <c r="AA161" s="981"/>
      <c r="AB161" s="981"/>
      <c r="AC161" s="981"/>
      <c r="AD161" s="981"/>
      <c r="AE161" s="981"/>
      <c r="AF161" s="981"/>
      <c r="AG161" s="981"/>
      <c r="AH161" s="981"/>
      <c r="AI161" s="981"/>
      <c r="AJ161" s="981"/>
      <c r="AK161" s="981"/>
      <c r="AL161" s="981"/>
      <c r="AM161" s="981"/>
      <c r="AN161" s="981"/>
      <c r="AO161" s="981"/>
      <c r="AP161" s="981"/>
    </row>
    <row r="162" spans="1:42" s="981" customFormat="1" ht="28.4" customHeight="1" thickTop="1" thickBot="1">
      <c r="A162" s="848">
        <v>3.2</v>
      </c>
      <c r="B162" s="1007">
        <v>3.2</v>
      </c>
      <c r="C162" s="967"/>
      <c r="D162" s="968">
        <v>3.2</v>
      </c>
      <c r="E162" s="969" t="s">
        <v>1509</v>
      </c>
      <c r="F162" s="1047"/>
      <c r="G162" s="1080"/>
      <c r="H162" s="1081"/>
      <c r="I162" s="1082"/>
      <c r="J162" s="1081"/>
      <c r="K162" s="893"/>
      <c r="L162" s="893"/>
      <c r="M162" s="893"/>
      <c r="N162" s="893"/>
      <c r="O162" s="893"/>
      <c r="P162" s="893"/>
      <c r="Q162" s="893"/>
      <c r="R162" s="893"/>
      <c r="S162" s="893"/>
      <c r="T162" s="893"/>
      <c r="U162" s="893"/>
      <c r="V162" s="893"/>
      <c r="W162" s="893"/>
      <c r="X162" s="893"/>
      <c r="Y162" s="893"/>
      <c r="Z162" s="893"/>
      <c r="AA162" s="893"/>
      <c r="AB162" s="893"/>
      <c r="AC162" s="893"/>
      <c r="AD162" s="893"/>
      <c r="AE162" s="893"/>
      <c r="AF162" s="893"/>
      <c r="AG162" s="893"/>
      <c r="AH162" s="893"/>
      <c r="AI162" s="893"/>
      <c r="AJ162" s="893"/>
      <c r="AK162" s="893"/>
      <c r="AL162" s="893"/>
      <c r="AM162" s="893"/>
      <c r="AN162" s="893"/>
      <c r="AO162" s="893"/>
      <c r="AP162" s="893"/>
    </row>
    <row r="163" spans="1:42" ht="44.25" customHeight="1" thickTop="1" thickBot="1">
      <c r="A163" s="1083" t="s">
        <v>3465</v>
      </c>
      <c r="B163" s="1726" t="s">
        <v>1011</v>
      </c>
      <c r="C163" s="1728" t="s">
        <v>1312</v>
      </c>
      <c r="D163" s="895" t="s">
        <v>1011</v>
      </c>
      <c r="E163" s="1729" t="s">
        <v>3499</v>
      </c>
      <c r="F163" s="915" t="s">
        <v>1023</v>
      </c>
      <c r="G163" s="896" t="s">
        <v>1024</v>
      </c>
      <c r="H163" s="896" t="s">
        <v>3055</v>
      </c>
      <c r="I163" s="896" t="s">
        <v>1025</v>
      </c>
      <c r="J163" s="896" t="s">
        <v>3056</v>
      </c>
    </row>
    <row r="164" spans="1:42" ht="57.75" customHeight="1" thickBot="1">
      <c r="A164" s="1084" t="s">
        <v>995</v>
      </c>
      <c r="B164" s="1726" t="s">
        <v>1032</v>
      </c>
      <c r="C164" s="1723" t="s">
        <v>1513</v>
      </c>
      <c r="D164" s="978" t="s">
        <v>1032</v>
      </c>
      <c r="E164" s="1725" t="s">
        <v>1514</v>
      </c>
      <c r="F164" s="1085"/>
      <c r="G164" s="1086"/>
      <c r="H164" s="1087"/>
      <c r="I164" s="1088"/>
      <c r="J164" s="1087"/>
    </row>
    <row r="165" spans="1:42" ht="30" customHeight="1">
      <c r="A165" s="1089" t="s">
        <v>995</v>
      </c>
      <c r="B165" s="945" t="s">
        <v>1032</v>
      </c>
      <c r="C165" s="872" t="s">
        <v>1513</v>
      </c>
      <c r="D165" s="872" t="s">
        <v>1032</v>
      </c>
      <c r="E165" s="873" t="s">
        <v>3500</v>
      </c>
      <c r="F165" s="1090" t="s">
        <v>1006</v>
      </c>
      <c r="G165" s="875" t="s">
        <v>1007</v>
      </c>
      <c r="H165" s="875" t="s">
        <v>3047</v>
      </c>
      <c r="I165" s="875" t="s">
        <v>1008</v>
      </c>
      <c r="J165" s="875" t="s">
        <v>3048</v>
      </c>
    </row>
    <row r="166" spans="1:42" ht="30" customHeight="1">
      <c r="A166" s="1091" t="s">
        <v>995</v>
      </c>
      <c r="B166" s="986" t="s">
        <v>1032</v>
      </c>
      <c r="C166" s="879" t="s">
        <v>1513</v>
      </c>
      <c r="D166" s="879" t="s">
        <v>1032</v>
      </c>
      <c r="E166" s="880" t="s">
        <v>3501</v>
      </c>
      <c r="F166" s="1092" t="s">
        <v>1006</v>
      </c>
      <c r="G166" s="882" t="s">
        <v>1007</v>
      </c>
      <c r="H166" s="882" t="s">
        <v>3047</v>
      </c>
      <c r="I166" s="882" t="s">
        <v>1008</v>
      </c>
      <c r="J166" s="882" t="s">
        <v>3048</v>
      </c>
    </row>
    <row r="167" spans="1:42" ht="30" customHeight="1">
      <c r="A167" s="1091" t="s">
        <v>995</v>
      </c>
      <c r="B167" s="986" t="s">
        <v>1032</v>
      </c>
      <c r="C167" s="879" t="s">
        <v>1513</v>
      </c>
      <c r="D167" s="879" t="s">
        <v>1032</v>
      </c>
      <c r="E167" s="880" t="s">
        <v>3502</v>
      </c>
      <c r="F167" s="1092" t="s">
        <v>1006</v>
      </c>
      <c r="G167" s="882" t="s">
        <v>1007</v>
      </c>
      <c r="H167" s="882" t="s">
        <v>3047</v>
      </c>
      <c r="I167" s="882" t="s">
        <v>1008</v>
      </c>
      <c r="J167" s="882" t="s">
        <v>3048</v>
      </c>
    </row>
    <row r="168" spans="1:42" ht="30" customHeight="1">
      <c r="A168" s="1091" t="s">
        <v>995</v>
      </c>
      <c r="B168" s="986" t="s">
        <v>1032</v>
      </c>
      <c r="C168" s="879" t="s">
        <v>1513</v>
      </c>
      <c r="D168" s="879" t="s">
        <v>1032</v>
      </c>
      <c r="E168" s="880" t="s">
        <v>3503</v>
      </c>
      <c r="F168" s="1092" t="s">
        <v>1014</v>
      </c>
      <c r="G168" s="882" t="s">
        <v>1015</v>
      </c>
      <c r="H168" s="882" t="s">
        <v>3049</v>
      </c>
      <c r="I168" s="882" t="s">
        <v>1016</v>
      </c>
      <c r="J168" s="882" t="s">
        <v>3050</v>
      </c>
    </row>
    <row r="169" spans="1:42" ht="30" customHeight="1">
      <c r="A169" s="1091" t="s">
        <v>995</v>
      </c>
      <c r="B169" s="986" t="s">
        <v>1032</v>
      </c>
      <c r="C169" s="879" t="s">
        <v>1513</v>
      </c>
      <c r="D169" s="879" t="s">
        <v>1032</v>
      </c>
      <c r="E169" s="880" t="s">
        <v>3504</v>
      </c>
      <c r="F169" s="1092" t="s">
        <v>1017</v>
      </c>
      <c r="G169" s="882" t="s">
        <v>1018</v>
      </c>
      <c r="H169" s="882" t="s">
        <v>3051</v>
      </c>
      <c r="I169" s="882" t="s">
        <v>1019</v>
      </c>
      <c r="J169" s="882" t="s">
        <v>3052</v>
      </c>
    </row>
    <row r="170" spans="1:42" ht="30" customHeight="1" thickBot="1">
      <c r="A170" s="1089" t="s">
        <v>995</v>
      </c>
      <c r="B170" s="945" t="s">
        <v>1032</v>
      </c>
      <c r="C170" s="883" t="s">
        <v>1513</v>
      </c>
      <c r="D170" s="883" t="s">
        <v>1032</v>
      </c>
      <c r="E170" s="884" t="s">
        <v>3505</v>
      </c>
      <c r="F170" s="948" t="s">
        <v>1020</v>
      </c>
      <c r="G170" s="886" t="s">
        <v>1021</v>
      </c>
      <c r="H170" s="886" t="s">
        <v>3053</v>
      </c>
      <c r="I170" s="886" t="s">
        <v>1022</v>
      </c>
      <c r="J170" s="886" t="s">
        <v>3054</v>
      </c>
    </row>
    <row r="171" spans="1:42" ht="45.75" customHeight="1" thickBot="1">
      <c r="A171" s="1089"/>
      <c r="B171" s="1726" t="s">
        <v>1039</v>
      </c>
      <c r="C171" s="1724" t="s">
        <v>1312</v>
      </c>
      <c r="D171" s="890" t="s">
        <v>1039</v>
      </c>
      <c r="E171" s="1722" t="s">
        <v>1738</v>
      </c>
      <c r="F171" s="991" t="s">
        <v>1026</v>
      </c>
      <c r="G171" s="980" t="s">
        <v>1027</v>
      </c>
      <c r="H171" s="980" t="s">
        <v>3057</v>
      </c>
      <c r="I171" s="980" t="s">
        <v>1028</v>
      </c>
      <c r="J171" s="980" t="s">
        <v>3058</v>
      </c>
    </row>
    <row r="172" spans="1:42" ht="38.25" customHeight="1" thickBot="1">
      <c r="A172" s="1089"/>
      <c r="B172" s="1726" t="s">
        <v>1522</v>
      </c>
      <c r="C172" s="1728" t="s">
        <v>1312</v>
      </c>
      <c r="D172" s="895" t="s">
        <v>1522</v>
      </c>
      <c r="E172" s="1729" t="s">
        <v>3506</v>
      </c>
      <c r="F172" s="915" t="s">
        <v>1029</v>
      </c>
      <c r="G172" s="896" t="s">
        <v>1030</v>
      </c>
      <c r="H172" s="896" t="s">
        <v>3059</v>
      </c>
      <c r="I172" s="896" t="s">
        <v>1031</v>
      </c>
      <c r="J172" s="896" t="s">
        <v>3060</v>
      </c>
    </row>
    <row r="173" spans="1:42" ht="45.75" customHeight="1" thickBot="1">
      <c r="A173" s="1084" t="s">
        <v>1003</v>
      </c>
      <c r="B173" s="1726" t="s">
        <v>1524</v>
      </c>
      <c r="C173" s="1728" t="s">
        <v>1513</v>
      </c>
      <c r="D173" s="895" t="s">
        <v>1524</v>
      </c>
      <c r="E173" s="1729" t="s">
        <v>1525</v>
      </c>
      <c r="F173" s="915"/>
      <c r="G173" s="1093"/>
      <c r="H173" s="943"/>
      <c r="I173" s="1094"/>
      <c r="J173" s="943"/>
    </row>
    <row r="174" spans="1:42" ht="30" customHeight="1">
      <c r="A174" s="1095" t="s">
        <v>1003</v>
      </c>
      <c r="B174" s="945" t="s">
        <v>1524</v>
      </c>
      <c r="C174" s="872" t="s">
        <v>1513</v>
      </c>
      <c r="D174" s="872" t="s">
        <v>1524</v>
      </c>
      <c r="E174" s="873" t="s">
        <v>1526</v>
      </c>
      <c r="F174" s="1090" t="s">
        <v>1035</v>
      </c>
      <c r="G174" s="875" t="s">
        <v>1036</v>
      </c>
      <c r="H174" s="875" t="s">
        <v>3061</v>
      </c>
      <c r="I174" s="875" t="s">
        <v>1037</v>
      </c>
      <c r="J174" s="875" t="s">
        <v>3062</v>
      </c>
      <c r="K174" s="893" t="s">
        <v>1528</v>
      </c>
    </row>
    <row r="175" spans="1:42" ht="30" customHeight="1">
      <c r="A175" s="1096" t="s">
        <v>1003</v>
      </c>
      <c r="B175" s="986" t="s">
        <v>1524</v>
      </c>
      <c r="C175" s="879" t="s">
        <v>1513</v>
      </c>
      <c r="D175" s="879" t="s">
        <v>1524</v>
      </c>
      <c r="E175" s="880" t="s">
        <v>1527</v>
      </c>
      <c r="F175" s="1092" t="s">
        <v>1042</v>
      </c>
      <c r="G175" s="882" t="s">
        <v>1043</v>
      </c>
      <c r="H175" s="882" t="s">
        <v>3063</v>
      </c>
      <c r="I175" s="882" t="s">
        <v>1044</v>
      </c>
      <c r="J175" s="882" t="s">
        <v>3064</v>
      </c>
      <c r="K175" s="893" t="s">
        <v>1528</v>
      </c>
    </row>
    <row r="176" spans="1:42" ht="30" customHeight="1">
      <c r="A176" s="1096" t="s">
        <v>1003</v>
      </c>
      <c r="B176" s="986" t="s">
        <v>1524</v>
      </c>
      <c r="C176" s="879" t="s">
        <v>1513</v>
      </c>
      <c r="D176" s="879" t="s">
        <v>1524</v>
      </c>
      <c r="E176" s="880" t="s">
        <v>1046</v>
      </c>
      <c r="F176" s="1092" t="s">
        <v>1045</v>
      </c>
      <c r="G176" s="882" t="s">
        <v>1046</v>
      </c>
      <c r="H176" s="882" t="s">
        <v>3065</v>
      </c>
      <c r="I176" s="882" t="s">
        <v>1047</v>
      </c>
      <c r="J176" s="882" t="s">
        <v>3066</v>
      </c>
    </row>
    <row r="177" spans="1:42" ht="30" customHeight="1" thickBot="1">
      <c r="A177" s="1095" t="s">
        <v>1003</v>
      </c>
      <c r="B177" s="945" t="s">
        <v>1524</v>
      </c>
      <c r="C177" s="1023" t="s">
        <v>1513</v>
      </c>
      <c r="D177" s="1023" t="s">
        <v>1524</v>
      </c>
      <c r="E177" s="1043" t="s">
        <v>1049</v>
      </c>
      <c r="F177" s="1097" t="s">
        <v>1048</v>
      </c>
      <c r="G177" s="964" t="s">
        <v>1049</v>
      </c>
      <c r="H177" s="964" t="s">
        <v>3067</v>
      </c>
      <c r="I177" s="964" t="s">
        <v>1050</v>
      </c>
      <c r="J177" s="964" t="s">
        <v>3068</v>
      </c>
    </row>
    <row r="178" spans="1:42" ht="29.25" customHeight="1" thickBot="1">
      <c r="A178" s="3121" t="s">
        <v>3507</v>
      </c>
      <c r="B178" s="3123" t="s">
        <v>1529</v>
      </c>
      <c r="C178" s="3117" t="s">
        <v>1312</v>
      </c>
      <c r="D178" s="3117" t="s">
        <v>1529</v>
      </c>
      <c r="E178" s="3119" t="s">
        <v>3508</v>
      </c>
      <c r="F178" s="1098" t="s">
        <v>1045</v>
      </c>
      <c r="G178" s="1057" t="s">
        <v>1046</v>
      </c>
      <c r="H178" s="1057" t="s">
        <v>3065</v>
      </c>
      <c r="I178" s="1057" t="s">
        <v>1047</v>
      </c>
      <c r="J178" s="1057" t="s">
        <v>3066</v>
      </c>
    </row>
    <row r="179" spans="1:42" ht="33.75" customHeight="1" thickBot="1">
      <c r="A179" s="3122"/>
      <c r="B179" s="3123"/>
      <c r="C179" s="3118"/>
      <c r="D179" s="3118"/>
      <c r="E179" s="3116"/>
      <c r="F179" s="1099" t="s">
        <v>1042</v>
      </c>
      <c r="G179" s="1059" t="s">
        <v>1043</v>
      </c>
      <c r="H179" s="1059" t="s">
        <v>3063</v>
      </c>
      <c r="I179" s="1059" t="s">
        <v>1044</v>
      </c>
      <c r="J179" s="1059" t="s">
        <v>3064</v>
      </c>
      <c r="K179" s="981"/>
      <c r="L179" s="981"/>
      <c r="M179" s="981"/>
      <c r="N179" s="981"/>
      <c r="O179" s="981"/>
      <c r="P179" s="981"/>
      <c r="Q179" s="981"/>
      <c r="R179" s="981"/>
      <c r="S179" s="981"/>
      <c r="T179" s="981"/>
      <c r="U179" s="981"/>
      <c r="V179" s="981"/>
      <c r="W179" s="981"/>
      <c r="X179" s="981"/>
      <c r="Y179" s="981"/>
      <c r="Z179" s="981"/>
      <c r="AA179" s="981"/>
      <c r="AB179" s="981"/>
      <c r="AC179" s="981"/>
      <c r="AD179" s="981"/>
      <c r="AE179" s="981"/>
      <c r="AF179" s="981"/>
      <c r="AG179" s="981"/>
      <c r="AH179" s="981"/>
      <c r="AI179" s="981"/>
      <c r="AJ179" s="981"/>
      <c r="AK179" s="981"/>
      <c r="AL179" s="981"/>
      <c r="AM179" s="981"/>
      <c r="AN179" s="981"/>
      <c r="AO179" s="981"/>
      <c r="AP179" s="981"/>
    </row>
    <row r="180" spans="1:42" s="981" customFormat="1" ht="28.4" customHeight="1" thickTop="1" thickBot="1">
      <c r="A180" s="848"/>
      <c r="B180" s="1007">
        <v>3.3</v>
      </c>
      <c r="C180" s="851"/>
      <c r="D180" s="851">
        <v>3.3</v>
      </c>
      <c r="E180" s="852" t="s">
        <v>1531</v>
      </c>
      <c r="F180" s="853"/>
      <c r="G180" s="854"/>
      <c r="H180" s="855"/>
      <c r="I180" s="856"/>
      <c r="J180" s="855"/>
      <c r="K180" s="893"/>
      <c r="L180" s="893"/>
      <c r="M180" s="893"/>
      <c r="N180" s="893"/>
      <c r="O180" s="893"/>
      <c r="P180" s="893"/>
      <c r="Q180" s="893"/>
      <c r="R180" s="893"/>
      <c r="S180" s="893"/>
      <c r="T180" s="893"/>
      <c r="U180" s="893"/>
      <c r="V180" s="893"/>
      <c r="W180" s="893"/>
      <c r="X180" s="893"/>
      <c r="Y180" s="893"/>
      <c r="Z180" s="893"/>
      <c r="AA180" s="893"/>
      <c r="AB180" s="893"/>
      <c r="AC180" s="893"/>
      <c r="AD180" s="893"/>
      <c r="AE180" s="893"/>
      <c r="AF180" s="893"/>
      <c r="AG180" s="893"/>
      <c r="AH180" s="893"/>
      <c r="AI180" s="893"/>
      <c r="AJ180" s="893"/>
      <c r="AK180" s="893"/>
      <c r="AL180" s="893"/>
      <c r="AM180" s="893"/>
      <c r="AN180" s="893"/>
      <c r="AO180" s="893"/>
      <c r="AP180" s="893"/>
    </row>
    <row r="181" spans="1:42" ht="25.4" customHeight="1" thickTop="1" thickBot="1">
      <c r="A181" s="3130" t="s">
        <v>3465</v>
      </c>
      <c r="B181" s="3123" t="s">
        <v>1062</v>
      </c>
      <c r="C181" s="3126" t="s">
        <v>1312</v>
      </c>
      <c r="D181" s="3115" t="s">
        <v>1062</v>
      </c>
      <c r="E181" s="3115" t="s">
        <v>3509</v>
      </c>
      <c r="F181" s="1100" t="s">
        <v>1065</v>
      </c>
      <c r="G181" s="980" t="s">
        <v>3510</v>
      </c>
      <c r="H181" s="980" t="s">
        <v>3077</v>
      </c>
      <c r="I181" s="980" t="s">
        <v>3511</v>
      </c>
      <c r="J181" s="980" t="s">
        <v>3078</v>
      </c>
    </row>
    <row r="182" spans="1:42" ht="30" customHeight="1" thickBot="1">
      <c r="A182" s="3130"/>
      <c r="B182" s="3123"/>
      <c r="C182" s="3131"/>
      <c r="D182" s="3120"/>
      <c r="E182" s="3120"/>
      <c r="F182" s="1100" t="s">
        <v>1068</v>
      </c>
      <c r="G182" s="980" t="s">
        <v>3512</v>
      </c>
      <c r="H182" s="980" t="s">
        <v>3081</v>
      </c>
      <c r="I182" s="980" t="s">
        <v>3513</v>
      </c>
      <c r="J182" s="980" t="s">
        <v>3082</v>
      </c>
      <c r="K182" s="981"/>
      <c r="L182" s="981"/>
      <c r="M182" s="981"/>
      <c r="N182" s="981"/>
      <c r="O182" s="981"/>
      <c r="P182" s="981"/>
      <c r="Q182" s="981"/>
      <c r="R182" s="981"/>
      <c r="S182" s="981"/>
      <c r="T182" s="981"/>
      <c r="U182" s="981"/>
      <c r="V182" s="981"/>
      <c r="W182" s="981"/>
      <c r="X182" s="981"/>
      <c r="Y182" s="981"/>
      <c r="Z182" s="981"/>
      <c r="AA182" s="981"/>
      <c r="AB182" s="981"/>
      <c r="AC182" s="981"/>
      <c r="AD182" s="981"/>
      <c r="AE182" s="981"/>
      <c r="AF182" s="981"/>
      <c r="AG182" s="981"/>
      <c r="AH182" s="981"/>
      <c r="AI182" s="981"/>
      <c r="AJ182" s="981"/>
      <c r="AK182" s="981"/>
      <c r="AL182" s="981"/>
      <c r="AM182" s="981"/>
      <c r="AN182" s="981"/>
      <c r="AO182" s="981"/>
      <c r="AP182" s="981"/>
    </row>
    <row r="183" spans="1:42" s="981" customFormat="1" ht="28.4" customHeight="1" thickTop="1" thickBot="1">
      <c r="A183" s="1101">
        <v>3.2</v>
      </c>
      <c r="B183" s="1007">
        <v>3.4</v>
      </c>
      <c r="C183" s="852"/>
      <c r="D183" s="851">
        <v>3.4</v>
      </c>
      <c r="E183" s="852" t="s">
        <v>2325</v>
      </c>
      <c r="F183" s="853"/>
      <c r="G183" s="854"/>
      <c r="H183" s="855"/>
      <c r="I183" s="856"/>
      <c r="J183" s="855"/>
      <c r="K183" s="893"/>
      <c r="L183" s="893"/>
      <c r="M183" s="893"/>
      <c r="N183" s="893"/>
      <c r="O183" s="893"/>
      <c r="P183" s="893"/>
      <c r="Q183" s="893"/>
      <c r="R183" s="893"/>
      <c r="S183" s="893"/>
      <c r="T183" s="893"/>
      <c r="U183" s="893"/>
      <c r="V183" s="893"/>
      <c r="W183" s="893"/>
      <c r="X183" s="893"/>
      <c r="Y183" s="893"/>
      <c r="Z183" s="893"/>
      <c r="AA183" s="893"/>
      <c r="AB183" s="893"/>
      <c r="AC183" s="893"/>
      <c r="AD183" s="893"/>
      <c r="AE183" s="893"/>
      <c r="AF183" s="893"/>
      <c r="AG183" s="893"/>
      <c r="AH183" s="893"/>
      <c r="AI183" s="893"/>
      <c r="AJ183" s="893"/>
      <c r="AK183" s="893"/>
      <c r="AL183" s="893"/>
      <c r="AM183" s="893"/>
      <c r="AN183" s="893"/>
      <c r="AO183" s="893"/>
      <c r="AP183" s="893"/>
    </row>
    <row r="184" spans="1:42" ht="57" customHeight="1" thickTop="1" thickBot="1">
      <c r="A184" s="1102" t="s">
        <v>1011</v>
      </c>
      <c r="B184" s="1726" t="s">
        <v>1073</v>
      </c>
      <c r="C184" s="1728" t="s">
        <v>1312</v>
      </c>
      <c r="D184" s="1729" t="s">
        <v>1073</v>
      </c>
      <c r="E184" s="1729" t="s">
        <v>3514</v>
      </c>
      <c r="F184" s="864" t="s">
        <v>1088</v>
      </c>
      <c r="G184" s="896" t="s">
        <v>1089</v>
      </c>
      <c r="H184" s="896" t="s">
        <v>3091</v>
      </c>
      <c r="I184" s="896" t="s">
        <v>1090</v>
      </c>
      <c r="J184" s="896" t="s">
        <v>3092</v>
      </c>
    </row>
    <row r="185" spans="1:42" ht="30" customHeight="1" thickBot="1">
      <c r="A185" s="3124" t="s">
        <v>1032</v>
      </c>
      <c r="B185" s="3123" t="s">
        <v>1115</v>
      </c>
      <c r="C185" s="3126" t="s">
        <v>1312</v>
      </c>
      <c r="D185" s="3115" t="s">
        <v>1115</v>
      </c>
      <c r="E185" s="3115" t="s">
        <v>1744</v>
      </c>
      <c r="F185" s="1100" t="s">
        <v>1085</v>
      </c>
      <c r="G185" s="980" t="s">
        <v>1086</v>
      </c>
      <c r="H185" s="980" t="s">
        <v>3089</v>
      </c>
      <c r="I185" s="980" t="s">
        <v>1087</v>
      </c>
      <c r="J185" s="980" t="s">
        <v>3090</v>
      </c>
    </row>
    <row r="186" spans="1:42" ht="30" customHeight="1" thickBot="1">
      <c r="A186" s="3125"/>
      <c r="B186" s="3123"/>
      <c r="C186" s="3118"/>
      <c r="D186" s="3116"/>
      <c r="E186" s="3115"/>
      <c r="F186" s="1100" t="s">
        <v>1094</v>
      </c>
      <c r="G186" s="980" t="s">
        <v>1095</v>
      </c>
      <c r="H186" s="980" t="s">
        <v>3095</v>
      </c>
      <c r="I186" s="980" t="s">
        <v>1096</v>
      </c>
      <c r="J186" s="980" t="s">
        <v>3096</v>
      </c>
    </row>
    <row r="187" spans="1:42" ht="52.5" customHeight="1" thickBot="1">
      <c r="A187" s="1727"/>
      <c r="B187" s="1726"/>
      <c r="C187" s="1728"/>
      <c r="D187" s="1729" t="s">
        <v>1125</v>
      </c>
      <c r="E187" s="1729" t="s">
        <v>3515</v>
      </c>
      <c r="F187" s="915" t="s">
        <v>1106</v>
      </c>
      <c r="G187" s="896" t="s">
        <v>1107</v>
      </c>
      <c r="H187" s="896" t="s">
        <v>3103</v>
      </c>
      <c r="I187" s="896" t="s">
        <v>1108</v>
      </c>
      <c r="J187" s="896" t="s">
        <v>3104</v>
      </c>
    </row>
    <row r="188" spans="1:42" ht="37.5" customHeight="1" thickBot="1">
      <c r="A188" s="1103" t="s">
        <v>1524</v>
      </c>
      <c r="B188" s="1726" t="s">
        <v>1125</v>
      </c>
      <c r="C188" s="1728" t="s">
        <v>1513</v>
      </c>
      <c r="D188" s="1729" t="s">
        <v>1155</v>
      </c>
      <c r="E188" s="1722" t="s">
        <v>1541</v>
      </c>
      <c r="F188" s="891"/>
      <c r="G188" s="1028"/>
      <c r="H188" s="1104"/>
      <c r="I188" s="1105"/>
      <c r="J188" s="1104"/>
    </row>
    <row r="189" spans="1:42" ht="30" customHeight="1">
      <c r="A189" s="1106" t="s">
        <v>1524</v>
      </c>
      <c r="B189" s="986" t="s">
        <v>1125</v>
      </c>
      <c r="C189" s="1019" t="s">
        <v>1513</v>
      </c>
      <c r="D189" s="1019" t="s">
        <v>1155</v>
      </c>
      <c r="E189" s="1020" t="s">
        <v>1092</v>
      </c>
      <c r="F189" s="1107" t="s">
        <v>1091</v>
      </c>
      <c r="G189" s="1022" t="s">
        <v>1092</v>
      </c>
      <c r="H189" s="1022" t="s">
        <v>3093</v>
      </c>
      <c r="I189" s="1022" t="s">
        <v>1093</v>
      </c>
      <c r="J189" s="1022" t="s">
        <v>3094</v>
      </c>
    </row>
    <row r="190" spans="1:42" ht="30" customHeight="1">
      <c r="A190" s="1106" t="s">
        <v>1524</v>
      </c>
      <c r="B190" s="986" t="s">
        <v>1125</v>
      </c>
      <c r="C190" s="879" t="s">
        <v>1513</v>
      </c>
      <c r="D190" s="879" t="s">
        <v>1155</v>
      </c>
      <c r="E190" s="880" t="s">
        <v>1095</v>
      </c>
      <c r="F190" s="1031" t="s">
        <v>1094</v>
      </c>
      <c r="G190" s="882" t="s">
        <v>1095</v>
      </c>
      <c r="H190" s="882" t="s">
        <v>3095</v>
      </c>
      <c r="I190" s="882" t="s">
        <v>1096</v>
      </c>
      <c r="J190" s="882" t="s">
        <v>3096</v>
      </c>
    </row>
    <row r="191" spans="1:42" ht="30" customHeight="1">
      <c r="A191" s="1106" t="s">
        <v>1524</v>
      </c>
      <c r="B191" s="986" t="s">
        <v>1125</v>
      </c>
      <c r="C191" s="879" t="s">
        <v>1513</v>
      </c>
      <c r="D191" s="879" t="s">
        <v>1155</v>
      </c>
      <c r="E191" s="880" t="s">
        <v>1098</v>
      </c>
      <c r="F191" s="1031" t="s">
        <v>1097</v>
      </c>
      <c r="G191" s="882" t="s">
        <v>1098</v>
      </c>
      <c r="H191" s="882" t="s">
        <v>3097</v>
      </c>
      <c r="I191" s="882" t="s">
        <v>1099</v>
      </c>
      <c r="J191" s="882" t="s">
        <v>3098</v>
      </c>
    </row>
    <row r="192" spans="1:42" ht="30" customHeight="1">
      <c r="A192" s="1106" t="s">
        <v>1524</v>
      </c>
      <c r="B192" s="986" t="s">
        <v>1125</v>
      </c>
      <c r="C192" s="879" t="s">
        <v>1513</v>
      </c>
      <c r="D192" s="879" t="s">
        <v>1155</v>
      </c>
      <c r="E192" s="880" t="s">
        <v>1101</v>
      </c>
      <c r="F192" s="1031" t="s">
        <v>1100</v>
      </c>
      <c r="G192" s="882" t="s">
        <v>1101</v>
      </c>
      <c r="H192" s="882" t="s">
        <v>3099</v>
      </c>
      <c r="I192" s="882" t="s">
        <v>1102</v>
      </c>
      <c r="J192" s="882" t="s">
        <v>3100</v>
      </c>
    </row>
    <row r="193" spans="1:42" ht="30" customHeight="1" thickBot="1">
      <c r="A193" s="1108" t="s">
        <v>1524</v>
      </c>
      <c r="B193" s="945" t="s">
        <v>1125</v>
      </c>
      <c r="C193" s="1023" t="s">
        <v>1513</v>
      </c>
      <c r="D193" s="1023" t="s">
        <v>1155</v>
      </c>
      <c r="E193" s="1043" t="s">
        <v>1104</v>
      </c>
      <c r="F193" s="1025" t="s">
        <v>1103</v>
      </c>
      <c r="G193" s="964" t="s">
        <v>1104</v>
      </c>
      <c r="H193" s="964" t="s">
        <v>3101</v>
      </c>
      <c r="I193" s="964" t="s">
        <v>1105</v>
      </c>
      <c r="J193" s="964" t="s">
        <v>3102</v>
      </c>
    </row>
    <row r="194" spans="1:42" ht="35.15" customHeight="1" thickBot="1">
      <c r="A194" s="1109" t="s">
        <v>1039</v>
      </c>
      <c r="B194" s="1726" t="s">
        <v>1155</v>
      </c>
      <c r="C194" s="3117" t="s">
        <v>1312</v>
      </c>
      <c r="D194" s="3117" t="s">
        <v>1182</v>
      </c>
      <c r="E194" s="3119" t="s">
        <v>1751</v>
      </c>
      <c r="F194" s="1110" t="s">
        <v>1076</v>
      </c>
      <c r="G194" s="1111" t="s">
        <v>1077</v>
      </c>
      <c r="H194" s="1111" t="s">
        <v>3083</v>
      </c>
      <c r="I194" s="1111" t="s">
        <v>1078</v>
      </c>
      <c r="J194" s="1111" t="s">
        <v>3084</v>
      </c>
    </row>
    <row r="195" spans="1:42" ht="35.15" customHeight="1" thickBot="1">
      <c r="A195" s="1109"/>
      <c r="B195" s="945"/>
      <c r="C195" s="3118"/>
      <c r="D195" s="3118"/>
      <c r="E195" s="3116"/>
      <c r="F195" s="1071" t="s">
        <v>1109</v>
      </c>
      <c r="G195" s="1059" t="s">
        <v>1110</v>
      </c>
      <c r="H195" s="1059" t="s">
        <v>3105</v>
      </c>
      <c r="I195" s="1059" t="s">
        <v>1111</v>
      </c>
      <c r="J195" s="1059" t="s">
        <v>3106</v>
      </c>
    </row>
    <row r="196" spans="1:42" ht="40.5" customHeight="1" thickBot="1">
      <c r="A196" s="1103" t="s">
        <v>1522</v>
      </c>
      <c r="B196" s="1726" t="s">
        <v>1182</v>
      </c>
      <c r="C196" s="1724" t="s">
        <v>1513</v>
      </c>
      <c r="D196" s="890" t="s">
        <v>1543</v>
      </c>
      <c r="E196" s="1722" t="s">
        <v>3516</v>
      </c>
      <c r="F196" s="891"/>
      <c r="G196" s="1028"/>
      <c r="H196" s="1112"/>
      <c r="I196" s="955"/>
      <c r="J196" s="1112"/>
    </row>
    <row r="197" spans="1:42" ht="30" customHeight="1">
      <c r="A197" s="1108" t="s">
        <v>1522</v>
      </c>
      <c r="B197" s="945" t="s">
        <v>1182</v>
      </c>
      <c r="C197" s="872" t="s">
        <v>1513</v>
      </c>
      <c r="D197" s="872" t="s">
        <v>1182</v>
      </c>
      <c r="E197" s="873" t="s">
        <v>1545</v>
      </c>
      <c r="F197" s="902" t="s">
        <v>1076</v>
      </c>
      <c r="G197" s="875" t="s">
        <v>1077</v>
      </c>
      <c r="H197" s="875" t="s">
        <v>3083</v>
      </c>
      <c r="I197" s="875" t="s">
        <v>1078</v>
      </c>
      <c r="J197" s="875" t="s">
        <v>3084</v>
      </c>
    </row>
    <row r="198" spans="1:42" ht="30" customHeight="1">
      <c r="A198" s="1106" t="s">
        <v>1522</v>
      </c>
      <c r="B198" s="986" t="s">
        <v>1182</v>
      </c>
      <c r="C198" s="879" t="s">
        <v>1513</v>
      </c>
      <c r="D198" s="879" t="s">
        <v>1182</v>
      </c>
      <c r="E198" s="880" t="s">
        <v>1546</v>
      </c>
      <c r="F198" s="1031" t="s">
        <v>1079</v>
      </c>
      <c r="G198" s="882" t="s">
        <v>1080</v>
      </c>
      <c r="H198" s="882" t="s">
        <v>3085</v>
      </c>
      <c r="I198" s="882" t="s">
        <v>1081</v>
      </c>
      <c r="J198" s="882" t="s">
        <v>3086</v>
      </c>
    </row>
    <row r="199" spans="1:42" ht="30" customHeight="1" thickBot="1">
      <c r="A199" s="1113" t="s">
        <v>1522</v>
      </c>
      <c r="B199" s="1063" t="s">
        <v>1182</v>
      </c>
      <c r="C199" s="1023" t="s">
        <v>1513</v>
      </c>
      <c r="D199" s="1034" t="s">
        <v>1182</v>
      </c>
      <c r="E199" s="1043" t="s">
        <v>1547</v>
      </c>
      <c r="F199" s="1114" t="s">
        <v>1082</v>
      </c>
      <c r="G199" s="964" t="s">
        <v>1083</v>
      </c>
      <c r="H199" s="964" t="s">
        <v>3087</v>
      </c>
      <c r="I199" s="964" t="s">
        <v>1084</v>
      </c>
      <c r="J199" s="964" t="s">
        <v>3088</v>
      </c>
    </row>
    <row r="200" spans="1:42" ht="54.75" customHeight="1" thickBot="1">
      <c r="A200" s="1115"/>
      <c r="B200" s="1116"/>
      <c r="C200" s="1723" t="s">
        <v>1312</v>
      </c>
      <c r="D200" s="1117" t="s">
        <v>1548</v>
      </c>
      <c r="E200" s="1729" t="s">
        <v>1759</v>
      </c>
      <c r="F200" s="915" t="s">
        <v>1550</v>
      </c>
      <c r="G200" s="896" t="s">
        <v>1113</v>
      </c>
      <c r="H200" s="896" t="s">
        <v>3107</v>
      </c>
      <c r="I200" s="896" t="s">
        <v>1114</v>
      </c>
      <c r="J200" s="896" t="s">
        <v>3108</v>
      </c>
      <c r="K200" s="981"/>
      <c r="L200" s="981"/>
      <c r="M200" s="981"/>
      <c r="N200" s="981"/>
      <c r="O200" s="981"/>
      <c r="P200" s="981"/>
      <c r="Q200" s="981"/>
      <c r="R200" s="981"/>
      <c r="S200" s="981"/>
      <c r="T200" s="981"/>
      <c r="U200" s="981"/>
      <c r="V200" s="981"/>
      <c r="W200" s="981"/>
      <c r="X200" s="981"/>
      <c r="Y200" s="981"/>
      <c r="Z200" s="981"/>
      <c r="AA200" s="981"/>
      <c r="AB200" s="981"/>
      <c r="AC200" s="981"/>
      <c r="AD200" s="981"/>
      <c r="AE200" s="981"/>
      <c r="AF200" s="981"/>
      <c r="AG200" s="981"/>
      <c r="AH200" s="981"/>
      <c r="AI200" s="981"/>
      <c r="AJ200" s="981"/>
      <c r="AK200" s="981"/>
      <c r="AL200" s="981"/>
      <c r="AM200" s="981"/>
      <c r="AN200" s="981"/>
      <c r="AO200" s="981"/>
      <c r="AP200" s="981"/>
    </row>
    <row r="201" spans="1:42" s="981" customFormat="1" ht="28.4" customHeight="1" thickBot="1">
      <c r="A201" s="1118">
        <v>3.3</v>
      </c>
      <c r="B201" s="1119"/>
      <c r="C201" s="852"/>
      <c r="D201" s="851">
        <v>3.5</v>
      </c>
      <c r="E201" s="917" t="s">
        <v>1551</v>
      </c>
      <c r="F201" s="853"/>
      <c r="G201" s="1120"/>
      <c r="H201" s="1121"/>
      <c r="I201" s="1122"/>
      <c r="J201" s="1121"/>
    </row>
    <row r="202" spans="1:42" s="981" customFormat="1" ht="75.75" customHeight="1" thickBot="1">
      <c r="A202" s="1123"/>
      <c r="B202" s="1726"/>
      <c r="C202" s="1728" t="s">
        <v>1312</v>
      </c>
      <c r="D202" s="895" t="s">
        <v>1118</v>
      </c>
      <c r="E202" s="1729" t="s">
        <v>1760</v>
      </c>
      <c r="F202" s="915" t="s">
        <v>1121</v>
      </c>
      <c r="G202" s="896" t="s">
        <v>1123</v>
      </c>
      <c r="H202" s="896" t="s">
        <v>3109</v>
      </c>
      <c r="I202" s="896" t="s">
        <v>1124</v>
      </c>
      <c r="J202" s="896" t="s">
        <v>3110</v>
      </c>
    </row>
    <row r="203" spans="1:42" s="981" customFormat="1" ht="28.4" customHeight="1" thickTop="1" thickBot="1">
      <c r="A203" s="1123"/>
      <c r="B203" s="1007">
        <v>3.5</v>
      </c>
      <c r="C203" s="967"/>
      <c r="D203" s="968">
        <v>3.6</v>
      </c>
      <c r="E203" s="969" t="s">
        <v>1555</v>
      </c>
      <c r="F203" s="1047"/>
      <c r="G203" s="919"/>
      <c r="H203" s="920"/>
      <c r="I203" s="921"/>
      <c r="J203" s="920"/>
      <c r="K203" s="893"/>
      <c r="L203" s="893"/>
      <c r="M203" s="893"/>
      <c r="N203" s="893"/>
      <c r="O203" s="893"/>
      <c r="P203" s="893"/>
      <c r="Q203" s="893"/>
      <c r="R203" s="893"/>
      <c r="S203" s="893"/>
      <c r="T203" s="893"/>
      <c r="U203" s="893"/>
      <c r="V203" s="893"/>
      <c r="W203" s="893"/>
      <c r="X203" s="893"/>
      <c r="Y203" s="893"/>
      <c r="Z203" s="893"/>
      <c r="AA203" s="893"/>
      <c r="AB203" s="893"/>
      <c r="AC203" s="893"/>
      <c r="AD203" s="893"/>
      <c r="AE203" s="893"/>
      <c r="AF203" s="893"/>
      <c r="AG203" s="893"/>
      <c r="AH203" s="893"/>
      <c r="AI203" s="893"/>
      <c r="AJ203" s="893"/>
      <c r="AK203" s="893"/>
      <c r="AL203" s="893"/>
      <c r="AM203" s="893"/>
      <c r="AN203" s="893"/>
      <c r="AO203" s="893"/>
      <c r="AP203" s="893"/>
    </row>
    <row r="204" spans="1:42" ht="35.15" customHeight="1" thickTop="1" thickBot="1">
      <c r="A204" s="1124" t="s">
        <v>1062</v>
      </c>
      <c r="B204" s="1726" t="s">
        <v>1118</v>
      </c>
      <c r="C204" s="1728" t="s">
        <v>1312</v>
      </c>
      <c r="D204" s="895" t="s">
        <v>1128</v>
      </c>
      <c r="E204" s="1729" t="s">
        <v>1761</v>
      </c>
      <c r="F204" s="864"/>
      <c r="G204" s="1093"/>
      <c r="H204" s="959"/>
      <c r="I204" s="1094"/>
      <c r="J204" s="959"/>
    </row>
    <row r="205" spans="1:42" ht="30" customHeight="1">
      <c r="A205" s="1125"/>
      <c r="B205" s="945" t="s">
        <v>1118</v>
      </c>
      <c r="C205" s="872" t="s">
        <v>1312</v>
      </c>
      <c r="D205" s="872" t="s">
        <v>1128</v>
      </c>
      <c r="E205" s="873" t="s">
        <v>1145</v>
      </c>
      <c r="F205" s="902" t="s">
        <v>1143</v>
      </c>
      <c r="G205" s="875" t="s">
        <v>1145</v>
      </c>
      <c r="H205" s="875" t="s">
        <v>3117</v>
      </c>
      <c r="I205" s="875" t="s">
        <v>1146</v>
      </c>
      <c r="J205" s="875" t="s">
        <v>3118</v>
      </c>
    </row>
    <row r="206" spans="1:42" ht="30" customHeight="1">
      <c r="A206" s="1125"/>
      <c r="B206" s="986" t="s">
        <v>1227</v>
      </c>
      <c r="C206" s="879" t="s">
        <v>1312</v>
      </c>
      <c r="D206" s="879" t="s">
        <v>1560</v>
      </c>
      <c r="E206" s="880" t="s">
        <v>1137</v>
      </c>
      <c r="F206" s="1031" t="s">
        <v>1135</v>
      </c>
      <c r="G206" s="882" t="s">
        <v>1137</v>
      </c>
      <c r="H206" s="882" t="s">
        <v>3113</v>
      </c>
      <c r="I206" s="882" t="s">
        <v>1138</v>
      </c>
      <c r="J206" s="882" t="s">
        <v>3114</v>
      </c>
    </row>
    <row r="207" spans="1:42" ht="30" customHeight="1" thickBot="1">
      <c r="A207" s="1126"/>
      <c r="B207" s="945" t="s">
        <v>1600</v>
      </c>
      <c r="C207" s="1023" t="s">
        <v>1312</v>
      </c>
      <c r="D207" s="1023" t="s">
        <v>1561</v>
      </c>
      <c r="E207" s="1043" t="s">
        <v>1141</v>
      </c>
      <c r="F207" s="1114" t="s">
        <v>1139</v>
      </c>
      <c r="G207" s="964" t="s">
        <v>1141</v>
      </c>
      <c r="H207" s="964" t="s">
        <v>3115</v>
      </c>
      <c r="I207" s="964" t="s">
        <v>1142</v>
      </c>
      <c r="J207" s="964" t="s">
        <v>3116</v>
      </c>
    </row>
    <row r="208" spans="1:42" ht="34.5" customHeight="1" thickBot="1">
      <c r="A208" s="1127"/>
      <c r="B208" s="945"/>
      <c r="C208" s="1728" t="s">
        <v>1312</v>
      </c>
      <c r="D208" s="895" t="s">
        <v>1560</v>
      </c>
      <c r="E208" s="1729" t="s">
        <v>3517</v>
      </c>
      <c r="F208" s="915" t="s">
        <v>1151</v>
      </c>
      <c r="G208" s="896" t="s">
        <v>3121</v>
      </c>
      <c r="H208" s="896" t="s">
        <v>3122</v>
      </c>
      <c r="I208" s="896" t="s">
        <v>1154</v>
      </c>
      <c r="J208" s="896" t="s">
        <v>3123</v>
      </c>
      <c r="K208" s="981"/>
      <c r="L208" s="981"/>
      <c r="M208" s="981"/>
      <c r="N208" s="981"/>
      <c r="O208" s="981"/>
      <c r="P208" s="981"/>
      <c r="Q208" s="981"/>
      <c r="R208" s="981"/>
      <c r="S208" s="981"/>
      <c r="T208" s="981"/>
      <c r="U208" s="981"/>
      <c r="V208" s="981"/>
      <c r="W208" s="981"/>
      <c r="X208" s="981"/>
      <c r="Y208" s="981"/>
      <c r="Z208" s="981"/>
      <c r="AA208" s="981"/>
      <c r="AB208" s="981"/>
      <c r="AC208" s="981"/>
      <c r="AD208" s="981"/>
      <c r="AE208" s="981"/>
      <c r="AF208" s="981"/>
      <c r="AG208" s="981"/>
      <c r="AH208" s="981"/>
      <c r="AI208" s="981"/>
      <c r="AJ208" s="981"/>
      <c r="AK208" s="981"/>
      <c r="AL208" s="981"/>
      <c r="AM208" s="981"/>
      <c r="AN208" s="981"/>
      <c r="AO208" s="981"/>
      <c r="AP208" s="981"/>
    </row>
    <row r="209" spans="1:42" s="981" customFormat="1" ht="28.4" customHeight="1" thickTop="1" thickBot="1">
      <c r="A209" s="1101">
        <v>3.4</v>
      </c>
      <c r="B209" s="1007">
        <v>3.6</v>
      </c>
      <c r="C209" s="852"/>
      <c r="D209" s="851">
        <v>3.7</v>
      </c>
      <c r="E209" s="852" t="s">
        <v>1564</v>
      </c>
      <c r="F209" s="853"/>
      <c r="G209" s="854"/>
      <c r="H209" s="855"/>
      <c r="I209" s="856"/>
      <c r="J209" s="855"/>
      <c r="K209" s="893"/>
      <c r="L209" s="893"/>
      <c r="M209" s="893"/>
      <c r="N209" s="893"/>
      <c r="O209" s="893"/>
      <c r="P209" s="893"/>
      <c r="Q209" s="893"/>
      <c r="R209" s="893"/>
      <c r="S209" s="893"/>
      <c r="T209" s="893"/>
      <c r="U209" s="893"/>
      <c r="V209" s="893"/>
      <c r="W209" s="893"/>
      <c r="X209" s="893"/>
      <c r="Y209" s="893"/>
      <c r="Z209" s="893"/>
      <c r="AA209" s="893"/>
      <c r="AB209" s="893"/>
      <c r="AC209" s="893"/>
      <c r="AD209" s="893"/>
      <c r="AE209" s="893"/>
      <c r="AF209" s="893"/>
      <c r="AG209" s="893"/>
      <c r="AH209" s="893"/>
      <c r="AI209" s="893"/>
      <c r="AJ209" s="893"/>
      <c r="AK209" s="893"/>
      <c r="AL209" s="893"/>
      <c r="AM209" s="893"/>
      <c r="AN209" s="893"/>
      <c r="AO209" s="893"/>
      <c r="AP209" s="893"/>
    </row>
    <row r="210" spans="1:42" ht="41.25" customHeight="1" thickTop="1" thickBot="1">
      <c r="A210" s="1128" t="s">
        <v>1073</v>
      </c>
      <c r="B210" s="1129" t="s">
        <v>1128</v>
      </c>
      <c r="C210" s="1728" t="s">
        <v>1312</v>
      </c>
      <c r="D210" s="895" t="s">
        <v>1158</v>
      </c>
      <c r="E210" s="1729" t="s">
        <v>3518</v>
      </c>
      <c r="F210" s="864" t="s">
        <v>1253</v>
      </c>
      <c r="G210" s="980" t="s">
        <v>1162</v>
      </c>
      <c r="H210" s="980" t="s">
        <v>3124</v>
      </c>
      <c r="I210" s="980" t="s">
        <v>1163</v>
      </c>
      <c r="J210" s="980" t="s">
        <v>3125</v>
      </c>
    </row>
    <row r="211" spans="1:42" ht="51" customHeight="1" thickBot="1">
      <c r="A211" s="1128"/>
      <c r="B211" s="1130" t="s">
        <v>1561</v>
      </c>
      <c r="C211" s="1728" t="s">
        <v>1312</v>
      </c>
      <c r="D211" s="895" t="s">
        <v>1170</v>
      </c>
      <c r="E211" s="1729" t="s">
        <v>3519</v>
      </c>
      <c r="F211" s="864"/>
      <c r="G211" s="922"/>
      <c r="H211" s="943"/>
      <c r="I211" s="867"/>
      <c r="J211" s="943"/>
    </row>
    <row r="212" spans="1:42" ht="41.25" customHeight="1" thickBot="1">
      <c r="A212" s="1128"/>
      <c r="B212" s="945" t="s">
        <v>1561</v>
      </c>
      <c r="C212" s="1019" t="s">
        <v>1312</v>
      </c>
      <c r="D212" s="879" t="s">
        <v>1170</v>
      </c>
      <c r="E212" s="1020" t="s">
        <v>1570</v>
      </c>
      <c r="F212" s="1021" t="s">
        <v>3131</v>
      </c>
      <c r="G212" s="1022" t="s">
        <v>1174</v>
      </c>
      <c r="H212" s="1022" t="s">
        <v>3132</v>
      </c>
      <c r="I212" s="1022" t="s">
        <v>1175</v>
      </c>
      <c r="J212" s="1022" t="s">
        <v>3133</v>
      </c>
    </row>
    <row r="213" spans="1:42" ht="41.25" customHeight="1" thickBot="1">
      <c r="A213" s="1128"/>
      <c r="B213" s="986" t="s">
        <v>1561</v>
      </c>
      <c r="C213" s="879" t="s">
        <v>1312</v>
      </c>
      <c r="D213" s="1131" t="s">
        <v>1170</v>
      </c>
      <c r="E213" s="880" t="s">
        <v>1177</v>
      </c>
      <c r="F213" s="1031" t="s">
        <v>3134</v>
      </c>
      <c r="G213" s="882" t="s">
        <v>1177</v>
      </c>
      <c r="H213" s="882" t="s">
        <v>3135</v>
      </c>
      <c r="I213" s="882" t="s">
        <v>1178</v>
      </c>
      <c r="J213" s="882" t="s">
        <v>3136</v>
      </c>
    </row>
    <row r="214" spans="1:42" ht="41.25" customHeight="1" thickBot="1">
      <c r="A214" s="1128"/>
      <c r="B214" s="1063" t="s">
        <v>1561</v>
      </c>
      <c r="C214" s="883" t="s">
        <v>1312</v>
      </c>
      <c r="D214" s="879" t="s">
        <v>1170</v>
      </c>
      <c r="E214" s="884" t="s">
        <v>1180</v>
      </c>
      <c r="F214" s="885" t="s">
        <v>3137</v>
      </c>
      <c r="G214" s="886" t="s">
        <v>1180</v>
      </c>
      <c r="H214" s="886" t="s">
        <v>3138</v>
      </c>
      <c r="I214" s="886" t="s">
        <v>1181</v>
      </c>
      <c r="J214" s="886" t="s">
        <v>3139</v>
      </c>
    </row>
    <row r="215" spans="1:42" ht="35.15" customHeight="1" thickBot="1">
      <c r="A215" s="1132" t="s">
        <v>1125</v>
      </c>
      <c r="B215" s="1129" t="s">
        <v>1560</v>
      </c>
      <c r="C215" s="1728" t="s">
        <v>1374</v>
      </c>
      <c r="D215" s="895" t="s">
        <v>1571</v>
      </c>
      <c r="E215" s="1729" t="s">
        <v>3520</v>
      </c>
      <c r="F215" s="864"/>
      <c r="G215" s="922"/>
      <c r="H215" s="943"/>
      <c r="I215" s="867"/>
      <c r="J215" s="943"/>
    </row>
    <row r="216" spans="1:42" ht="35.15" customHeight="1">
      <c r="A216" s="1133"/>
      <c r="B216" s="945" t="s">
        <v>1560</v>
      </c>
      <c r="C216" s="1019" t="s">
        <v>1374</v>
      </c>
      <c r="D216" s="1019" t="s">
        <v>1571</v>
      </c>
      <c r="E216" s="1020" t="s">
        <v>3521</v>
      </c>
      <c r="F216" s="1021" t="s">
        <v>3128</v>
      </c>
      <c r="G216" s="1022" t="s">
        <v>1168</v>
      </c>
      <c r="H216" s="1134" t="s">
        <v>3129</v>
      </c>
      <c r="I216" s="1022" t="s">
        <v>3522</v>
      </c>
      <c r="J216" s="1134" t="s">
        <v>3130</v>
      </c>
    </row>
    <row r="217" spans="1:42" ht="30" customHeight="1" thickBot="1">
      <c r="A217" s="1135" t="s">
        <v>1125</v>
      </c>
      <c r="B217" s="986" t="s">
        <v>1560</v>
      </c>
      <c r="C217" s="883"/>
      <c r="D217" s="883" t="s">
        <v>1571</v>
      </c>
      <c r="E217" s="884" t="s">
        <v>3523</v>
      </c>
      <c r="F217" s="885" t="s">
        <v>1257</v>
      </c>
      <c r="G217" s="886" t="s">
        <v>1165</v>
      </c>
      <c r="H217" s="887" t="s">
        <v>3126</v>
      </c>
      <c r="I217" s="886" t="s">
        <v>3524</v>
      </c>
      <c r="J217" s="887" t="s">
        <v>3127</v>
      </c>
      <c r="K217" s="981"/>
      <c r="L217" s="981"/>
      <c r="M217" s="981"/>
      <c r="N217" s="981"/>
      <c r="O217" s="981"/>
      <c r="P217" s="981"/>
      <c r="Q217" s="981"/>
      <c r="R217" s="981"/>
      <c r="S217" s="981"/>
      <c r="T217" s="981"/>
      <c r="U217" s="981"/>
      <c r="V217" s="981"/>
      <c r="W217" s="981"/>
      <c r="X217" s="981"/>
      <c r="Y217" s="981"/>
      <c r="Z217" s="981"/>
      <c r="AA217" s="981"/>
      <c r="AB217" s="981"/>
      <c r="AC217" s="981"/>
      <c r="AD217" s="981"/>
      <c r="AE217" s="981"/>
      <c r="AF217" s="981"/>
      <c r="AG217" s="981"/>
      <c r="AH217" s="981"/>
      <c r="AI217" s="981"/>
      <c r="AJ217" s="981"/>
      <c r="AK217" s="981"/>
      <c r="AL217" s="981"/>
      <c r="AM217" s="981"/>
      <c r="AN217" s="981"/>
      <c r="AO217" s="981"/>
      <c r="AP217" s="981"/>
    </row>
    <row r="218" spans="1:42" s="981" customFormat="1" ht="28.4" customHeight="1" thickTop="1" thickBot="1">
      <c r="A218" s="1101">
        <v>3.5</v>
      </c>
      <c r="B218" s="1007">
        <v>3.7</v>
      </c>
      <c r="C218" s="852"/>
      <c r="D218" s="851">
        <v>3.8</v>
      </c>
      <c r="E218" s="852" t="s">
        <v>1576</v>
      </c>
      <c r="F218" s="853"/>
      <c r="G218" s="854"/>
      <c r="H218" s="855"/>
      <c r="I218" s="856"/>
      <c r="J218" s="855"/>
      <c r="K218" s="893"/>
      <c r="L218" s="893"/>
      <c r="M218" s="893"/>
      <c r="N218" s="893"/>
      <c r="O218" s="893"/>
      <c r="P218" s="893"/>
      <c r="Q218" s="893"/>
      <c r="R218" s="893"/>
      <c r="S218" s="893"/>
      <c r="T218" s="893"/>
      <c r="U218" s="893"/>
      <c r="V218" s="893"/>
      <c r="W218" s="893"/>
      <c r="X218" s="893"/>
      <c r="Y218" s="893"/>
      <c r="Z218" s="893"/>
      <c r="AA218" s="893"/>
      <c r="AB218" s="893"/>
      <c r="AC218" s="893"/>
      <c r="AD218" s="893"/>
      <c r="AE218" s="893"/>
      <c r="AF218" s="893"/>
      <c r="AG218" s="893"/>
      <c r="AH218" s="893"/>
      <c r="AI218" s="893"/>
      <c r="AJ218" s="893"/>
      <c r="AK218" s="893"/>
      <c r="AL218" s="893"/>
      <c r="AM218" s="893"/>
      <c r="AN218" s="893"/>
      <c r="AO218" s="893"/>
      <c r="AP218" s="893"/>
    </row>
    <row r="219" spans="1:42" ht="53.25" customHeight="1" thickTop="1" thickBot="1">
      <c r="A219" s="1136"/>
      <c r="B219" s="825"/>
      <c r="C219" s="1728" t="s">
        <v>1513</v>
      </c>
      <c r="D219" s="1729" t="s">
        <v>1185</v>
      </c>
      <c r="E219" s="1729" t="s">
        <v>1580</v>
      </c>
      <c r="F219" s="864"/>
      <c r="G219" s="1093"/>
      <c r="H219" s="1137"/>
      <c r="I219" s="1094"/>
      <c r="J219" s="1137"/>
    </row>
    <row r="220" spans="1:42" ht="39.75" customHeight="1">
      <c r="A220" s="1136"/>
      <c r="B220" s="825"/>
      <c r="C220" s="872" t="s">
        <v>1513</v>
      </c>
      <c r="D220" s="872" t="s">
        <v>1261</v>
      </c>
      <c r="E220" s="873" t="s">
        <v>3525</v>
      </c>
      <c r="F220" s="902" t="s">
        <v>3140</v>
      </c>
      <c r="G220" s="875" t="s">
        <v>1189</v>
      </c>
      <c r="H220" s="875" t="s">
        <v>3141</v>
      </c>
      <c r="I220" s="875" t="s">
        <v>1190</v>
      </c>
      <c r="J220" s="875" t="s">
        <v>3142</v>
      </c>
    </row>
    <row r="221" spans="1:42" ht="39.75" customHeight="1">
      <c r="A221" s="1136"/>
      <c r="B221" s="825"/>
      <c r="C221" s="879" t="s">
        <v>1513</v>
      </c>
      <c r="D221" s="879" t="s">
        <v>1582</v>
      </c>
      <c r="E221" s="880" t="s">
        <v>3526</v>
      </c>
      <c r="F221" s="1031" t="s">
        <v>3140</v>
      </c>
      <c r="G221" s="882" t="s">
        <v>1189</v>
      </c>
      <c r="H221" s="882" t="s">
        <v>3141</v>
      </c>
      <c r="I221" s="882" t="s">
        <v>1190</v>
      </c>
      <c r="J221" s="882" t="s">
        <v>3142</v>
      </c>
    </row>
    <row r="222" spans="1:42" ht="39.75" customHeight="1">
      <c r="A222" s="1136"/>
      <c r="B222" s="825"/>
      <c r="C222" s="879" t="s">
        <v>1513</v>
      </c>
      <c r="D222" s="879" t="s">
        <v>1584</v>
      </c>
      <c r="E222" s="880" t="s">
        <v>3527</v>
      </c>
      <c r="F222" s="1031" t="s">
        <v>3140</v>
      </c>
      <c r="G222" s="882" t="s">
        <v>1189</v>
      </c>
      <c r="H222" s="882" t="s">
        <v>3141</v>
      </c>
      <c r="I222" s="882" t="s">
        <v>1190</v>
      </c>
      <c r="J222" s="882" t="s">
        <v>3142</v>
      </c>
    </row>
    <row r="223" spans="1:42" ht="39.75" customHeight="1" thickBot="1">
      <c r="A223" s="1136"/>
      <c r="B223" s="825"/>
      <c r="C223" s="883" t="s">
        <v>1513</v>
      </c>
      <c r="D223" s="883" t="s">
        <v>1586</v>
      </c>
      <c r="E223" s="884" t="s">
        <v>1587</v>
      </c>
      <c r="F223" s="885" t="s">
        <v>3143</v>
      </c>
      <c r="G223" s="886" t="s">
        <v>1192</v>
      </c>
      <c r="H223" s="886" t="s">
        <v>3144</v>
      </c>
      <c r="I223" s="886" t="s">
        <v>1193</v>
      </c>
      <c r="J223" s="886" t="s">
        <v>3145</v>
      </c>
      <c r="K223" s="981"/>
      <c r="L223" s="981"/>
      <c r="M223" s="981"/>
      <c r="N223" s="981"/>
      <c r="O223" s="981"/>
      <c r="P223" s="981"/>
      <c r="Q223" s="981"/>
      <c r="R223" s="981"/>
      <c r="S223" s="981"/>
      <c r="T223" s="981"/>
      <c r="U223" s="981"/>
      <c r="V223" s="981"/>
      <c r="W223" s="981"/>
      <c r="X223" s="981"/>
      <c r="Y223" s="981"/>
      <c r="Z223" s="981"/>
      <c r="AA223" s="981"/>
      <c r="AB223" s="981"/>
      <c r="AC223" s="981"/>
      <c r="AD223" s="981"/>
      <c r="AE223" s="981"/>
      <c r="AF223" s="981"/>
      <c r="AG223" s="981"/>
      <c r="AH223" s="981"/>
      <c r="AI223" s="981"/>
      <c r="AJ223" s="981"/>
      <c r="AK223" s="981"/>
      <c r="AL223" s="981"/>
      <c r="AM223" s="981"/>
      <c r="AN223" s="981"/>
      <c r="AO223" s="981"/>
      <c r="AP223" s="981"/>
    </row>
    <row r="224" spans="1:42" s="981" customFormat="1" ht="28.4" customHeight="1" thickTop="1" thickBot="1">
      <c r="A224" s="1101">
        <v>3.6</v>
      </c>
      <c r="B224" s="1007">
        <v>3.8</v>
      </c>
      <c r="C224" s="852"/>
      <c r="D224" s="851">
        <v>3.9</v>
      </c>
      <c r="E224" s="852" t="s">
        <v>2340</v>
      </c>
      <c r="F224" s="853"/>
      <c r="G224" s="854"/>
      <c r="H224" s="855"/>
      <c r="I224" s="856"/>
      <c r="J224" s="855"/>
      <c r="K224" s="893"/>
      <c r="L224" s="893"/>
      <c r="M224" s="893"/>
      <c r="N224" s="893"/>
      <c r="O224" s="893"/>
      <c r="P224" s="893"/>
      <c r="Q224" s="893"/>
      <c r="R224" s="893"/>
      <c r="S224" s="893"/>
      <c r="T224" s="893"/>
      <c r="U224" s="893"/>
      <c r="V224" s="893"/>
      <c r="W224" s="893"/>
      <c r="X224" s="893"/>
      <c r="Y224" s="893"/>
      <c r="Z224" s="893"/>
      <c r="AA224" s="893"/>
      <c r="AB224" s="893"/>
      <c r="AC224" s="893"/>
      <c r="AD224" s="893"/>
      <c r="AE224" s="893"/>
      <c r="AF224" s="893"/>
      <c r="AG224" s="893"/>
      <c r="AH224" s="893"/>
      <c r="AI224" s="893"/>
      <c r="AJ224" s="893"/>
      <c r="AK224" s="893"/>
      <c r="AL224" s="893"/>
      <c r="AM224" s="893"/>
      <c r="AN224" s="893"/>
      <c r="AO224" s="893"/>
      <c r="AP224" s="893"/>
    </row>
    <row r="225" spans="1:42" ht="37.5" customHeight="1" thickTop="1" thickBot="1">
      <c r="A225" s="1109" t="s">
        <v>1128</v>
      </c>
      <c r="B225" s="1726" t="s">
        <v>1185</v>
      </c>
      <c r="C225" s="1728" t="s">
        <v>1513</v>
      </c>
      <c r="D225" s="1729" t="s">
        <v>1196</v>
      </c>
      <c r="E225" s="1729" t="s">
        <v>3528</v>
      </c>
      <c r="F225" s="864"/>
      <c r="G225" s="1093"/>
      <c r="H225" s="1138"/>
      <c r="I225" s="1094"/>
      <c r="J225" s="1138"/>
    </row>
    <row r="226" spans="1:42" ht="30" customHeight="1">
      <c r="A226" s="1135" t="s">
        <v>1128</v>
      </c>
      <c r="B226" s="945" t="s">
        <v>1185</v>
      </c>
      <c r="C226" s="926" t="s">
        <v>1513</v>
      </c>
      <c r="D226" s="926" t="s">
        <v>1196</v>
      </c>
      <c r="E226" s="927" t="s">
        <v>3529</v>
      </c>
      <c r="F226" s="975" t="s">
        <v>1199</v>
      </c>
      <c r="G226" s="929" t="s">
        <v>3530</v>
      </c>
      <c r="H226" s="929" t="s">
        <v>3148</v>
      </c>
      <c r="I226" s="929" t="s">
        <v>3531</v>
      </c>
      <c r="J226" s="929" t="s">
        <v>3149</v>
      </c>
    </row>
    <row r="227" spans="1:42" ht="32.25" customHeight="1">
      <c r="A227" s="1139" t="s">
        <v>1128</v>
      </c>
      <c r="B227" s="986" t="s">
        <v>1185</v>
      </c>
      <c r="C227" s="932" t="s">
        <v>1513</v>
      </c>
      <c r="D227" s="932" t="s">
        <v>1196</v>
      </c>
      <c r="E227" s="927" t="s">
        <v>3532</v>
      </c>
      <c r="F227" s="1140" t="s">
        <v>1202</v>
      </c>
      <c r="G227" s="929" t="s">
        <v>3533</v>
      </c>
      <c r="H227" s="929" t="s">
        <v>3152</v>
      </c>
      <c r="I227" s="929" t="s">
        <v>3534</v>
      </c>
      <c r="J227" s="929" t="s">
        <v>3153</v>
      </c>
    </row>
    <row r="228" spans="1:42" ht="33" customHeight="1">
      <c r="A228" s="1139" t="s">
        <v>1128</v>
      </c>
      <c r="B228" s="986" t="s">
        <v>1185</v>
      </c>
      <c r="C228" s="926" t="s">
        <v>1513</v>
      </c>
      <c r="D228" s="926" t="s">
        <v>1196</v>
      </c>
      <c r="E228" s="927" t="s">
        <v>3535</v>
      </c>
      <c r="F228" s="1140" t="s">
        <v>1206</v>
      </c>
      <c r="G228" s="929" t="s">
        <v>3536</v>
      </c>
      <c r="H228" s="929" t="s">
        <v>3156</v>
      </c>
      <c r="I228" s="929" t="s">
        <v>3537</v>
      </c>
      <c r="J228" s="929" t="s">
        <v>3157</v>
      </c>
    </row>
    <row r="229" spans="1:42" ht="30" customHeight="1" thickBot="1">
      <c r="A229" s="1135" t="s">
        <v>1128</v>
      </c>
      <c r="B229" s="945" t="s">
        <v>1185</v>
      </c>
      <c r="C229" s="932" t="s">
        <v>1513</v>
      </c>
      <c r="D229" s="932" t="s">
        <v>1196</v>
      </c>
      <c r="E229" s="927" t="s">
        <v>1595</v>
      </c>
      <c r="F229" s="975" t="s">
        <v>1210</v>
      </c>
      <c r="G229" s="929" t="s">
        <v>1212</v>
      </c>
      <c r="H229" s="929" t="s">
        <v>3158</v>
      </c>
      <c r="I229" s="929" t="s">
        <v>1213</v>
      </c>
      <c r="J229" s="929" t="s">
        <v>3159</v>
      </c>
    </row>
    <row r="230" spans="1:42" ht="35.15" customHeight="1" thickBot="1">
      <c r="A230" s="1128" t="s">
        <v>1560</v>
      </c>
      <c r="B230" s="1129" t="s">
        <v>1261</v>
      </c>
      <c r="C230" s="1728" t="s">
        <v>1312</v>
      </c>
      <c r="D230" s="1729" t="s">
        <v>1226</v>
      </c>
      <c r="E230" s="1729" t="s">
        <v>3538</v>
      </c>
      <c r="F230" s="864"/>
      <c r="G230" s="1093"/>
      <c r="H230" s="943"/>
      <c r="I230" s="1094"/>
      <c r="J230" s="943"/>
    </row>
    <row r="231" spans="1:42" ht="30" customHeight="1">
      <c r="A231" s="1108" t="s">
        <v>1560</v>
      </c>
      <c r="B231" s="945" t="s">
        <v>1261</v>
      </c>
      <c r="C231" s="926" t="s">
        <v>1312</v>
      </c>
      <c r="D231" s="926" t="s">
        <v>1226</v>
      </c>
      <c r="E231" s="927" t="s">
        <v>3539</v>
      </c>
      <c r="F231" s="975" t="s">
        <v>1199</v>
      </c>
      <c r="G231" s="929" t="s">
        <v>3530</v>
      </c>
      <c r="H231" s="929" t="s">
        <v>3148</v>
      </c>
      <c r="I231" s="929" t="s">
        <v>3531</v>
      </c>
      <c r="J231" s="929" t="s">
        <v>3149</v>
      </c>
    </row>
    <row r="232" spans="1:42" ht="30" customHeight="1" thickBot="1">
      <c r="A232" s="1141" t="s">
        <v>1560</v>
      </c>
      <c r="B232" s="988" t="s">
        <v>1261</v>
      </c>
      <c r="C232" s="932" t="s">
        <v>1312</v>
      </c>
      <c r="D232" s="932" t="s">
        <v>1226</v>
      </c>
      <c r="E232" s="927" t="s">
        <v>3540</v>
      </c>
      <c r="F232" s="1140" t="s">
        <v>1214</v>
      </c>
      <c r="G232" s="929" t="s">
        <v>3541</v>
      </c>
      <c r="H232" s="929" t="s">
        <v>3162</v>
      </c>
      <c r="I232" s="929" t="s">
        <v>3542</v>
      </c>
      <c r="J232" s="929" t="s">
        <v>3163</v>
      </c>
    </row>
    <row r="233" spans="1:42" ht="34" thickBot="1">
      <c r="A233" s="1042" t="s">
        <v>3465</v>
      </c>
      <c r="B233" s="1726" t="s">
        <v>1582</v>
      </c>
      <c r="C233" s="1728" t="s">
        <v>1312</v>
      </c>
      <c r="D233" s="1729" t="s">
        <v>1599</v>
      </c>
      <c r="E233" s="1729" t="s">
        <v>3543</v>
      </c>
      <c r="F233" s="915"/>
      <c r="G233" s="1093"/>
      <c r="H233" s="1050"/>
      <c r="I233" s="1094"/>
      <c r="J233" s="1050"/>
    </row>
    <row r="234" spans="1:42" ht="36.75" customHeight="1">
      <c r="A234" s="1142"/>
      <c r="B234" s="1143" t="s">
        <v>1582</v>
      </c>
      <c r="C234" s="926" t="s">
        <v>1312</v>
      </c>
      <c r="D234" s="926" t="s">
        <v>1599</v>
      </c>
      <c r="E234" s="927" t="s">
        <v>1603</v>
      </c>
      <c r="F234" s="975" t="s">
        <v>1218</v>
      </c>
      <c r="G234" s="929" t="s">
        <v>1220</v>
      </c>
      <c r="H234" s="929" t="s">
        <v>3164</v>
      </c>
      <c r="I234" s="929" t="s">
        <v>1221</v>
      </c>
      <c r="J234" s="929" t="s">
        <v>3165</v>
      </c>
    </row>
    <row r="235" spans="1:42" ht="36" customHeight="1" thickBot="1">
      <c r="A235" s="1144"/>
      <c r="B235" s="988" t="s">
        <v>1582</v>
      </c>
      <c r="C235" s="932" t="s">
        <v>1312</v>
      </c>
      <c r="D235" s="932" t="s">
        <v>1599</v>
      </c>
      <c r="E235" s="927" t="s">
        <v>3544</v>
      </c>
      <c r="F235" s="1140" t="s">
        <v>1222</v>
      </c>
      <c r="G235" s="929" t="s">
        <v>1224</v>
      </c>
      <c r="H235" s="929" t="s">
        <v>3166</v>
      </c>
      <c r="I235" s="929" t="s">
        <v>1225</v>
      </c>
      <c r="J235" s="929" t="s">
        <v>3167</v>
      </c>
      <c r="K235" s="981"/>
      <c r="L235" s="981"/>
      <c r="M235" s="981"/>
      <c r="N235" s="981"/>
      <c r="O235" s="981"/>
      <c r="P235" s="981"/>
      <c r="Q235" s="981"/>
      <c r="R235" s="981"/>
      <c r="S235" s="981"/>
      <c r="T235" s="981"/>
      <c r="U235" s="981"/>
      <c r="V235" s="981"/>
      <c r="W235" s="981"/>
      <c r="X235" s="981"/>
      <c r="Y235" s="981"/>
      <c r="Z235" s="981"/>
      <c r="AA235" s="981"/>
      <c r="AB235" s="981"/>
      <c r="AC235" s="981"/>
      <c r="AD235" s="981"/>
      <c r="AE235" s="981"/>
      <c r="AF235" s="981"/>
      <c r="AG235" s="981"/>
      <c r="AH235" s="981"/>
      <c r="AI235" s="981"/>
      <c r="AJ235" s="981"/>
      <c r="AK235" s="981"/>
      <c r="AL235" s="981"/>
      <c r="AM235" s="981"/>
      <c r="AN235" s="981"/>
      <c r="AO235" s="981"/>
      <c r="AP235" s="981"/>
    </row>
    <row r="236" spans="1:42" s="981" customFormat="1" ht="28.4" customHeight="1" thickTop="1" thickBot="1">
      <c r="A236" s="1145">
        <v>3.7</v>
      </c>
      <c r="B236" s="1146">
        <v>3.9</v>
      </c>
      <c r="C236" s="1065"/>
      <c r="D236" s="1066" t="s">
        <v>1234</v>
      </c>
      <c r="E236" s="1065" t="s">
        <v>1605</v>
      </c>
      <c r="F236" s="1067"/>
      <c r="G236" s="1147"/>
      <c r="H236" s="1148"/>
      <c r="I236" s="1149"/>
      <c r="J236" s="1148"/>
      <c r="K236" s="893"/>
      <c r="L236" s="893"/>
      <c r="M236" s="893"/>
      <c r="N236" s="893"/>
      <c r="O236" s="893"/>
      <c r="P236" s="893"/>
      <c r="Q236" s="893"/>
      <c r="R236" s="893"/>
      <c r="S236" s="893"/>
      <c r="T236" s="893"/>
      <c r="U236" s="893"/>
      <c r="V236" s="893"/>
      <c r="W236" s="893"/>
      <c r="X236" s="893"/>
      <c r="Y236" s="893"/>
      <c r="Z236" s="893"/>
      <c r="AA236" s="893"/>
      <c r="AB236" s="893"/>
      <c r="AC236" s="893"/>
      <c r="AD236" s="893"/>
      <c r="AE236" s="893"/>
      <c r="AF236" s="893"/>
      <c r="AG236" s="893"/>
      <c r="AH236" s="893"/>
      <c r="AI236" s="893"/>
      <c r="AJ236" s="893"/>
      <c r="AK236" s="893"/>
      <c r="AL236" s="893"/>
      <c r="AM236" s="893"/>
      <c r="AN236" s="893"/>
      <c r="AO236" s="893"/>
      <c r="AP236" s="893"/>
    </row>
    <row r="237" spans="1:42" ht="35.15" customHeight="1" thickBot="1">
      <c r="A237" s="1150" t="s">
        <v>1158</v>
      </c>
      <c r="B237" s="1129" t="s">
        <v>1196</v>
      </c>
      <c r="C237" s="1728" t="s">
        <v>1312</v>
      </c>
      <c r="D237" s="1729" t="s">
        <v>1237</v>
      </c>
      <c r="E237" s="1729" t="s">
        <v>1776</v>
      </c>
      <c r="F237" s="864" t="s">
        <v>1240</v>
      </c>
      <c r="G237" s="896" t="s">
        <v>1241</v>
      </c>
      <c r="H237" s="896" t="s">
        <v>3170</v>
      </c>
      <c r="I237" s="896" t="s">
        <v>1242</v>
      </c>
      <c r="J237" s="896" t="s">
        <v>3171</v>
      </c>
    </row>
    <row r="238" spans="1:42" ht="35.15" customHeight="1" thickBot="1">
      <c r="A238" s="1151"/>
      <c r="B238" s="1129" t="s">
        <v>1226</v>
      </c>
      <c r="C238" s="1728" t="s">
        <v>1312</v>
      </c>
      <c r="D238" s="1729" t="s">
        <v>1608</v>
      </c>
      <c r="E238" s="1729" t="s">
        <v>3545</v>
      </c>
      <c r="F238" s="864" t="s">
        <v>1243</v>
      </c>
      <c r="G238" s="896" t="s">
        <v>1244</v>
      </c>
      <c r="H238" s="896" t="s">
        <v>3172</v>
      </c>
      <c r="I238" s="896" t="s">
        <v>1245</v>
      </c>
      <c r="J238" s="896" t="s">
        <v>3173</v>
      </c>
    </row>
    <row r="239" spans="1:42" ht="35.15" customHeight="1" thickBot="1">
      <c r="A239" s="1151"/>
      <c r="B239" s="1129" t="s">
        <v>1599</v>
      </c>
      <c r="C239" s="1728" t="s">
        <v>1312</v>
      </c>
      <c r="D239" s="1729" t="s">
        <v>1610</v>
      </c>
      <c r="E239" s="1729" t="s">
        <v>1777</v>
      </c>
      <c r="F239" s="864" t="s">
        <v>1243</v>
      </c>
      <c r="G239" s="896" t="s">
        <v>1244</v>
      </c>
      <c r="H239" s="896" t="s">
        <v>3172</v>
      </c>
      <c r="I239" s="896" t="s">
        <v>1245</v>
      </c>
      <c r="J239" s="896" t="s">
        <v>3173</v>
      </c>
      <c r="K239" s="981"/>
      <c r="L239" s="981"/>
      <c r="M239" s="981"/>
      <c r="N239" s="981"/>
      <c r="O239" s="981"/>
      <c r="P239" s="981"/>
      <c r="Q239" s="981"/>
      <c r="R239" s="981"/>
      <c r="S239" s="981"/>
      <c r="T239" s="981"/>
      <c r="U239" s="981"/>
      <c r="V239" s="981"/>
      <c r="W239" s="981"/>
      <c r="X239" s="981"/>
      <c r="Y239" s="981"/>
      <c r="Z239" s="981"/>
      <c r="AA239" s="981"/>
      <c r="AB239" s="981"/>
      <c r="AC239" s="981"/>
      <c r="AD239" s="981"/>
      <c r="AE239" s="981"/>
      <c r="AF239" s="981"/>
      <c r="AG239" s="981"/>
      <c r="AH239" s="981"/>
      <c r="AI239" s="981"/>
      <c r="AJ239" s="981"/>
      <c r="AK239" s="981"/>
      <c r="AL239" s="981"/>
      <c r="AM239" s="981"/>
      <c r="AN239" s="981"/>
      <c r="AO239" s="981"/>
      <c r="AP239" s="981"/>
    </row>
    <row r="240" spans="1:42" s="981" customFormat="1" ht="28.4" customHeight="1" thickTop="1" thickBot="1">
      <c r="A240" s="1152">
        <v>3.8</v>
      </c>
      <c r="B240" s="1146" t="s">
        <v>1234</v>
      </c>
      <c r="C240" s="852"/>
      <c r="D240" s="851">
        <v>3.11</v>
      </c>
      <c r="E240" s="852" t="s">
        <v>1612</v>
      </c>
      <c r="F240" s="853"/>
      <c r="G240" s="854"/>
      <c r="H240" s="855"/>
      <c r="I240" s="856"/>
      <c r="J240" s="855"/>
      <c r="K240" s="893"/>
      <c r="L240" s="893"/>
      <c r="M240" s="893"/>
      <c r="N240" s="893"/>
      <c r="O240" s="893"/>
      <c r="P240" s="893"/>
      <c r="Q240" s="893"/>
      <c r="R240" s="893"/>
      <c r="S240" s="893"/>
      <c r="T240" s="893"/>
      <c r="U240" s="893"/>
      <c r="V240" s="893"/>
      <c r="W240" s="893"/>
      <c r="X240" s="893"/>
      <c r="Y240" s="893"/>
      <c r="Z240" s="893"/>
      <c r="AA240" s="893"/>
      <c r="AB240" s="893"/>
      <c r="AC240" s="893"/>
      <c r="AD240" s="893"/>
      <c r="AE240" s="893"/>
      <c r="AF240" s="893"/>
      <c r="AG240" s="893"/>
      <c r="AH240" s="893"/>
      <c r="AI240" s="893"/>
      <c r="AJ240" s="893"/>
      <c r="AK240" s="893"/>
      <c r="AL240" s="893"/>
      <c r="AM240" s="893"/>
      <c r="AN240" s="893"/>
      <c r="AO240" s="893"/>
      <c r="AP240" s="893"/>
    </row>
    <row r="241" spans="1:42" ht="67" thickTop="1" thickBot="1">
      <c r="A241" s="1153" t="s">
        <v>1185</v>
      </c>
      <c r="B241" s="1129" t="s">
        <v>1237</v>
      </c>
      <c r="C241" s="1154" t="s">
        <v>1513</v>
      </c>
      <c r="D241" s="1155" t="s">
        <v>1249</v>
      </c>
      <c r="E241" s="1155" t="s">
        <v>1614</v>
      </c>
      <c r="F241" s="1156" t="s">
        <v>1264</v>
      </c>
      <c r="G241" s="1057" t="s">
        <v>1266</v>
      </c>
      <c r="H241" s="1057" t="s">
        <v>3178</v>
      </c>
      <c r="I241" s="1057" t="s">
        <v>1267</v>
      </c>
      <c r="J241" s="1057" t="s">
        <v>3179</v>
      </c>
      <c r="K241" s="1157"/>
      <c r="L241" s="1157"/>
      <c r="M241" s="1157"/>
      <c r="N241" s="1157"/>
      <c r="O241" s="1157"/>
      <c r="P241" s="1157"/>
      <c r="Q241" s="1157"/>
      <c r="R241" s="1157"/>
      <c r="S241" s="1157"/>
      <c r="T241" s="1157"/>
      <c r="U241" s="1157"/>
      <c r="V241" s="1157"/>
      <c r="W241" s="1157"/>
      <c r="X241" s="1157"/>
      <c r="Y241" s="1157"/>
      <c r="Z241" s="1157"/>
      <c r="AA241" s="1157"/>
      <c r="AB241" s="1157"/>
      <c r="AC241" s="1157"/>
      <c r="AD241" s="1157"/>
      <c r="AE241" s="1157"/>
      <c r="AF241" s="1157"/>
      <c r="AG241" s="1157"/>
      <c r="AH241" s="1157"/>
      <c r="AI241" s="1157"/>
      <c r="AJ241" s="1157"/>
      <c r="AK241" s="1157"/>
      <c r="AL241" s="1157"/>
      <c r="AM241" s="1157"/>
      <c r="AN241" s="1157"/>
      <c r="AO241" s="1157"/>
      <c r="AP241" s="1157"/>
    </row>
    <row r="242" spans="1:42" s="1157" customFormat="1" ht="28.4" hidden="1" customHeight="1">
      <c r="A242" s="1158"/>
      <c r="B242" s="1159">
        <v>3.11</v>
      </c>
      <c r="C242" s="1160"/>
      <c r="D242" s="1161">
        <v>3.11</v>
      </c>
      <c r="E242" s="1162" t="s">
        <v>1615</v>
      </c>
      <c r="F242" s="1163"/>
      <c r="G242" s="1164"/>
      <c r="H242" s="1165"/>
      <c r="I242" s="1166"/>
      <c r="J242" s="1167"/>
      <c r="K242" s="893"/>
      <c r="L242" s="893"/>
      <c r="M242" s="893"/>
      <c r="N242" s="893"/>
      <c r="O242" s="893"/>
      <c r="P242" s="893"/>
      <c r="Q242" s="893"/>
      <c r="R242" s="893"/>
      <c r="S242" s="893"/>
      <c r="T242" s="893"/>
      <c r="U242" s="893"/>
      <c r="V242" s="893"/>
      <c r="W242" s="893"/>
      <c r="X242" s="893"/>
      <c r="Y242" s="893"/>
      <c r="Z242" s="893"/>
      <c r="AA242" s="893"/>
      <c r="AB242" s="893"/>
      <c r="AC242" s="893"/>
      <c r="AD242" s="893"/>
      <c r="AE242" s="893"/>
      <c r="AF242" s="893"/>
      <c r="AG242" s="893"/>
      <c r="AH242" s="893"/>
      <c r="AI242" s="893"/>
      <c r="AJ242" s="893"/>
      <c r="AK242" s="893"/>
      <c r="AL242" s="893"/>
      <c r="AM242" s="893"/>
      <c r="AN242" s="893"/>
      <c r="AO242" s="893"/>
      <c r="AP242" s="893"/>
    </row>
    <row r="243" spans="1:42" ht="35.15" hidden="1" customHeight="1">
      <c r="A243" s="1168" t="s">
        <v>3465</v>
      </c>
      <c r="B243" s="1169" t="s">
        <v>1249</v>
      </c>
      <c r="C243" s="1170" t="s">
        <v>1312</v>
      </c>
      <c r="D243" s="1169" t="s">
        <v>1249</v>
      </c>
      <c r="E243" s="1171" t="s">
        <v>1617</v>
      </c>
      <c r="F243" s="1172"/>
      <c r="G243" s="1173"/>
      <c r="H243" s="1174"/>
      <c r="I243" s="1175"/>
      <c r="J243" s="1176"/>
    </row>
    <row r="244" spans="1:42" ht="30" hidden="1" customHeight="1">
      <c r="A244" s="1144"/>
      <c r="B244" s="1177" t="s">
        <v>1249</v>
      </c>
      <c r="C244" s="1170" t="s">
        <v>1312</v>
      </c>
      <c r="D244" s="1177" t="s">
        <v>1249</v>
      </c>
      <c r="E244" s="1178" t="s">
        <v>1280</v>
      </c>
      <c r="F244" s="1179" t="s">
        <v>1619</v>
      </c>
      <c r="G244" s="1180"/>
      <c r="H244" s="1181"/>
      <c r="I244" s="1182"/>
      <c r="J244" s="1183"/>
    </row>
    <row r="245" spans="1:42" ht="30" hidden="1" customHeight="1">
      <c r="A245" s="1184"/>
      <c r="B245" s="1185" t="s">
        <v>1249</v>
      </c>
      <c r="C245" s="1186" t="s">
        <v>1312</v>
      </c>
      <c r="D245" s="1185" t="s">
        <v>1249</v>
      </c>
      <c r="E245" s="1187" t="s">
        <v>1620</v>
      </c>
      <c r="F245" s="1188" t="s">
        <v>1256</v>
      </c>
      <c r="G245" s="1189"/>
      <c r="H245" s="1190"/>
      <c r="I245" s="1191"/>
      <c r="J245" s="1192"/>
    </row>
    <row r="248" spans="1:42">
      <c r="E248" s="1196" t="s">
        <v>3546</v>
      </c>
    </row>
    <row r="249" spans="1:42">
      <c r="H249" s="1199"/>
    </row>
    <row r="250" spans="1:42">
      <c r="H250" s="1199"/>
    </row>
    <row r="251" spans="1:42">
      <c r="H251" s="1199"/>
    </row>
  </sheetData>
  <mergeCells count="36">
    <mergeCell ref="A153:A154"/>
    <mergeCell ref="B153:B154"/>
    <mergeCell ref="C153:C154"/>
    <mergeCell ref="D153:D154"/>
    <mergeCell ref="E153:E154"/>
    <mergeCell ref="A142:A143"/>
    <mergeCell ref="B142:B143"/>
    <mergeCell ref="C142:C143"/>
    <mergeCell ref="D142:D143"/>
    <mergeCell ref="E142:E143"/>
    <mergeCell ref="D155:D156"/>
    <mergeCell ref="E155:E156"/>
    <mergeCell ref="B157:B158"/>
    <mergeCell ref="C157:C158"/>
    <mergeCell ref="D157:D158"/>
    <mergeCell ref="E157:E158"/>
    <mergeCell ref="A185:A186"/>
    <mergeCell ref="B185:B186"/>
    <mergeCell ref="C185:C186"/>
    <mergeCell ref="B155:B156"/>
    <mergeCell ref="C155:C156"/>
    <mergeCell ref="A181:A182"/>
    <mergeCell ref="B181:B182"/>
    <mergeCell ref="C181:C182"/>
    <mergeCell ref="D181:D182"/>
    <mergeCell ref="E181:E182"/>
    <mergeCell ref="A178:A179"/>
    <mergeCell ref="B178:B179"/>
    <mergeCell ref="C178:C179"/>
    <mergeCell ref="D178:D179"/>
    <mergeCell ref="E178:E179"/>
    <mergeCell ref="D185:D186"/>
    <mergeCell ref="E185:E186"/>
    <mergeCell ref="C194:C195"/>
    <mergeCell ref="D194:D195"/>
    <mergeCell ref="E194:E195"/>
  </mergeCells>
  <hyperlinks>
    <hyperlink ref="H9" r:id="rId1" xr:uid="{CE60EEE3-AC9B-4380-9B36-DC9A9C5F8084}"/>
    <hyperlink ref="H208" r:id="rId2" xr:uid="{2DB61CC0-196A-4704-AB8A-95859625C823}"/>
    <hyperlink ref="J208" r:id="rId3" xr:uid="{8984924D-73AE-4E19-B7DE-98EDA0F5A6ED}"/>
    <hyperlink ref="H210" r:id="rId4" xr:uid="{A7E6D4CC-1754-4F06-B980-D879F6B162C7}"/>
    <hyperlink ref="J210" r:id="rId5" xr:uid="{AEC48E25-1D20-415C-AD8C-BFC2451D0749}"/>
    <hyperlink ref="H216" r:id="rId6" xr:uid="{82720876-D3FC-4529-9DBA-BB09A1A822AD}"/>
    <hyperlink ref="J216" r:id="rId7" xr:uid="{6DE61ED2-D524-4EE3-8DC4-331AD5D6CB60}"/>
    <hyperlink ref="H217" r:id="rId8" xr:uid="{45C60FBC-34CF-489F-B6A4-33406A0CEC88}"/>
    <hyperlink ref="J217" r:id="rId9" xr:uid="{D582D6F0-EF06-4B01-9BAC-C4B4DBEAA056}"/>
    <hyperlink ref="H22" r:id="rId10" xr:uid="{683CFA72-96D2-4A65-B3A6-916B6B82A02A}"/>
    <hyperlink ref="H134" r:id="rId11" xr:uid="{46DF46BC-F796-45E2-9C89-3A71213B8273}"/>
  </hyperlinks>
  <pageMargins left="0.7" right="0.7" top="0.75" bottom="0.75" header="0.3" footer="0.3"/>
  <drawing r:id="rId12"/>
  <legacyDrawing r:id="rId1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149"/>
  <sheetViews>
    <sheetView workbookViewId="0"/>
  </sheetViews>
  <sheetFormatPr defaultColWidth="8.54296875" defaultRowHeight="14.5"/>
  <cols>
    <col min="3" max="3" width="9.453125" style="619"/>
    <col min="4" max="4" width="113.453125" style="619" customWidth="1"/>
    <col min="7" max="7" width="9.453125" style="110"/>
    <col min="8" max="8" width="134.54296875" style="110" customWidth="1"/>
  </cols>
  <sheetData>
    <row r="1" spans="1:8">
      <c r="A1" s="500" t="s">
        <v>12</v>
      </c>
      <c r="C1" s="616" t="s">
        <v>12</v>
      </c>
      <c r="D1" s="617" t="s">
        <v>13</v>
      </c>
      <c r="G1" s="621" t="s">
        <v>12</v>
      </c>
      <c r="H1" s="620" t="s">
        <v>14</v>
      </c>
    </row>
    <row r="2" spans="1:8">
      <c r="A2" s="501" t="s">
        <v>16</v>
      </c>
      <c r="C2" s="616" t="s">
        <v>16</v>
      </c>
      <c r="D2" s="617" t="s">
        <v>17</v>
      </c>
      <c r="G2" s="621" t="s">
        <v>16</v>
      </c>
      <c r="H2" s="620" t="s">
        <v>18</v>
      </c>
    </row>
    <row r="3" spans="1:8">
      <c r="A3" s="501" t="s">
        <v>19</v>
      </c>
      <c r="C3" s="616" t="s">
        <v>19</v>
      </c>
      <c r="D3" s="617" t="s">
        <v>20</v>
      </c>
      <c r="G3" s="621" t="s">
        <v>19</v>
      </c>
      <c r="H3" s="620" t="s">
        <v>21</v>
      </c>
    </row>
    <row r="4" spans="1:8">
      <c r="A4" s="501" t="s">
        <v>22</v>
      </c>
      <c r="C4" s="616" t="s">
        <v>22</v>
      </c>
      <c r="D4" s="617" t="s">
        <v>23</v>
      </c>
      <c r="G4" s="621" t="s">
        <v>22</v>
      </c>
      <c r="H4" s="620" t="s">
        <v>3547</v>
      </c>
    </row>
    <row r="5" spans="1:8">
      <c r="A5" s="501" t="s">
        <v>25</v>
      </c>
      <c r="C5" s="616" t="s">
        <v>25</v>
      </c>
      <c r="D5" s="617" t="s">
        <v>26</v>
      </c>
      <c r="G5" s="621" t="s">
        <v>25</v>
      </c>
      <c r="H5" s="620" t="s">
        <v>27</v>
      </c>
    </row>
    <row r="6" spans="1:8">
      <c r="A6" s="501" t="s">
        <v>31</v>
      </c>
      <c r="C6" s="616" t="s">
        <v>31</v>
      </c>
      <c r="D6" s="617" t="s">
        <v>32</v>
      </c>
      <c r="G6" s="622" t="s">
        <v>31</v>
      </c>
      <c r="H6" s="620" t="s">
        <v>3548</v>
      </c>
    </row>
    <row r="7" spans="1:8">
      <c r="A7" s="501" t="s">
        <v>34</v>
      </c>
      <c r="C7" s="616" t="s">
        <v>34</v>
      </c>
      <c r="D7" s="617" t="s">
        <v>35</v>
      </c>
      <c r="G7" s="622" t="s">
        <v>34</v>
      </c>
      <c r="H7" s="620" t="s">
        <v>3549</v>
      </c>
    </row>
    <row r="8" spans="1:8">
      <c r="A8" s="501" t="s">
        <v>37</v>
      </c>
      <c r="C8" s="616" t="s">
        <v>37</v>
      </c>
      <c r="D8" s="617" t="s">
        <v>38</v>
      </c>
      <c r="G8" s="622" t="s">
        <v>37</v>
      </c>
      <c r="H8" s="620" t="s">
        <v>39</v>
      </c>
    </row>
    <row r="9" spans="1:8">
      <c r="A9" s="501" t="s">
        <v>40</v>
      </c>
      <c r="C9" s="616" t="s">
        <v>40</v>
      </c>
      <c r="D9" s="617" t="s">
        <v>41</v>
      </c>
      <c r="G9" s="622" t="s">
        <v>40</v>
      </c>
      <c r="H9" s="620" t="s">
        <v>42</v>
      </c>
    </row>
    <row r="10" spans="1:8">
      <c r="A10" s="501" t="s">
        <v>43</v>
      </c>
      <c r="C10" s="616" t="s">
        <v>43</v>
      </c>
      <c r="D10" s="617" t="s">
        <v>44</v>
      </c>
      <c r="G10" s="622" t="s">
        <v>43</v>
      </c>
      <c r="H10" s="620" t="s">
        <v>45</v>
      </c>
    </row>
    <row r="11" spans="1:8">
      <c r="A11" s="501" t="s">
        <v>46</v>
      </c>
      <c r="C11" s="616" t="s">
        <v>46</v>
      </c>
      <c r="D11" s="617" t="s">
        <v>47</v>
      </c>
      <c r="G11" s="622" t="s">
        <v>46</v>
      </c>
      <c r="H11" s="620" t="s">
        <v>48</v>
      </c>
    </row>
    <row r="12" spans="1:8">
      <c r="A12" s="501" t="s">
        <v>49</v>
      </c>
      <c r="C12" s="616" t="s">
        <v>49</v>
      </c>
      <c r="D12" s="617" t="s">
        <v>50</v>
      </c>
      <c r="G12" s="622" t="s">
        <v>49</v>
      </c>
      <c r="H12" s="620" t="s">
        <v>51</v>
      </c>
    </row>
    <row r="13" spans="1:8">
      <c r="A13" s="501" t="s">
        <v>78</v>
      </c>
      <c r="C13" s="616" t="s">
        <v>78</v>
      </c>
      <c r="D13" s="617" t="s">
        <v>3550</v>
      </c>
      <c r="G13" s="622" t="s">
        <v>78</v>
      </c>
      <c r="H13" s="620" t="s">
        <v>3551</v>
      </c>
    </row>
    <row r="14" spans="1:8">
      <c r="A14" s="501" t="s">
        <v>81</v>
      </c>
      <c r="C14" s="616" t="s">
        <v>81</v>
      </c>
      <c r="D14" s="617" t="s">
        <v>82</v>
      </c>
      <c r="G14" s="622" t="s">
        <v>81</v>
      </c>
      <c r="H14" s="620" t="s">
        <v>83</v>
      </c>
    </row>
    <row r="15" spans="1:8">
      <c r="A15" s="501" t="s">
        <v>87</v>
      </c>
      <c r="C15" s="616" t="s">
        <v>87</v>
      </c>
      <c r="D15" s="617" t="s">
        <v>100</v>
      </c>
      <c r="G15" s="622" t="s">
        <v>87</v>
      </c>
      <c r="H15" s="620" t="s">
        <v>101</v>
      </c>
    </row>
    <row r="16" spans="1:8">
      <c r="A16" s="501" t="s">
        <v>90</v>
      </c>
      <c r="C16" s="616" t="s">
        <v>90</v>
      </c>
      <c r="D16" s="617" t="s">
        <v>3552</v>
      </c>
      <c r="G16" s="622" t="s">
        <v>90</v>
      </c>
      <c r="H16" s="620" t="s">
        <v>3553</v>
      </c>
    </row>
    <row r="17" spans="1:8">
      <c r="A17" s="501" t="s">
        <v>96</v>
      </c>
      <c r="C17" s="616" t="s">
        <v>96</v>
      </c>
      <c r="D17" s="617" t="s">
        <v>3554</v>
      </c>
      <c r="G17" s="622" t="s">
        <v>96</v>
      </c>
      <c r="H17" s="620" t="s">
        <v>3555</v>
      </c>
    </row>
    <row r="18" spans="1:8">
      <c r="A18" s="501" t="s">
        <v>99</v>
      </c>
      <c r="C18" s="616" t="s">
        <v>99</v>
      </c>
      <c r="D18" s="617" t="s">
        <v>3556</v>
      </c>
      <c r="G18" s="622" t="s">
        <v>99</v>
      </c>
      <c r="H18" s="620" t="s">
        <v>3557</v>
      </c>
    </row>
    <row r="19" spans="1:8">
      <c r="A19" s="500" t="s">
        <v>125</v>
      </c>
      <c r="C19" s="616" t="s">
        <v>125</v>
      </c>
      <c r="D19" s="617" t="s">
        <v>126</v>
      </c>
      <c r="G19" s="622" t="s">
        <v>125</v>
      </c>
      <c r="H19" s="620" t="s">
        <v>127</v>
      </c>
    </row>
    <row r="20" spans="1:8">
      <c r="A20" s="501" t="s">
        <v>131</v>
      </c>
      <c r="C20" s="616" t="s">
        <v>131</v>
      </c>
      <c r="D20" s="617" t="s">
        <v>3558</v>
      </c>
      <c r="G20" s="622" t="s">
        <v>131</v>
      </c>
      <c r="H20" s="620" t="s">
        <v>3559</v>
      </c>
    </row>
    <row r="21" spans="1:8">
      <c r="A21" s="501" t="s">
        <v>134</v>
      </c>
      <c r="C21" s="616" t="s">
        <v>134</v>
      </c>
      <c r="D21" s="617" t="s">
        <v>3560</v>
      </c>
      <c r="G21" s="622" t="s">
        <v>134</v>
      </c>
      <c r="H21" s="620" t="s">
        <v>136</v>
      </c>
    </row>
    <row r="22" spans="1:8">
      <c r="A22" s="501" t="s">
        <v>137</v>
      </c>
      <c r="C22" s="616" t="s">
        <v>137</v>
      </c>
      <c r="D22" s="617" t="s">
        <v>3561</v>
      </c>
      <c r="G22" s="622" t="s">
        <v>137</v>
      </c>
      <c r="H22" s="620" t="s">
        <v>3562</v>
      </c>
    </row>
    <row r="23" spans="1:8">
      <c r="A23" s="501" t="s">
        <v>140</v>
      </c>
      <c r="C23" s="616" t="s">
        <v>140</v>
      </c>
      <c r="D23" s="617" t="s">
        <v>3563</v>
      </c>
      <c r="G23" s="622" t="s">
        <v>140</v>
      </c>
      <c r="H23" s="620" t="s">
        <v>3564</v>
      </c>
    </row>
    <row r="24" spans="1:8">
      <c r="A24" s="501" t="s">
        <v>143</v>
      </c>
      <c r="C24" s="616" t="s">
        <v>143</v>
      </c>
      <c r="D24" s="617" t="s">
        <v>3565</v>
      </c>
      <c r="G24" s="622" t="s">
        <v>143</v>
      </c>
      <c r="H24" s="620" t="s">
        <v>3566</v>
      </c>
    </row>
    <row r="25" spans="1:8">
      <c r="A25" s="501" t="s">
        <v>146</v>
      </c>
      <c r="C25" s="616" t="s">
        <v>146</v>
      </c>
      <c r="D25" s="617" t="s">
        <v>147</v>
      </c>
      <c r="G25" s="622" t="s">
        <v>146</v>
      </c>
      <c r="H25" s="620" t="s">
        <v>148</v>
      </c>
    </row>
    <row r="26" spans="1:8">
      <c r="A26" s="502" t="s">
        <v>149</v>
      </c>
      <c r="C26" s="616" t="s">
        <v>149</v>
      </c>
      <c r="D26" s="617" t="s">
        <v>150</v>
      </c>
      <c r="G26" s="622" t="s">
        <v>149</v>
      </c>
      <c r="H26" s="620" t="s">
        <v>3567</v>
      </c>
    </row>
    <row r="27" spans="1:8">
      <c r="A27" s="503" t="s">
        <v>157</v>
      </c>
      <c r="C27" s="616" t="s">
        <v>157</v>
      </c>
      <c r="D27" s="617" t="s">
        <v>3433</v>
      </c>
      <c r="G27" s="622" t="s">
        <v>157</v>
      </c>
      <c r="H27" s="620" t="s">
        <v>3568</v>
      </c>
    </row>
    <row r="28" spans="1:8">
      <c r="A28" s="503" t="s">
        <v>160</v>
      </c>
      <c r="C28" s="616" t="s">
        <v>160</v>
      </c>
      <c r="D28" s="617" t="s">
        <v>3434</v>
      </c>
      <c r="G28" s="622" t="s">
        <v>160</v>
      </c>
      <c r="H28" s="620" t="s">
        <v>3569</v>
      </c>
    </row>
    <row r="29" spans="1:8">
      <c r="A29" s="503" t="s">
        <v>163</v>
      </c>
      <c r="C29" s="616" t="s">
        <v>163</v>
      </c>
      <c r="D29" s="617" t="s">
        <v>3570</v>
      </c>
      <c r="G29" s="622" t="s">
        <v>163</v>
      </c>
      <c r="H29" s="620" t="s">
        <v>3571</v>
      </c>
    </row>
    <row r="30" spans="1:8">
      <c r="A30" s="503" t="s">
        <v>166</v>
      </c>
      <c r="C30" s="616" t="s">
        <v>166</v>
      </c>
      <c r="D30" s="617" t="s">
        <v>3198</v>
      </c>
      <c r="G30" s="622" t="s">
        <v>166</v>
      </c>
      <c r="H30" s="620" t="s">
        <v>3572</v>
      </c>
    </row>
    <row r="31" spans="1:8">
      <c r="A31" s="503" t="s">
        <v>169</v>
      </c>
      <c r="C31" s="616" t="s">
        <v>169</v>
      </c>
      <c r="D31" s="617" t="s">
        <v>170</v>
      </c>
      <c r="G31" s="622" t="s">
        <v>169</v>
      </c>
      <c r="H31" s="620" t="s">
        <v>171</v>
      </c>
    </row>
    <row r="32" spans="1:8">
      <c r="A32" s="504" t="s">
        <v>172</v>
      </c>
      <c r="C32" s="616" t="s">
        <v>172</v>
      </c>
      <c r="D32" s="617" t="s">
        <v>173</v>
      </c>
      <c r="G32" s="622" t="s">
        <v>172</v>
      </c>
      <c r="H32" s="620" t="s">
        <v>174</v>
      </c>
    </row>
    <row r="33" spans="1:8">
      <c r="A33" s="500" t="s">
        <v>177</v>
      </c>
      <c r="C33" s="616" t="s">
        <v>177</v>
      </c>
      <c r="D33" s="617" t="s">
        <v>3573</v>
      </c>
      <c r="G33" s="622" t="s">
        <v>177</v>
      </c>
      <c r="H33" s="620" t="s">
        <v>3574</v>
      </c>
    </row>
    <row r="34" spans="1:8">
      <c r="A34" s="500" t="s">
        <v>188</v>
      </c>
      <c r="C34" s="616" t="s">
        <v>188</v>
      </c>
      <c r="D34" s="617" t="s">
        <v>189</v>
      </c>
      <c r="G34" s="622" t="s">
        <v>188</v>
      </c>
      <c r="H34" s="620" t="s">
        <v>190</v>
      </c>
    </row>
    <row r="35" spans="1:8">
      <c r="A35" s="501" t="s">
        <v>191</v>
      </c>
      <c r="C35" s="616" t="s">
        <v>191</v>
      </c>
      <c r="D35" s="617" t="s">
        <v>3575</v>
      </c>
      <c r="G35" s="622" t="s">
        <v>191</v>
      </c>
      <c r="H35" s="620" t="s">
        <v>3576</v>
      </c>
    </row>
    <row r="36" spans="1:8">
      <c r="A36" s="501" t="s">
        <v>194</v>
      </c>
      <c r="C36" s="616" t="s">
        <v>194</v>
      </c>
      <c r="D36" s="617" t="s">
        <v>3577</v>
      </c>
      <c r="G36" s="622" t="s">
        <v>194</v>
      </c>
      <c r="H36" s="620" t="s">
        <v>3578</v>
      </c>
    </row>
    <row r="37" spans="1:8">
      <c r="A37" s="501" t="s">
        <v>197</v>
      </c>
      <c r="C37" s="616" t="s">
        <v>197</v>
      </c>
      <c r="D37" s="617" t="s">
        <v>3579</v>
      </c>
      <c r="G37" s="622" t="s">
        <v>197</v>
      </c>
      <c r="H37" s="620" t="s">
        <v>3580</v>
      </c>
    </row>
    <row r="38" spans="1:8">
      <c r="A38" s="501" t="s">
        <v>200</v>
      </c>
      <c r="C38" s="616" t="s">
        <v>200</v>
      </c>
      <c r="D38" s="617" t="s">
        <v>3581</v>
      </c>
      <c r="G38" s="622" t="s">
        <v>200</v>
      </c>
      <c r="H38" s="620" t="s">
        <v>3582</v>
      </c>
    </row>
    <row r="39" spans="1:8">
      <c r="A39" s="501" t="s">
        <v>203</v>
      </c>
      <c r="C39" s="616" t="s">
        <v>203</v>
      </c>
      <c r="D39" s="617" t="s">
        <v>3583</v>
      </c>
      <c r="G39" s="622" t="s">
        <v>203</v>
      </c>
      <c r="H39" s="620" t="s">
        <v>3584</v>
      </c>
    </row>
    <row r="40" spans="1:8">
      <c r="A40" s="501" t="s">
        <v>206</v>
      </c>
      <c r="C40" s="616" t="s">
        <v>206</v>
      </c>
      <c r="D40" s="617" t="s">
        <v>3585</v>
      </c>
      <c r="G40" s="622" t="s">
        <v>206</v>
      </c>
      <c r="H40" s="620" t="s">
        <v>3586</v>
      </c>
    </row>
    <row r="41" spans="1:8">
      <c r="A41" s="501" t="s">
        <v>209</v>
      </c>
      <c r="C41" s="616" t="s">
        <v>209</v>
      </c>
      <c r="D41" s="617" t="s">
        <v>3587</v>
      </c>
      <c r="G41" s="622" t="s">
        <v>209</v>
      </c>
      <c r="H41" s="620" t="s">
        <v>3588</v>
      </c>
    </row>
    <row r="42" spans="1:8">
      <c r="A42" s="501" t="s">
        <v>212</v>
      </c>
      <c r="C42" s="616" t="s">
        <v>212</v>
      </c>
      <c r="D42" s="617" t="s">
        <v>3589</v>
      </c>
      <c r="G42" s="622" t="s">
        <v>212</v>
      </c>
      <c r="H42" s="620" t="s">
        <v>3590</v>
      </c>
    </row>
    <row r="43" spans="1:8">
      <c r="A43" s="501" t="s">
        <v>217</v>
      </c>
      <c r="C43" s="616" t="s">
        <v>217</v>
      </c>
      <c r="D43" s="617" t="s">
        <v>218</v>
      </c>
      <c r="G43" s="622" t="s">
        <v>217</v>
      </c>
      <c r="H43" s="620" t="s">
        <v>219</v>
      </c>
    </row>
    <row r="44" spans="1:8">
      <c r="A44" s="501" t="s">
        <v>220</v>
      </c>
      <c r="C44" s="616" t="s">
        <v>220</v>
      </c>
      <c r="D44" s="617" t="s">
        <v>221</v>
      </c>
      <c r="G44" s="622" t="s">
        <v>220</v>
      </c>
      <c r="H44" s="620" t="s">
        <v>222</v>
      </c>
    </row>
    <row r="45" spans="1:8">
      <c r="A45" s="501" t="s">
        <v>223</v>
      </c>
      <c r="C45" s="616" t="s">
        <v>223</v>
      </c>
      <c r="D45" s="617" t="s">
        <v>224</v>
      </c>
      <c r="G45" s="622" t="s">
        <v>223</v>
      </c>
      <c r="H45" s="620" t="s">
        <v>225</v>
      </c>
    </row>
    <row r="46" spans="1:8">
      <c r="A46" s="501" t="s">
        <v>226</v>
      </c>
      <c r="C46" s="616" t="s">
        <v>226</v>
      </c>
      <c r="D46" s="617" t="s">
        <v>227</v>
      </c>
      <c r="G46" s="622" t="s">
        <v>226</v>
      </c>
      <c r="H46" s="620" t="s">
        <v>3591</v>
      </c>
    </row>
    <row r="47" spans="1:8">
      <c r="A47" s="501" t="s">
        <v>229</v>
      </c>
      <c r="B47" s="624"/>
      <c r="C47" s="625" t="s">
        <v>229</v>
      </c>
      <c r="D47" s="626" t="s">
        <v>3592</v>
      </c>
      <c r="E47" s="624"/>
      <c r="F47" s="624"/>
      <c r="G47" s="627" t="s">
        <v>229</v>
      </c>
      <c r="H47" s="628" t="s">
        <v>3593</v>
      </c>
    </row>
    <row r="48" spans="1:8">
      <c r="A48" s="658" t="s">
        <v>239</v>
      </c>
      <c r="C48" s="616" t="s">
        <v>239</v>
      </c>
      <c r="D48" s="617" t="s">
        <v>2535</v>
      </c>
      <c r="G48" s="594" t="s">
        <v>239</v>
      </c>
      <c r="H48" s="595" t="s">
        <v>241</v>
      </c>
    </row>
    <row r="49" spans="1:8">
      <c r="A49" s="660" t="s">
        <v>244</v>
      </c>
      <c r="C49" s="616" t="s">
        <v>244</v>
      </c>
      <c r="D49" s="617" t="s">
        <v>245</v>
      </c>
      <c r="G49" s="594" t="s">
        <v>244</v>
      </c>
      <c r="H49" s="595" t="s">
        <v>246</v>
      </c>
    </row>
    <row r="50" spans="1:8">
      <c r="A50" s="660" t="s">
        <v>247</v>
      </c>
      <c r="C50" s="616" t="s">
        <v>247</v>
      </c>
      <c r="D50" s="617" t="s">
        <v>248</v>
      </c>
      <c r="G50" s="594" t="s">
        <v>247</v>
      </c>
      <c r="H50" s="595" t="s">
        <v>249</v>
      </c>
    </row>
    <row r="51" spans="1:8">
      <c r="A51" s="660" t="s">
        <v>250</v>
      </c>
      <c r="C51" s="616" t="s">
        <v>250</v>
      </c>
      <c r="D51" s="617" t="s">
        <v>251</v>
      </c>
      <c r="G51" s="594" t="s">
        <v>250</v>
      </c>
      <c r="H51" s="595" t="s">
        <v>3594</v>
      </c>
    </row>
    <row r="52" spans="1:8">
      <c r="A52" s="660" t="s">
        <v>253</v>
      </c>
      <c r="C52" s="616" t="s">
        <v>253</v>
      </c>
      <c r="D52" s="617" t="s">
        <v>254</v>
      </c>
      <c r="G52" s="594" t="s">
        <v>253</v>
      </c>
      <c r="H52" s="595" t="s">
        <v>255</v>
      </c>
    </row>
    <row r="53" spans="1:8">
      <c r="A53" s="660" t="s">
        <v>256</v>
      </c>
      <c r="C53" s="616" t="s">
        <v>256</v>
      </c>
      <c r="D53" s="617" t="s">
        <v>257</v>
      </c>
      <c r="G53" s="594" t="s">
        <v>256</v>
      </c>
      <c r="H53" s="595" t="s">
        <v>3595</v>
      </c>
    </row>
    <row r="54" spans="1:8">
      <c r="A54" s="660" t="s">
        <v>259</v>
      </c>
      <c r="C54" s="616" t="s">
        <v>259</v>
      </c>
      <c r="D54" s="617" t="s">
        <v>260</v>
      </c>
      <c r="G54" s="594" t="s">
        <v>259</v>
      </c>
      <c r="H54" s="595" t="s">
        <v>3596</v>
      </c>
    </row>
    <row r="55" spans="1:8">
      <c r="A55" s="660" t="s">
        <v>262</v>
      </c>
      <c r="C55" s="616" t="s">
        <v>262</v>
      </c>
      <c r="D55" s="617" t="s">
        <v>263</v>
      </c>
      <c r="G55" s="594" t="s">
        <v>262</v>
      </c>
      <c r="H55" s="595" t="s">
        <v>3597</v>
      </c>
    </row>
    <row r="56" spans="1:8">
      <c r="A56" s="660" t="s">
        <v>265</v>
      </c>
      <c r="C56" s="616" t="s">
        <v>265</v>
      </c>
      <c r="D56" s="617" t="s">
        <v>266</v>
      </c>
      <c r="G56" s="594" t="s">
        <v>265</v>
      </c>
      <c r="H56" s="595" t="s">
        <v>3598</v>
      </c>
    </row>
    <row r="57" spans="1:8">
      <c r="A57" s="660" t="s">
        <v>268</v>
      </c>
      <c r="C57" s="616" t="s">
        <v>268</v>
      </c>
      <c r="D57" s="617" t="s">
        <v>269</v>
      </c>
      <c r="G57" s="594" t="s">
        <v>268</v>
      </c>
      <c r="H57" s="595" t="s">
        <v>3599</v>
      </c>
    </row>
    <row r="58" spans="1:8">
      <c r="A58" s="660" t="s">
        <v>271</v>
      </c>
      <c r="C58" s="616" t="s">
        <v>271</v>
      </c>
      <c r="D58" s="617" t="s">
        <v>272</v>
      </c>
      <c r="G58" s="594" t="s">
        <v>271</v>
      </c>
      <c r="H58" s="595" t="s">
        <v>3600</v>
      </c>
    </row>
    <row r="59" spans="1:8">
      <c r="A59" s="660" t="s">
        <v>274</v>
      </c>
      <c r="C59" s="616" t="s">
        <v>274</v>
      </c>
      <c r="D59" s="617" t="s">
        <v>275</v>
      </c>
      <c r="G59" s="594" t="s">
        <v>274</v>
      </c>
      <c r="H59" s="595" t="s">
        <v>3601</v>
      </c>
    </row>
    <row r="60" spans="1:8">
      <c r="A60" s="660" t="s">
        <v>277</v>
      </c>
      <c r="C60" s="616" t="s">
        <v>277</v>
      </c>
      <c r="D60" s="617" t="s">
        <v>278</v>
      </c>
      <c r="G60" s="594" t="s">
        <v>277</v>
      </c>
      <c r="H60" s="595" t="s">
        <v>3602</v>
      </c>
    </row>
    <row r="61" spans="1:8">
      <c r="A61" s="660" t="s">
        <v>283</v>
      </c>
      <c r="C61" s="616" t="s">
        <v>283</v>
      </c>
      <c r="D61" s="617" t="s">
        <v>284</v>
      </c>
      <c r="G61" s="594" t="s">
        <v>283</v>
      </c>
      <c r="H61" s="595" t="s">
        <v>3603</v>
      </c>
    </row>
    <row r="62" spans="1:8">
      <c r="A62" s="660" t="s">
        <v>286</v>
      </c>
      <c r="C62" s="616" t="s">
        <v>286</v>
      </c>
      <c r="D62" s="617" t="s">
        <v>287</v>
      </c>
      <c r="G62" s="594" t="s">
        <v>286</v>
      </c>
      <c r="H62" s="595" t="s">
        <v>3604</v>
      </c>
    </row>
    <row r="63" spans="1:8">
      <c r="A63" s="660" t="s">
        <v>289</v>
      </c>
      <c r="C63" s="616" t="s">
        <v>289</v>
      </c>
      <c r="D63" s="617" t="s">
        <v>290</v>
      </c>
      <c r="G63" s="594" t="s">
        <v>289</v>
      </c>
      <c r="H63" s="595" t="s">
        <v>291</v>
      </c>
    </row>
    <row r="64" spans="1:8">
      <c r="A64" s="660" t="s">
        <v>292</v>
      </c>
      <c r="C64" s="616" t="s">
        <v>292</v>
      </c>
      <c r="D64" s="617" t="s">
        <v>293</v>
      </c>
      <c r="G64" s="594" t="s">
        <v>292</v>
      </c>
      <c r="H64" s="595" t="s">
        <v>294</v>
      </c>
    </row>
    <row r="65" spans="1:8">
      <c r="A65" s="660" t="s">
        <v>295</v>
      </c>
      <c r="C65" s="616" t="s">
        <v>295</v>
      </c>
      <c r="D65" s="617" t="s">
        <v>296</v>
      </c>
      <c r="G65" s="594" t="s">
        <v>295</v>
      </c>
      <c r="H65" s="595" t="s">
        <v>297</v>
      </c>
    </row>
    <row r="66" spans="1:8">
      <c r="A66" s="660" t="s">
        <v>298</v>
      </c>
      <c r="C66" s="616" t="s">
        <v>298</v>
      </c>
      <c r="D66" s="617" t="s">
        <v>299</v>
      </c>
      <c r="G66" s="594" t="s">
        <v>298</v>
      </c>
      <c r="H66" s="595" t="s">
        <v>300</v>
      </c>
    </row>
    <row r="67" spans="1:8">
      <c r="A67" s="660" t="s">
        <v>304</v>
      </c>
      <c r="C67" s="616" t="s">
        <v>304</v>
      </c>
      <c r="D67" s="617" t="s">
        <v>305</v>
      </c>
      <c r="G67" s="594" t="s">
        <v>304</v>
      </c>
      <c r="H67" s="595" t="s">
        <v>306</v>
      </c>
    </row>
    <row r="68" spans="1:8">
      <c r="A68" s="660" t="s">
        <v>307</v>
      </c>
      <c r="C68" s="616" t="s">
        <v>307</v>
      </c>
      <c r="D68" s="617" t="s">
        <v>308</v>
      </c>
      <c r="G68" s="594" t="s">
        <v>307</v>
      </c>
      <c r="H68" s="595" t="s">
        <v>309</v>
      </c>
    </row>
    <row r="69" spans="1:8">
      <c r="A69" s="660" t="s">
        <v>310</v>
      </c>
      <c r="C69" s="616" t="s">
        <v>310</v>
      </c>
      <c r="D69" s="617" t="s">
        <v>311</v>
      </c>
      <c r="G69" s="594" t="s">
        <v>310</v>
      </c>
      <c r="H69" s="595" t="s">
        <v>312</v>
      </c>
    </row>
    <row r="70" spans="1:8">
      <c r="A70" s="660" t="s">
        <v>313</v>
      </c>
      <c r="C70" s="616" t="s">
        <v>313</v>
      </c>
      <c r="D70" s="617" t="s">
        <v>314</v>
      </c>
      <c r="G70" s="594" t="s">
        <v>313</v>
      </c>
      <c r="H70" s="595" t="s">
        <v>315</v>
      </c>
    </row>
    <row r="71" spans="1:8">
      <c r="A71" s="660" t="s">
        <v>434</v>
      </c>
      <c r="C71" s="616" t="s">
        <v>434</v>
      </c>
      <c r="D71" s="617" t="s">
        <v>435</v>
      </c>
      <c r="G71" s="594" t="s">
        <v>434</v>
      </c>
      <c r="H71" s="595" t="s">
        <v>436</v>
      </c>
    </row>
    <row r="72" spans="1:8">
      <c r="A72" s="660" t="s">
        <v>437</v>
      </c>
      <c r="C72" s="616" t="s">
        <v>437</v>
      </c>
      <c r="D72" s="617" t="s">
        <v>438</v>
      </c>
      <c r="G72" s="594" t="s">
        <v>437</v>
      </c>
      <c r="H72" s="595" t="s">
        <v>439</v>
      </c>
    </row>
    <row r="73" spans="1:8">
      <c r="A73" s="660" t="s">
        <v>446</v>
      </c>
      <c r="C73" s="616" t="s">
        <v>446</v>
      </c>
      <c r="D73" s="617" t="s">
        <v>447</v>
      </c>
      <c r="G73" s="594" t="s">
        <v>446</v>
      </c>
      <c r="H73" s="595" t="s">
        <v>448</v>
      </c>
    </row>
    <row r="74" spans="1:8">
      <c r="A74" s="660" t="s">
        <v>473</v>
      </c>
      <c r="C74" s="616" t="s">
        <v>473</v>
      </c>
      <c r="D74" s="617" t="s">
        <v>3209</v>
      </c>
      <c r="G74" s="594" t="s">
        <v>473</v>
      </c>
      <c r="H74" s="595" t="s">
        <v>3605</v>
      </c>
    </row>
    <row r="75" spans="1:8">
      <c r="A75" s="660" t="s">
        <v>480</v>
      </c>
      <c r="C75" s="616" t="s">
        <v>480</v>
      </c>
      <c r="D75" s="617" t="s">
        <v>3212</v>
      </c>
      <c r="G75" s="594" t="s">
        <v>480</v>
      </c>
      <c r="H75" s="595" t="s">
        <v>3606</v>
      </c>
    </row>
    <row r="76" spans="1:8">
      <c r="A76" s="660" t="s">
        <v>484</v>
      </c>
      <c r="C76" s="616" t="s">
        <v>484</v>
      </c>
      <c r="D76" s="617" t="s">
        <v>3213</v>
      </c>
      <c r="G76" s="594" t="s">
        <v>484</v>
      </c>
      <c r="H76" s="595" t="s">
        <v>3607</v>
      </c>
    </row>
    <row r="77" spans="1:8">
      <c r="A77" s="660" t="s">
        <v>496</v>
      </c>
      <c r="C77" s="616" t="s">
        <v>496</v>
      </c>
      <c r="D77" s="617" t="s">
        <v>497</v>
      </c>
      <c r="G77" s="594" t="s">
        <v>496</v>
      </c>
      <c r="H77" s="595" t="s">
        <v>498</v>
      </c>
    </row>
    <row r="78" spans="1:8">
      <c r="A78" s="660" t="s">
        <v>499</v>
      </c>
      <c r="C78" s="616" t="s">
        <v>499</v>
      </c>
      <c r="D78" s="617" t="s">
        <v>500</v>
      </c>
      <c r="G78" s="594" t="s">
        <v>499</v>
      </c>
      <c r="H78" s="595" t="s">
        <v>501</v>
      </c>
    </row>
    <row r="79" spans="1:8">
      <c r="A79" s="660" t="s">
        <v>502</v>
      </c>
      <c r="C79" s="616" t="s">
        <v>502</v>
      </c>
      <c r="D79" s="617" t="s">
        <v>503</v>
      </c>
      <c r="G79" s="594" t="s">
        <v>502</v>
      </c>
      <c r="H79" s="595" t="s">
        <v>504</v>
      </c>
    </row>
    <row r="80" spans="1:8">
      <c r="A80" s="658" t="s">
        <v>589</v>
      </c>
      <c r="C80" s="616" t="s">
        <v>589</v>
      </c>
      <c r="D80" s="617" t="s">
        <v>590</v>
      </c>
      <c r="G80" s="594" t="s">
        <v>589</v>
      </c>
      <c r="H80" s="595" t="s">
        <v>591</v>
      </c>
    </row>
    <row r="81" spans="1:8">
      <c r="A81" s="660" t="s">
        <v>593</v>
      </c>
      <c r="C81" s="616" t="s">
        <v>593</v>
      </c>
      <c r="D81" s="617" t="s">
        <v>594</v>
      </c>
      <c r="G81" s="594" t="s">
        <v>593</v>
      </c>
      <c r="H81" s="595" t="s">
        <v>595</v>
      </c>
    </row>
    <row r="82" spans="1:8">
      <c r="A82" s="660" t="s">
        <v>596</v>
      </c>
      <c r="C82" s="616" t="s">
        <v>596</v>
      </c>
      <c r="D82" s="617" t="s">
        <v>597</v>
      </c>
      <c r="G82" s="594" t="s">
        <v>596</v>
      </c>
      <c r="H82" s="595" t="s">
        <v>3608</v>
      </c>
    </row>
    <row r="83" spans="1:8">
      <c r="A83" s="660" t="s">
        <v>599</v>
      </c>
      <c r="C83" s="616" t="s">
        <v>599</v>
      </c>
      <c r="D83" s="617" t="s">
        <v>600</v>
      </c>
      <c r="G83" s="594" t="s">
        <v>599</v>
      </c>
      <c r="H83" s="595" t="s">
        <v>3609</v>
      </c>
    </row>
    <row r="84" spans="1:8">
      <c r="A84" s="660" t="s">
        <v>602</v>
      </c>
      <c r="C84" s="616" t="s">
        <v>602</v>
      </c>
      <c r="D84" s="617" t="s">
        <v>603</v>
      </c>
      <c r="G84" s="594" t="s">
        <v>602</v>
      </c>
      <c r="H84" s="595" t="s">
        <v>604</v>
      </c>
    </row>
    <row r="85" spans="1:8">
      <c r="A85" s="660" t="s">
        <v>605</v>
      </c>
      <c r="C85" s="616" t="s">
        <v>605</v>
      </c>
      <c r="D85" s="617" t="s">
        <v>606</v>
      </c>
      <c r="G85" s="594" t="s">
        <v>605</v>
      </c>
      <c r="H85" s="595" t="s">
        <v>3610</v>
      </c>
    </row>
    <row r="86" spans="1:8">
      <c r="A86" s="660" t="s">
        <v>608</v>
      </c>
      <c r="C86" s="616" t="s">
        <v>608</v>
      </c>
      <c r="D86" s="617" t="s">
        <v>609</v>
      </c>
      <c r="G86" s="594" t="s">
        <v>608</v>
      </c>
      <c r="H86" s="595" t="s">
        <v>610</v>
      </c>
    </row>
    <row r="87" spans="1:8">
      <c r="A87" s="660" t="s">
        <v>611</v>
      </c>
      <c r="C87" s="616" t="s">
        <v>611</v>
      </c>
      <c r="D87" s="617" t="s">
        <v>3611</v>
      </c>
      <c r="G87" s="594" t="s">
        <v>611</v>
      </c>
      <c r="H87" s="595" t="s">
        <v>3612</v>
      </c>
    </row>
    <row r="88" spans="1:8">
      <c r="A88" s="660" t="s">
        <v>614</v>
      </c>
      <c r="C88" s="616" t="s">
        <v>614</v>
      </c>
      <c r="D88" s="617" t="s">
        <v>615</v>
      </c>
      <c r="G88" s="594" t="s">
        <v>614</v>
      </c>
      <c r="H88" s="595" t="s">
        <v>616</v>
      </c>
    </row>
    <row r="89" spans="1:8">
      <c r="A89" s="660" t="s">
        <v>617</v>
      </c>
      <c r="C89" s="616" t="s">
        <v>617</v>
      </c>
      <c r="D89" s="617" t="s">
        <v>618</v>
      </c>
      <c r="G89" s="594" t="s">
        <v>617</v>
      </c>
      <c r="H89" s="595" t="s">
        <v>619</v>
      </c>
    </row>
    <row r="90" spans="1:8">
      <c r="A90" s="658" t="s">
        <v>818</v>
      </c>
      <c r="C90" s="616" t="s">
        <v>818</v>
      </c>
      <c r="D90" s="617" t="s">
        <v>819</v>
      </c>
      <c r="G90" s="594" t="s">
        <v>818</v>
      </c>
      <c r="H90" s="595" t="s">
        <v>3613</v>
      </c>
    </row>
    <row r="91" spans="1:8">
      <c r="A91" s="660" t="s">
        <v>821</v>
      </c>
      <c r="C91" s="616" t="s">
        <v>821</v>
      </c>
      <c r="D91" s="617" t="s">
        <v>3222</v>
      </c>
      <c r="G91" s="594" t="s">
        <v>821</v>
      </c>
      <c r="H91" s="595" t="s">
        <v>3614</v>
      </c>
    </row>
    <row r="92" spans="1:8">
      <c r="A92" s="660" t="s">
        <v>824</v>
      </c>
      <c r="C92" s="616" t="s">
        <v>824</v>
      </c>
      <c r="D92" s="617" t="s">
        <v>825</v>
      </c>
      <c r="G92" s="594" t="s">
        <v>824</v>
      </c>
      <c r="H92" s="595" t="s">
        <v>826</v>
      </c>
    </row>
    <row r="93" spans="1:8">
      <c r="A93" s="660" t="s">
        <v>878</v>
      </c>
      <c r="C93" s="616" t="s">
        <v>878</v>
      </c>
      <c r="D93" s="617" t="s">
        <v>3615</v>
      </c>
      <c r="G93" s="594" t="s">
        <v>878</v>
      </c>
      <c r="H93" s="595" t="s">
        <v>3616</v>
      </c>
    </row>
    <row r="94" spans="1:8">
      <c r="A94" s="660" t="s">
        <v>881</v>
      </c>
      <c r="C94" s="616" t="s">
        <v>881</v>
      </c>
      <c r="D94" s="617" t="s">
        <v>882</v>
      </c>
      <c r="G94" s="594" t="s">
        <v>881</v>
      </c>
      <c r="H94" s="595" t="s">
        <v>883</v>
      </c>
    </row>
    <row r="95" spans="1:8">
      <c r="A95" s="660" t="s">
        <v>884</v>
      </c>
      <c r="C95" s="616" t="s">
        <v>884</v>
      </c>
      <c r="D95" s="617" t="s">
        <v>885</v>
      </c>
      <c r="G95" s="594" t="s">
        <v>884</v>
      </c>
      <c r="H95" s="595" t="s">
        <v>886</v>
      </c>
    </row>
    <row r="96" spans="1:8">
      <c r="A96" s="660" t="s">
        <v>887</v>
      </c>
      <c r="C96" s="616" t="s">
        <v>887</v>
      </c>
      <c r="D96" s="617" t="s">
        <v>888</v>
      </c>
      <c r="G96" s="594" t="s">
        <v>887</v>
      </c>
      <c r="H96" s="595" t="s">
        <v>3617</v>
      </c>
    </row>
    <row r="97" spans="1:8">
      <c r="A97" s="660" t="s">
        <v>936</v>
      </c>
      <c r="C97" s="616" t="s">
        <v>936</v>
      </c>
      <c r="D97" s="618" t="s">
        <v>3229</v>
      </c>
      <c r="G97" s="594" t="s">
        <v>936</v>
      </c>
      <c r="H97" s="596" t="s">
        <v>3008</v>
      </c>
    </row>
    <row r="98" spans="1:8" s="624" customFormat="1">
      <c r="A98" s="659" t="s">
        <v>939</v>
      </c>
      <c r="C98" s="625" t="s">
        <v>939</v>
      </c>
      <c r="D98" s="629" t="s">
        <v>940</v>
      </c>
      <c r="E98"/>
      <c r="F98"/>
      <c r="G98" s="630" t="s">
        <v>939</v>
      </c>
      <c r="H98" s="631" t="s">
        <v>3618</v>
      </c>
    </row>
    <row r="99" spans="1:8">
      <c r="A99" s="501" t="s">
        <v>998</v>
      </c>
      <c r="C99" s="616" t="s">
        <v>998</v>
      </c>
      <c r="D99" s="617" t="s">
        <v>3619</v>
      </c>
      <c r="G99" s="594" t="s">
        <v>998</v>
      </c>
      <c r="H99" s="596" t="s">
        <v>1000</v>
      </c>
    </row>
    <row r="100" spans="1:8">
      <c r="A100" s="501" t="s">
        <v>1006</v>
      </c>
      <c r="C100" s="616" t="s">
        <v>1006</v>
      </c>
      <c r="D100" s="617" t="s">
        <v>1007</v>
      </c>
      <c r="G100" s="594" t="s">
        <v>1006</v>
      </c>
      <c r="H100" s="596" t="s">
        <v>1008</v>
      </c>
    </row>
    <row r="101" spans="1:8">
      <c r="A101" s="501" t="s">
        <v>1014</v>
      </c>
      <c r="C101" s="616" t="s">
        <v>1014</v>
      </c>
      <c r="D101" s="617" t="s">
        <v>3344</v>
      </c>
      <c r="G101" s="594" t="s">
        <v>1014</v>
      </c>
      <c r="H101" s="595" t="s">
        <v>1016</v>
      </c>
    </row>
    <row r="102" spans="1:8">
      <c r="A102" s="501" t="s">
        <v>1017</v>
      </c>
      <c r="C102" s="616" t="s">
        <v>1017</v>
      </c>
      <c r="D102" s="617" t="s">
        <v>3345</v>
      </c>
      <c r="G102" s="594" t="s">
        <v>1017</v>
      </c>
      <c r="H102" s="595" t="s">
        <v>1019</v>
      </c>
    </row>
    <row r="103" spans="1:8">
      <c r="A103" s="501" t="s">
        <v>1020</v>
      </c>
      <c r="C103" s="616" t="s">
        <v>1020</v>
      </c>
      <c r="D103" s="617" t="s">
        <v>1021</v>
      </c>
      <c r="G103" s="594" t="s">
        <v>1020</v>
      </c>
      <c r="H103" s="595" t="s">
        <v>1022</v>
      </c>
    </row>
    <row r="104" spans="1:8">
      <c r="A104" s="501" t="s">
        <v>1023</v>
      </c>
      <c r="C104" s="616" t="s">
        <v>1023</v>
      </c>
      <c r="D104" s="617" t="s">
        <v>1024</v>
      </c>
      <c r="G104" s="594" t="s">
        <v>1023</v>
      </c>
      <c r="H104" s="595" t="s">
        <v>1025</v>
      </c>
    </row>
    <row r="105" spans="1:8">
      <c r="A105" s="501" t="s">
        <v>1026</v>
      </c>
      <c r="C105" s="616" t="s">
        <v>1026</v>
      </c>
      <c r="D105" s="617" t="s">
        <v>3346</v>
      </c>
      <c r="G105" s="594" t="s">
        <v>1026</v>
      </c>
      <c r="H105" s="595" t="s">
        <v>3620</v>
      </c>
    </row>
    <row r="106" spans="1:8">
      <c r="A106" s="501" t="s">
        <v>1029</v>
      </c>
      <c r="C106" s="616" t="s">
        <v>1029</v>
      </c>
      <c r="D106" s="617" t="s">
        <v>1030</v>
      </c>
      <c r="G106" s="594" t="s">
        <v>1029</v>
      </c>
      <c r="H106" s="595" t="s">
        <v>1031</v>
      </c>
    </row>
    <row r="107" spans="1:8">
      <c r="A107" s="501" t="s">
        <v>1035</v>
      </c>
      <c r="C107" s="616" t="s">
        <v>1035</v>
      </c>
      <c r="D107" s="617" t="s">
        <v>1036</v>
      </c>
      <c r="G107" s="594" t="s">
        <v>1035</v>
      </c>
      <c r="H107" s="595" t="s">
        <v>1037</v>
      </c>
    </row>
    <row r="108" spans="1:8">
      <c r="A108" s="501" t="s">
        <v>1042</v>
      </c>
      <c r="C108" s="616" t="s">
        <v>1042</v>
      </c>
      <c r="D108" s="617" t="s">
        <v>3349</v>
      </c>
      <c r="G108" s="594" t="s">
        <v>1042</v>
      </c>
      <c r="H108" s="595" t="s">
        <v>1044</v>
      </c>
    </row>
    <row r="109" spans="1:8">
      <c r="A109" s="501" t="s">
        <v>1045</v>
      </c>
      <c r="C109" s="616" t="s">
        <v>1045</v>
      </c>
      <c r="D109" s="617" t="s">
        <v>1046</v>
      </c>
      <c r="G109" s="594" t="s">
        <v>1045</v>
      </c>
      <c r="H109" s="595" t="s">
        <v>1047</v>
      </c>
    </row>
    <row r="110" spans="1:8">
      <c r="A110" s="501" t="s">
        <v>1048</v>
      </c>
      <c r="C110" s="616" t="s">
        <v>1048</v>
      </c>
      <c r="D110" s="617" t="s">
        <v>1049</v>
      </c>
      <c r="G110" s="594" t="s">
        <v>1048</v>
      </c>
      <c r="H110" s="595" t="s">
        <v>1050</v>
      </c>
    </row>
    <row r="111" spans="1:8">
      <c r="A111" s="501" t="s">
        <v>1054</v>
      </c>
      <c r="C111" s="616" t="s">
        <v>1054</v>
      </c>
      <c r="D111" s="617" t="s">
        <v>1055</v>
      </c>
      <c r="G111" s="594" t="s">
        <v>1054</v>
      </c>
      <c r="H111" s="595" t="s">
        <v>1056</v>
      </c>
    </row>
    <row r="112" spans="1:8">
      <c r="A112" s="501" t="s">
        <v>1057</v>
      </c>
      <c r="C112" s="616" t="s">
        <v>1057</v>
      </c>
      <c r="D112" s="617" t="s">
        <v>1058</v>
      </c>
      <c r="G112" s="594" t="s">
        <v>1057</v>
      </c>
      <c r="H112" s="595" t="s">
        <v>1059</v>
      </c>
    </row>
    <row r="113" spans="1:8">
      <c r="A113" s="501" t="s">
        <v>1065</v>
      </c>
      <c r="C113" s="616" t="s">
        <v>1065</v>
      </c>
      <c r="D113" s="617" t="s">
        <v>3352</v>
      </c>
      <c r="G113" s="594" t="s">
        <v>1065</v>
      </c>
      <c r="H113" s="595" t="s">
        <v>3621</v>
      </c>
    </row>
    <row r="114" spans="1:8">
      <c r="A114" s="501" t="s">
        <v>1068</v>
      </c>
      <c r="C114" s="616" t="s">
        <v>1068</v>
      </c>
      <c r="D114" s="617" t="s">
        <v>3354</v>
      </c>
      <c r="G114" s="594" t="s">
        <v>1068</v>
      </c>
      <c r="H114" s="595" t="s">
        <v>3622</v>
      </c>
    </row>
    <row r="115" spans="1:8">
      <c r="A115" s="501" t="s">
        <v>1076</v>
      </c>
      <c r="C115" s="616" t="s">
        <v>1076</v>
      </c>
      <c r="D115" s="617" t="s">
        <v>3623</v>
      </c>
      <c r="G115" s="594" t="s">
        <v>1076</v>
      </c>
      <c r="H115" s="595" t="s">
        <v>3624</v>
      </c>
    </row>
    <row r="116" spans="1:8">
      <c r="A116" s="501" t="s">
        <v>1079</v>
      </c>
      <c r="C116" s="616" t="s">
        <v>1079</v>
      </c>
      <c r="D116" s="617" t="s">
        <v>1080</v>
      </c>
      <c r="G116" s="594" t="s">
        <v>1079</v>
      </c>
      <c r="H116" s="595" t="s">
        <v>1081</v>
      </c>
    </row>
    <row r="117" spans="1:8">
      <c r="A117" s="501" t="s">
        <v>1082</v>
      </c>
      <c r="C117" s="616" t="s">
        <v>1082</v>
      </c>
      <c r="D117" s="617" t="s">
        <v>1083</v>
      </c>
      <c r="G117" s="594" t="s">
        <v>1082</v>
      </c>
      <c r="H117" s="595" t="s">
        <v>1084</v>
      </c>
    </row>
    <row r="118" spans="1:8">
      <c r="A118" s="501" t="s">
        <v>1085</v>
      </c>
      <c r="C118" s="616" t="s">
        <v>1085</v>
      </c>
      <c r="D118" s="617" t="s">
        <v>3625</v>
      </c>
      <c r="G118" s="594" t="s">
        <v>1085</v>
      </c>
      <c r="H118" s="595" t="s">
        <v>3626</v>
      </c>
    </row>
    <row r="119" spans="1:8">
      <c r="A119" s="501" t="s">
        <v>1088</v>
      </c>
      <c r="C119" s="616" t="s">
        <v>1088</v>
      </c>
      <c r="D119" s="617" t="s">
        <v>1089</v>
      </c>
      <c r="G119" s="594" t="s">
        <v>1088</v>
      </c>
      <c r="H119" s="595" t="s">
        <v>1090</v>
      </c>
    </row>
    <row r="120" spans="1:8">
      <c r="A120" s="501" t="s">
        <v>1091</v>
      </c>
      <c r="C120" s="616" t="s">
        <v>1091</v>
      </c>
      <c r="D120" s="617" t="s">
        <v>3627</v>
      </c>
      <c r="G120" s="594" t="s">
        <v>1091</v>
      </c>
      <c r="H120" s="595" t="s">
        <v>3628</v>
      </c>
    </row>
    <row r="121" spans="1:8">
      <c r="A121" s="501" t="s">
        <v>1094</v>
      </c>
      <c r="C121" s="616" t="s">
        <v>1094</v>
      </c>
      <c r="D121" s="617" t="s">
        <v>1092</v>
      </c>
      <c r="G121" s="594" t="s">
        <v>1094</v>
      </c>
      <c r="H121" s="595" t="s">
        <v>1093</v>
      </c>
    </row>
    <row r="122" spans="1:8">
      <c r="A122" s="501" t="s">
        <v>1097</v>
      </c>
      <c r="C122" s="616" t="s">
        <v>1097</v>
      </c>
      <c r="D122" s="617" t="s">
        <v>1095</v>
      </c>
      <c r="G122" s="594" t="s">
        <v>1097</v>
      </c>
      <c r="H122" s="595" t="s">
        <v>3629</v>
      </c>
    </row>
    <row r="123" spans="1:8">
      <c r="A123" s="501" t="s">
        <v>1100</v>
      </c>
      <c r="C123" s="616" t="s">
        <v>1100</v>
      </c>
      <c r="D123" s="617" t="s">
        <v>1098</v>
      </c>
      <c r="G123" s="594" t="s">
        <v>1100</v>
      </c>
      <c r="H123" s="595" t="s">
        <v>3630</v>
      </c>
    </row>
    <row r="124" spans="1:8">
      <c r="A124" s="501" t="s">
        <v>1103</v>
      </c>
      <c r="C124" s="616" t="s">
        <v>1103</v>
      </c>
      <c r="D124" s="617" t="s">
        <v>1101</v>
      </c>
      <c r="G124" s="594" t="s">
        <v>1103</v>
      </c>
      <c r="H124" s="595" t="s">
        <v>1102</v>
      </c>
    </row>
    <row r="125" spans="1:8">
      <c r="A125" s="501" t="s">
        <v>1106</v>
      </c>
      <c r="C125" s="616" t="s">
        <v>1106</v>
      </c>
      <c r="D125" s="617" t="s">
        <v>1104</v>
      </c>
      <c r="G125" s="594" t="s">
        <v>1106</v>
      </c>
      <c r="H125" s="595" t="s">
        <v>1105</v>
      </c>
    </row>
    <row r="126" spans="1:8">
      <c r="A126" s="501" t="s">
        <v>1203</v>
      </c>
      <c r="C126" s="616" t="s">
        <v>1203</v>
      </c>
      <c r="D126" s="617" t="s">
        <v>1137</v>
      </c>
      <c r="G126" s="594" t="s">
        <v>1203</v>
      </c>
      <c r="H126" s="595" t="s">
        <v>1138</v>
      </c>
    </row>
    <row r="127" spans="1:8">
      <c r="A127" s="501" t="s">
        <v>1207</v>
      </c>
      <c r="C127" s="616" t="s">
        <v>1207</v>
      </c>
      <c r="D127" s="617" t="s">
        <v>1141</v>
      </c>
      <c r="G127" s="594" t="s">
        <v>1207</v>
      </c>
      <c r="H127" s="595" t="s">
        <v>1142</v>
      </c>
    </row>
    <row r="128" spans="1:8">
      <c r="A128" s="501" t="s">
        <v>1211</v>
      </c>
      <c r="C128" s="616" t="s">
        <v>1211</v>
      </c>
      <c r="D128" s="617" t="s">
        <v>1145</v>
      </c>
      <c r="G128" s="594" t="s">
        <v>1211</v>
      </c>
      <c r="H128" s="595" t="s">
        <v>1146</v>
      </c>
    </row>
    <row r="129" spans="1:8">
      <c r="A129" s="501" t="s">
        <v>1131</v>
      </c>
      <c r="C129" s="616" t="s">
        <v>1131</v>
      </c>
      <c r="D129" s="617" t="s">
        <v>1174</v>
      </c>
      <c r="G129" s="594" t="s">
        <v>1131</v>
      </c>
      <c r="H129" s="596" t="s">
        <v>1175</v>
      </c>
    </row>
    <row r="130" spans="1:8">
      <c r="A130" s="501" t="s">
        <v>1135</v>
      </c>
      <c r="C130" s="616" t="s">
        <v>1135</v>
      </c>
      <c r="D130" s="617" t="s">
        <v>1177</v>
      </c>
      <c r="G130" s="594" t="s">
        <v>1135</v>
      </c>
      <c r="H130" s="595" t="s">
        <v>1178</v>
      </c>
    </row>
    <row r="131" spans="1:8">
      <c r="A131" s="501" t="s">
        <v>1139</v>
      </c>
      <c r="C131" s="616" t="s">
        <v>1139</v>
      </c>
      <c r="D131" s="617" t="s">
        <v>1180</v>
      </c>
      <c r="G131" s="594" t="s">
        <v>1139</v>
      </c>
      <c r="H131" s="596" t="s">
        <v>1181</v>
      </c>
    </row>
    <row r="132" spans="1:8">
      <c r="A132" s="501" t="s">
        <v>3367</v>
      </c>
      <c r="C132" s="616" t="s">
        <v>3367</v>
      </c>
      <c r="D132" s="617" t="s">
        <v>1165</v>
      </c>
      <c r="G132" s="594" t="s">
        <v>3367</v>
      </c>
      <c r="H132" s="595" t="s">
        <v>3631</v>
      </c>
    </row>
    <row r="133" spans="1:8">
      <c r="A133" s="501" t="s">
        <v>3373</v>
      </c>
      <c r="C133" s="616" t="s">
        <v>3373</v>
      </c>
      <c r="D133" s="617" t="s">
        <v>1168</v>
      </c>
      <c r="G133" s="594" t="s">
        <v>3373</v>
      </c>
      <c r="H133" s="595" t="s">
        <v>3632</v>
      </c>
    </row>
    <row r="134" spans="1:8">
      <c r="A134" s="501" t="s">
        <v>3374</v>
      </c>
      <c r="C134" s="616" t="s">
        <v>3374</v>
      </c>
      <c r="D134" s="617" t="s">
        <v>1162</v>
      </c>
      <c r="G134" s="594" t="s">
        <v>3374</v>
      </c>
      <c r="H134" s="595" t="s">
        <v>1163</v>
      </c>
    </row>
    <row r="135" spans="1:8">
      <c r="A135" s="501" t="s">
        <v>1257</v>
      </c>
      <c r="C135" s="616" t="s">
        <v>1257</v>
      </c>
      <c r="D135" s="617" t="s">
        <v>3379</v>
      </c>
      <c r="G135" s="594" t="s">
        <v>1257</v>
      </c>
      <c r="H135" s="596" t="s">
        <v>3633</v>
      </c>
    </row>
    <row r="136" spans="1:8">
      <c r="A136" s="501" t="s">
        <v>3140</v>
      </c>
      <c r="C136" s="616" t="s">
        <v>3140</v>
      </c>
      <c r="D136" s="619" t="s">
        <v>3634</v>
      </c>
      <c r="G136" s="594" t="s">
        <v>3140</v>
      </c>
      <c r="H136" s="595" t="s">
        <v>3635</v>
      </c>
    </row>
    <row r="137" spans="1:8">
      <c r="A137" s="501" t="s">
        <v>3143</v>
      </c>
      <c r="C137" s="616" t="s">
        <v>3143</v>
      </c>
      <c r="D137" s="619" t="s">
        <v>3387</v>
      </c>
      <c r="G137" s="594" t="s">
        <v>3143</v>
      </c>
      <c r="H137" s="595" t="s">
        <v>3636</v>
      </c>
    </row>
    <row r="138" spans="1:8">
      <c r="A138" s="501" t="s">
        <v>3381</v>
      </c>
      <c r="C138" s="616" t="s">
        <v>3381</v>
      </c>
      <c r="D138" s="619" t="s">
        <v>3388</v>
      </c>
      <c r="G138" s="594" t="s">
        <v>3381</v>
      </c>
      <c r="H138" s="595" t="s">
        <v>3637</v>
      </c>
    </row>
    <row r="139" spans="1:8">
      <c r="A139" s="501" t="s">
        <v>3389</v>
      </c>
      <c r="C139" s="616" t="s">
        <v>3389</v>
      </c>
      <c r="D139" s="619" t="s">
        <v>1212</v>
      </c>
      <c r="G139" s="594" t="s">
        <v>3389</v>
      </c>
      <c r="H139" s="595" t="s">
        <v>3638</v>
      </c>
    </row>
    <row r="140" spans="1:8">
      <c r="A140" s="501" t="s">
        <v>3390</v>
      </c>
      <c r="C140" s="616" t="s">
        <v>3390</v>
      </c>
      <c r="D140" s="619" t="s">
        <v>3391</v>
      </c>
      <c r="G140" s="594" t="s">
        <v>3390</v>
      </c>
      <c r="H140" s="595" t="s">
        <v>3639</v>
      </c>
    </row>
    <row r="141" spans="1:8">
      <c r="A141" s="501" t="s">
        <v>3392</v>
      </c>
      <c r="C141" s="616" t="s">
        <v>3392</v>
      </c>
      <c r="D141" s="619" t="s">
        <v>1220</v>
      </c>
      <c r="G141" s="594" t="s">
        <v>3392</v>
      </c>
      <c r="H141" s="595" t="s">
        <v>1221</v>
      </c>
    </row>
    <row r="142" spans="1:8">
      <c r="A142" s="501" t="s">
        <v>3393</v>
      </c>
      <c r="C142" s="616" t="s">
        <v>3393</v>
      </c>
      <c r="D142" s="619" t="s">
        <v>1224</v>
      </c>
      <c r="G142" s="594" t="s">
        <v>3393</v>
      </c>
      <c r="H142" s="595" t="s">
        <v>1225</v>
      </c>
    </row>
    <row r="143" spans="1:8">
      <c r="A143" s="501" t="s">
        <v>1265</v>
      </c>
      <c r="C143" s="616" t="s">
        <v>1265</v>
      </c>
      <c r="D143" s="618" t="s">
        <v>1232</v>
      </c>
      <c r="G143" s="594" t="s">
        <v>1265</v>
      </c>
      <c r="H143" s="595" t="s">
        <v>1233</v>
      </c>
    </row>
    <row r="144" spans="1:8">
      <c r="A144" s="501" t="s">
        <v>1199</v>
      </c>
      <c r="C144" s="616" t="s">
        <v>1199</v>
      </c>
      <c r="D144" s="617" t="s">
        <v>3640</v>
      </c>
      <c r="G144" s="594" t="s">
        <v>1199</v>
      </c>
      <c r="H144" s="595" t="s">
        <v>3641</v>
      </c>
    </row>
    <row r="145" spans="1:8">
      <c r="A145" s="502" t="s">
        <v>1202</v>
      </c>
      <c r="C145" s="616" t="s">
        <v>1202</v>
      </c>
      <c r="D145" s="617" t="s">
        <v>3642</v>
      </c>
      <c r="G145" s="594" t="s">
        <v>1202</v>
      </c>
      <c r="H145" s="595" t="s">
        <v>3642</v>
      </c>
    </row>
    <row r="146" spans="1:8">
      <c r="A146" s="502" t="s">
        <v>1206</v>
      </c>
      <c r="C146" s="616" t="s">
        <v>1206</v>
      </c>
      <c r="D146" s="617" t="s">
        <v>3398</v>
      </c>
      <c r="G146" s="594" t="s">
        <v>1206</v>
      </c>
      <c r="H146" s="595" t="s">
        <v>3643</v>
      </c>
    </row>
    <row r="147" spans="1:8">
      <c r="A147" s="501" t="s">
        <v>3404</v>
      </c>
      <c r="C147" s="616" t="s">
        <v>3404</v>
      </c>
      <c r="D147" s="617" t="s">
        <v>1266</v>
      </c>
      <c r="G147" s="594" t="s">
        <v>3404</v>
      </c>
      <c r="H147" s="596" t="s">
        <v>1267</v>
      </c>
    </row>
    <row r="148" spans="1:8">
      <c r="A148" s="501" t="s">
        <v>1256</v>
      </c>
      <c r="C148" s="616" t="s">
        <v>1256</v>
      </c>
      <c r="D148" s="617" t="s">
        <v>1277</v>
      </c>
      <c r="G148" s="594" t="s">
        <v>1256</v>
      </c>
      <c r="H148" s="595" t="s">
        <v>1278</v>
      </c>
    </row>
    <row r="149" spans="1:8" ht="15" thickBot="1">
      <c r="A149" s="505" t="s">
        <v>1619</v>
      </c>
      <c r="C149" s="616" t="s">
        <v>1619</v>
      </c>
      <c r="D149" s="617" t="s">
        <v>1280</v>
      </c>
      <c r="G149" s="594" t="s">
        <v>1619</v>
      </c>
      <c r="H149" s="595" t="s">
        <v>1281</v>
      </c>
    </row>
  </sheetData>
  <phoneticPr fontId="67" type="noConversion"/>
  <hyperlinks>
    <hyperlink ref="D1" r:id="rId1" display="https://cepalstat-prod.cepal.org/anuario_estadistico/anuario_2019/CuentaVisita.asp?anuario=2019&amp;idioma=sp&amp;cuadro=datos/1.1.1.xlsx" xr:uid="{00000000-0004-0000-0400-000000000000}"/>
    <hyperlink ref="D2" r:id="rId2" display="https://cepalstat-prod.cepal.org/anuario_estadistico/anuario_2019/CuentaVisita.asp?anuario=2019&amp;idioma=sp&amp;cuadro=datos/1.1.2.xlsx" xr:uid="{00000000-0004-0000-0400-000001000000}"/>
    <hyperlink ref="D3" r:id="rId3" display="https://cepalstat-prod.cepal.org/anuario_estadistico/anuario_2019/CuentaVisita.asp?anuario=2019&amp;idioma=sp&amp;cuadro=datos/1.1.3.xlsx" xr:uid="{00000000-0004-0000-0400-000002000000}"/>
    <hyperlink ref="D4" r:id="rId4" display="https://cepalstat-prod.cepal.org/anuario_estadistico/anuario_2019/CuentaVisita.asp?anuario=2019&amp;idioma=sp&amp;cuadro=datos/1.1.4.xlsx" xr:uid="{00000000-0004-0000-0400-000003000000}"/>
    <hyperlink ref="D5" r:id="rId5" display="https://cepalstat-prod.cepal.org/anuario_estadistico/anuario_2019/CuentaVisita.asp?anuario=2019&amp;idioma=sp&amp;cuadro=datos/1.1.5.xlsx" xr:uid="{00000000-0004-0000-0400-000004000000}"/>
    <hyperlink ref="D6" r:id="rId6" display="https://cepalstat-prod.cepal.org/anuario_estadistico/anuario_2019/CuentaVisita.asp?anuario=2019&amp;idioma=sp&amp;cuadro=datos/1.1.7.xlsx" xr:uid="{00000000-0004-0000-0400-000005000000}"/>
    <hyperlink ref="D7" r:id="rId7" display="https://cepalstat-prod.cepal.org/anuario_estadistico/anuario_2019/CuentaVisita.asp?anuario=2019&amp;idioma=sp&amp;cuadro=datos/1.1.8.xlsx" xr:uid="{00000000-0004-0000-0400-000006000000}"/>
    <hyperlink ref="D8" r:id="rId8" display="https://cepalstat-prod.cepal.org/anuario_estadistico/anuario_2019/CuentaVisita.asp?anuario=2019&amp;idioma=sp&amp;cuadro=datos/1.1.9.xlsx" xr:uid="{00000000-0004-0000-0400-000007000000}"/>
    <hyperlink ref="D9" r:id="rId9" display="https://cepalstat-prod.cepal.org/anuario_estadistico/anuario_2019/CuentaVisita.asp?anuario=2019&amp;idioma=sp&amp;cuadro=datos/1.1.10.xlsx" xr:uid="{00000000-0004-0000-0400-000008000000}"/>
    <hyperlink ref="D10" r:id="rId10" display="https://cepalstat-prod.cepal.org/anuario_estadistico/anuario_2019/CuentaVisita.asp?anuario=2019&amp;idioma=sp&amp;cuadro=datos/1.1.11.xlsx" xr:uid="{00000000-0004-0000-0400-000009000000}"/>
    <hyperlink ref="D11" r:id="rId11" display="https://cepalstat-prod.cepal.org/anuario_estadistico/anuario_2019/CuentaVisita.asp?anuario=2019&amp;idioma=sp&amp;cuadro=datos/1.1.12.xlsx" xr:uid="{00000000-0004-0000-0400-00000A000000}"/>
    <hyperlink ref="D12" r:id="rId12" display="https://cepalstat-prod.cepal.org/anuario_estadistico/anuario_2019/CuentaVisita.asp?anuario=2019&amp;idioma=sp&amp;cuadro=datos/1.1.13.xlsx" xr:uid="{00000000-0004-0000-0400-00000B000000}"/>
    <hyperlink ref="D13" r:id="rId13" display="https://cepalstat-prod.cepal.org/anuario_estadistico/anuario_2019/CuentaVisita.asp?anuario=2019&amp;idioma=sp&amp;cuadro=datos/1.2.3.xlsx" xr:uid="{00000000-0004-0000-0400-00000C000000}"/>
    <hyperlink ref="D14" r:id="rId14" display="https://cepalstat-prod.cepal.org/anuario_estadistico/anuario_2019/CuentaVisita.asp?anuario=2019&amp;idioma=sp&amp;cuadro=datos/1.2.4.xlsx" xr:uid="{00000000-0004-0000-0400-00000D000000}"/>
    <hyperlink ref="D15" r:id="rId15" display="https://cepalstat-prod.cepal.org/anuario_estadistico/anuario_2019/CuentaVisita.asp?anuario=2019&amp;idioma=sp&amp;cuadro=datos/1.2.6.xlsx" xr:uid="{00000000-0004-0000-0400-00000E000000}"/>
    <hyperlink ref="D16" r:id="rId16" display="https://cepalstat-prod.cepal.org/anuario_estadistico/anuario_2019/CuentaVisita.asp?anuario=2019&amp;idioma=sp&amp;cuadro=datos/1.2.7.xlsx" xr:uid="{00000000-0004-0000-0400-00000F000000}"/>
    <hyperlink ref="D17" r:id="rId17" display="https://cepalstat-prod.cepal.org/anuario_estadistico/anuario_2019/CuentaVisita.asp?anuario=2019&amp;idioma=sp&amp;cuadro=datos/1.2.9.xlsx" xr:uid="{00000000-0004-0000-0400-000010000000}"/>
    <hyperlink ref="D18" r:id="rId18" display="https://cepalstat-prod.cepal.org/anuario_estadistico/anuario_2019/CuentaVisita.asp?anuario=2019&amp;idioma=sp&amp;cuadro=datos/1.2.10.xlsx" xr:uid="{00000000-0004-0000-0400-000011000000}"/>
    <hyperlink ref="D19" r:id="rId19" display="https://cepalstat-prod.cepal.org/anuario_estadistico/anuario_2019/CuentaVisita.asp?anuario=2019&amp;idioma=sp&amp;cuadro=datos/1.3.1.xlsx" xr:uid="{00000000-0004-0000-0400-000012000000}"/>
    <hyperlink ref="D20" r:id="rId20" display="https://cepalstat-prod.cepal.org/anuario_estadistico/anuario_2019/CuentaVisita.asp?anuario=2019&amp;idioma=sp&amp;cuadro=datos/1.3.3.xlsx" xr:uid="{00000000-0004-0000-0400-000013000000}"/>
    <hyperlink ref="D21" r:id="rId21" display="https://cepalstat-prod.cepal.org/anuario_estadistico/anuario_2019/CuentaVisita.asp?anuario=2019&amp;idioma=sp&amp;cuadro=datos/1.3.4.xlsx" xr:uid="{00000000-0004-0000-0400-000014000000}"/>
    <hyperlink ref="D22" r:id="rId22" display="https://cepalstat-prod.cepal.org/anuario_estadistico/anuario_2019/CuentaVisita.asp?anuario=2019&amp;idioma=sp&amp;cuadro=datos/1.3.5.xlsx" xr:uid="{00000000-0004-0000-0400-000015000000}"/>
    <hyperlink ref="D23" r:id="rId23" display="https://cepalstat-prod.cepal.org/anuario_estadistico/anuario_2019/CuentaVisita.asp?anuario=2019&amp;idioma=sp&amp;cuadro=datos/1.3.6.xlsx" xr:uid="{00000000-0004-0000-0400-000016000000}"/>
    <hyperlink ref="D24" r:id="rId24" display="https://cepalstat-prod.cepal.org/anuario_estadistico/anuario_2019/CuentaVisita.asp?anuario=2019&amp;idioma=sp&amp;cuadro=datos/1.3.7.xlsx" xr:uid="{00000000-0004-0000-0400-000017000000}"/>
    <hyperlink ref="D25" r:id="rId25" display="https://cepalstat-prod.cepal.org/anuario_estadistico/anuario_2019/CuentaVisita.asp?anuario=2019&amp;idioma=sp&amp;cuadro=datos/1.3.8.xlsx" xr:uid="{00000000-0004-0000-0400-000018000000}"/>
    <hyperlink ref="D26" r:id="rId26" display="https://cepalstat-prod.cepal.org/anuario_estadistico/anuario_2019/CuentaVisita.asp?anuario=2019&amp;idioma=sp&amp;cuadro=datos/1.3.9.xlsx" xr:uid="{00000000-0004-0000-0400-000019000000}"/>
    <hyperlink ref="D27" r:id="rId27" display="https://cepalstat-prod.cepal.org/anuario_estadistico/anuario_2019/CuentaVisita.asp?anuario=2019&amp;idioma=sp&amp;cuadro=datos/1.4.1.xlsx" xr:uid="{00000000-0004-0000-0400-00001A000000}"/>
    <hyperlink ref="D28" r:id="rId28" display="https://cepalstat-prod.cepal.org/anuario_estadistico/anuario_2019/CuentaVisita.asp?anuario=2019&amp;idioma=sp&amp;cuadro=datos/1.4.2.xlsx" xr:uid="{00000000-0004-0000-0400-00001B000000}"/>
    <hyperlink ref="D29" r:id="rId29" display="https://cepalstat-prod.cepal.org/anuario_estadistico/anuario_2019/CuentaVisita.asp?anuario=2019&amp;idioma=sp&amp;cuadro=datos/1.4.3.xlsx" xr:uid="{00000000-0004-0000-0400-00001C000000}"/>
    <hyperlink ref="D30" r:id="rId30" display="https://cepalstat-prod.cepal.org/anuario_estadistico/anuario_2019/CuentaVisita.asp?anuario=2019&amp;idioma=sp&amp;cuadro=datos/1.4.4.xlsx" xr:uid="{00000000-0004-0000-0400-00001D000000}"/>
    <hyperlink ref="D31" r:id="rId31" display="https://cepalstat-prod.cepal.org/anuario_estadistico/anuario_2019/CuentaVisita.asp?anuario=2019&amp;idioma=sp&amp;cuadro=datos/1.4.5.xlsx" xr:uid="{00000000-0004-0000-0400-00001E000000}"/>
    <hyperlink ref="D32" r:id="rId32" display="https://cepalstat-prod.cepal.org/anuario_estadistico/anuario_2019/CuentaVisita.asp?anuario=2019&amp;idioma=sp&amp;cuadro=datos/1.4.6.xlsx" xr:uid="{00000000-0004-0000-0400-00001F000000}"/>
    <hyperlink ref="D33" r:id="rId33" display="https://cepalstat-prod.cepal.org/anuario_estadistico/anuario_2019/CuentaVisita.asp?anuario=2019&amp;idioma=sp&amp;cuadro=datos/1.5.1.xlsx" xr:uid="{00000000-0004-0000-0400-000020000000}"/>
    <hyperlink ref="D34" r:id="rId34" display="https://cepalstat-prod.cepal.org/anuario_estadistico/anuario_2019/CuentaVisita.asp?anuario=2019&amp;idioma=sp&amp;cuadro=datos/1.6.1.xlsx" xr:uid="{00000000-0004-0000-0400-000021000000}"/>
    <hyperlink ref="D35" r:id="rId35" display="https://cepalstat-prod.cepal.org/anuario_estadistico/anuario_2019/CuentaVisita.asp?anuario=2019&amp;idioma=sp&amp;cuadro=datos/1.6.2.xlsx" xr:uid="{00000000-0004-0000-0400-000022000000}"/>
    <hyperlink ref="D36" r:id="rId36" display="https://cepalstat-prod.cepal.org/anuario_estadistico/anuario_2019/CuentaVisita.asp?anuario=2019&amp;idioma=sp&amp;cuadro=datos/1.6.3.xlsx" xr:uid="{00000000-0004-0000-0400-000023000000}"/>
    <hyperlink ref="D37" r:id="rId37" display="https://cepalstat-prod.cepal.org/anuario_estadistico/anuario_2019/CuentaVisita.asp?anuario=2019&amp;idioma=sp&amp;cuadro=datos/1.6.4.xlsx" xr:uid="{00000000-0004-0000-0400-000024000000}"/>
    <hyperlink ref="D38" r:id="rId38" display="https://cepalstat-prod.cepal.org/anuario_estadistico/anuario_2019/CuentaVisita.asp?anuario=2019&amp;idioma=sp&amp;cuadro=datos/1.6.5.xlsx" xr:uid="{00000000-0004-0000-0400-000025000000}"/>
    <hyperlink ref="D39" r:id="rId39" display="https://cepalstat-prod.cepal.org/anuario_estadistico/anuario_2019/CuentaVisita.asp?anuario=2019&amp;idioma=sp&amp;cuadro=datos/1.6.6.xlsx" xr:uid="{00000000-0004-0000-0400-000026000000}"/>
    <hyperlink ref="D40" r:id="rId40" display="https://cepalstat-prod.cepal.org/anuario_estadistico/anuario_2019/CuentaVisita.asp?anuario=2019&amp;idioma=sp&amp;cuadro=datos/1.6.7.xlsx" xr:uid="{00000000-0004-0000-0400-000027000000}"/>
    <hyperlink ref="D41" r:id="rId41" display="https://cepalstat-prod.cepal.org/anuario_estadistico/anuario_2019/CuentaVisita.asp?anuario=2019&amp;idioma=sp&amp;cuadro=datos/1.6.8.xlsx" xr:uid="{00000000-0004-0000-0400-000028000000}"/>
    <hyperlink ref="D42" r:id="rId42" display="https://cepalstat-prod.cepal.org/anuario_estadistico/anuario_2019/CuentaVisita.asp?anuario=2019&amp;idioma=sp&amp;cuadro=datos/1.6.9.xlsx" xr:uid="{00000000-0004-0000-0400-000029000000}"/>
    <hyperlink ref="D43" r:id="rId43" display="https://cepalstat-prod.cepal.org/anuario_estadistico/anuario_2019/CuentaVisita.asp?anuario=2019&amp;idioma=sp&amp;cuadro=datos/1.7.1.xlsx" xr:uid="{00000000-0004-0000-0400-00002A000000}"/>
    <hyperlink ref="D44" r:id="rId44" display="https://cepalstat-prod.cepal.org/anuario_estadistico/anuario_2019/CuentaVisita.asp?anuario=2019&amp;idioma=sp&amp;cuadro=datos/1.7.2.xlsx" xr:uid="{00000000-0004-0000-0400-00002B000000}"/>
    <hyperlink ref="D45" r:id="rId45" display="https://cepalstat-prod.cepal.org/anuario_estadistico/anuario_2019/CuentaVisita.asp?anuario=2019&amp;idioma=sp&amp;cuadro=datos/1.7.3.xlsx" xr:uid="{00000000-0004-0000-0400-00002C000000}"/>
    <hyperlink ref="D46" r:id="rId46" display="https://cepalstat-prod.cepal.org/anuario_estadistico/anuario_2019/CuentaVisita.asp?anuario=2019&amp;idioma=sp&amp;cuadro=datos/1.7.4.xlsx" xr:uid="{00000000-0004-0000-0400-00002D000000}"/>
    <hyperlink ref="D47" r:id="rId47" display="https://cepalstat-prod.cepal.org/anuario_estadistico/anuario_2019/CuentaVisita.asp?anuario=2019&amp;idioma=sp&amp;cuadro=datos/1.7.5.xlsx" xr:uid="{00000000-0004-0000-0400-00002E000000}"/>
    <hyperlink ref="D48" r:id="rId48" display="https://cepalstat-prod.cepal.org/anuario_estadistico/anuario_2019/CuentaVisita.asp?anuario=2019&amp;idioma=sp&amp;cuadro=datos/2.1.1.1.xlsx" xr:uid="{00000000-0004-0000-0400-00002F000000}"/>
    <hyperlink ref="D49" r:id="rId49" display="https://cepalstat-prod.cepal.org/anuario_estadistico/anuario_2019/CuentaVisita.asp?anuario=2019&amp;idioma=sp&amp;cuadro=datos/2.1.1.2.xlsx" xr:uid="{00000000-0004-0000-0400-000030000000}"/>
    <hyperlink ref="D50" r:id="rId50" display="https://cepalstat-prod.cepal.org/anuario_estadistico/anuario_2019/CuentaVisita.asp?anuario=2019&amp;idioma=sp&amp;cuadro=datos/2.1.1.3.xlsx" xr:uid="{00000000-0004-0000-0400-000031000000}"/>
    <hyperlink ref="D51" r:id="rId51" display="https://cepalstat-prod.cepal.org/anuario_estadistico/anuario_2019/CuentaVisita.asp?anuario=2019&amp;idioma=sp&amp;cuadro=datos/2.1.1.4.xlsx" xr:uid="{00000000-0004-0000-0400-000032000000}"/>
    <hyperlink ref="D52" r:id="rId52" display="https://cepalstat-prod.cepal.org/anuario_estadistico/anuario_2019/CuentaVisita.asp?anuario=2019&amp;idioma=sp&amp;cuadro=datos/2.1.1.5.xlsx" xr:uid="{00000000-0004-0000-0400-000033000000}"/>
    <hyperlink ref="D53" r:id="rId53" display="https://cepalstat-prod.cepal.org/anuario_estadistico/anuario_2019/CuentaVisita.asp?anuario=2019&amp;idioma=sp&amp;cuadro=datos/2.1.1.6.xlsx" xr:uid="{00000000-0004-0000-0400-000034000000}"/>
    <hyperlink ref="D54" r:id="rId54" display="https://cepalstat-prod.cepal.org/anuario_estadistico/anuario_2019/CuentaVisita.asp?anuario=2019&amp;idioma=sp&amp;cuadro=datos/2.1.1.7.xlsx" xr:uid="{00000000-0004-0000-0400-000035000000}"/>
    <hyperlink ref="D55" r:id="rId55" display="https://cepalstat-prod.cepal.org/anuario_estadistico/anuario_2019/CuentaVisita.asp?anuario=2019&amp;idioma=sp&amp;cuadro=datos/2.1.1.8.xlsx" xr:uid="{00000000-0004-0000-0400-000036000000}"/>
    <hyperlink ref="D56" r:id="rId56" display="https://cepalstat-prod.cepal.org/anuario_estadistico/anuario_2019/CuentaVisita.asp?anuario=2019&amp;idioma=sp&amp;cuadro=datos/2.1.1.9.xlsx" xr:uid="{00000000-0004-0000-0400-000037000000}"/>
    <hyperlink ref="D57" r:id="rId57" display="https://cepalstat-prod.cepal.org/anuario_estadistico/anuario_2019/CuentaVisita.asp?anuario=2019&amp;idioma=sp&amp;cuadro=datos/2.1.1.10.xlsx" xr:uid="{00000000-0004-0000-0400-000038000000}"/>
    <hyperlink ref="D58" r:id="rId58" display="https://cepalstat-prod.cepal.org/anuario_estadistico/anuario_2019/CuentaVisita.asp?anuario=2019&amp;idioma=sp&amp;cuadro=datos/2.1.1.11.xlsx" xr:uid="{00000000-0004-0000-0400-000039000000}"/>
    <hyperlink ref="D59" r:id="rId59" display="https://cepalstat-prod.cepal.org/anuario_estadistico/anuario_2019/CuentaVisita.asp?anuario=2019&amp;idioma=sp&amp;cuadro=datos/2.1.1.12.xlsx" xr:uid="{00000000-0004-0000-0400-00003A000000}"/>
    <hyperlink ref="D60" r:id="rId60" display="https://cepalstat-prod.cepal.org/anuario_estadistico/anuario_2019/CuentaVisita.asp?anuario=2019&amp;idioma=sp&amp;cuadro=datos/2.1.1.13.xlsx" xr:uid="{00000000-0004-0000-0400-00003B000000}"/>
    <hyperlink ref="D61" r:id="rId61" display="https://cepalstat-prod.cepal.org/anuario_estadistico/anuario_2019/CuentaVisita.asp?anuario=2019&amp;idioma=sp&amp;cuadro=datos/2.1.1.15.xlsx" xr:uid="{00000000-0004-0000-0400-00003C000000}"/>
    <hyperlink ref="D62" r:id="rId62" display="https://cepalstat-prod.cepal.org/anuario_estadistico/anuario_2019/CuentaVisita.asp?anuario=2019&amp;idioma=sp&amp;cuadro=datos/2.1.1.16.xlsx" xr:uid="{00000000-0004-0000-0400-00003D000000}"/>
    <hyperlink ref="D63" r:id="rId63" display="https://cepalstat-prod.cepal.org/anuario_estadistico/anuario_2019/CuentaVisita.asp?anuario=2019&amp;idioma=sp&amp;cuadro=datos/2.1.1.17.xlsx" xr:uid="{00000000-0004-0000-0400-00003E000000}"/>
    <hyperlink ref="D64" r:id="rId64" display="https://cepalstat-prod.cepal.org/anuario_estadistico/anuario_2019/CuentaVisita.asp?anuario=2019&amp;idioma=sp&amp;cuadro=datos/2.1.1.18.xlsx" xr:uid="{00000000-0004-0000-0400-00003F000000}"/>
    <hyperlink ref="D65" r:id="rId65" display="https://cepalstat-prod.cepal.org/anuario_estadistico/anuario_2019/CuentaVisita.asp?anuario=2019&amp;idioma=sp&amp;cuadro=datos/2.1.1.19.xlsx" xr:uid="{00000000-0004-0000-0400-000040000000}"/>
    <hyperlink ref="D66" r:id="rId66" display="https://cepalstat-prod.cepal.org/anuario_estadistico/anuario_2019/CuentaVisita.asp?anuario=2019&amp;idioma=sp&amp;cuadro=datos/2.1.1.20.xlsx" xr:uid="{00000000-0004-0000-0400-000041000000}"/>
    <hyperlink ref="D67" r:id="rId67" display="https://cepalstat-prod.cepal.org/anuario_estadistico/anuario_2019/CuentaVisita.asp?anuario=2019&amp;idioma=sp&amp;cuadro=datos/2.1.1.22.xlsx" xr:uid="{00000000-0004-0000-0400-000042000000}"/>
    <hyperlink ref="D68" r:id="rId68" display="https://cepalstat-prod.cepal.org/anuario_estadistico/anuario_2019/CuentaVisita.asp?anuario=2019&amp;idioma=sp&amp;cuadro=datos/2.1.1.23.xlsx" xr:uid="{00000000-0004-0000-0400-000043000000}"/>
    <hyperlink ref="D69" r:id="rId69" display="https://cepalstat-prod.cepal.org/anuario_estadistico/anuario_2019/CuentaVisita.asp?anuario=2019&amp;idioma=sp&amp;cuadro=datos/2.1.1.24.xlsx" xr:uid="{00000000-0004-0000-0400-000044000000}"/>
    <hyperlink ref="D70" r:id="rId70" display="https://cepalstat-prod.cepal.org/anuario_estadistico/anuario_2019/CuentaVisita.asp?anuario=2019&amp;idioma=sp&amp;cuadro=datos/2.1.1.25.xlsx" xr:uid="{00000000-0004-0000-0400-000045000000}"/>
    <hyperlink ref="D71" r:id="rId71" display="https://cepalstat-prod.cepal.org/anuario_estadistico/anuario_2019/CuentaVisita.asp?anuario=2019&amp;idioma=sp&amp;cuadro=datos/2.1.1.65.xlsx" xr:uid="{00000000-0004-0000-0400-000046000000}"/>
    <hyperlink ref="D72" r:id="rId72" display="https://cepalstat-prod.cepal.org/anuario_estadistico/anuario_2019/CuentaVisita.asp?anuario=2019&amp;idioma=sp&amp;cuadro=datos/2.1.1.66.xlsx" xr:uid="{00000000-0004-0000-0400-000047000000}"/>
    <hyperlink ref="D73" r:id="rId73" display="https://cepalstat-prod.cepal.org/anuario_estadistico/anuario_2019/CuentaVisita.asp?anuario=2019&amp;idioma=sp&amp;cuadro=datos/2.1.1.69.xlsx" xr:uid="{00000000-0004-0000-0400-000048000000}"/>
    <hyperlink ref="D74" r:id="rId74" display="https://cepalstat-prod.cepal.org/anuario_estadistico/anuario_2019/CuentaVisita.asp?anuario=2019&amp;idioma=sp&amp;cuadro=datos/2.1.1.78.xlsx" xr:uid="{00000000-0004-0000-0400-000049000000}"/>
    <hyperlink ref="D75" r:id="rId75" display="https://cepalstat-prod.cepal.org/anuario_estadistico/anuario_2019/CuentaVisita.asp?anuario=2019&amp;idioma=sp&amp;cuadro=datos/2.1.2.1.xlsx" xr:uid="{00000000-0004-0000-0400-00004A000000}"/>
    <hyperlink ref="D76" r:id="rId76" display="https://cepalstat-prod.cepal.org/anuario_estadistico/anuario_2019/CuentaVisita.asp?anuario=2019&amp;idioma=sp&amp;cuadro=datos/2.1.2.2.xlsx" xr:uid="{00000000-0004-0000-0400-00004B000000}"/>
    <hyperlink ref="D77" r:id="rId77" display="https://cepalstat-prod.cepal.org/anuario_estadistico/anuario_2019/CuentaVisita.asp?anuario=2019&amp;idioma=sp&amp;cuadro=datos/2.2.1.2.xlsx" xr:uid="{00000000-0004-0000-0400-00004C000000}"/>
    <hyperlink ref="D78" r:id="rId78" display="https://cepalstat-prod.cepal.org/anuario_estadistico/anuario_2019/CuentaVisita.asp?anuario=2019&amp;idioma=sp&amp;cuadro=datos/2.2.1.3.xlsx" xr:uid="{00000000-0004-0000-0400-00004D000000}"/>
    <hyperlink ref="D79" r:id="rId79" display="https://cepalstat-prod.cepal.org/anuario_estadistico/anuario_2019/CuentaVisita.asp?anuario=2019&amp;idioma=sp&amp;cuadro=datos/2.2.1.4.xlsx" xr:uid="{00000000-0004-0000-0400-00004E000000}"/>
    <hyperlink ref="D80" r:id="rId80" display="https://cepalstat-prod.cepal.org/anuario_estadistico/anuario_2019/CuentaVisita.asp?anuario=2019&amp;idioma=sp&amp;cuadro=datos/2.2.2.1.xlsx" xr:uid="{00000000-0004-0000-0400-00004F000000}"/>
    <hyperlink ref="D81" r:id="rId81" display="https://cepalstat-prod.cepal.org/anuario_estadistico/anuario_2019/CuentaVisita.asp?anuario=2019&amp;idioma=sp&amp;cuadro=datos/2.2.2.2.xlsx" xr:uid="{00000000-0004-0000-0400-000050000000}"/>
    <hyperlink ref="D82" r:id="rId82" display="https://cepalstat-prod.cepal.org/anuario_estadistico/anuario_2019/CuentaVisita.asp?anuario=2019&amp;idioma=sp&amp;cuadro=datos/2.2.2.3.xlsx" xr:uid="{00000000-0004-0000-0400-000051000000}"/>
    <hyperlink ref="D83" r:id="rId83" display="https://cepalstat-prod.cepal.org/anuario_estadistico/anuario_2019/CuentaVisita.asp?anuario=2019&amp;idioma=sp&amp;cuadro=datos/2.2.2.4.xlsx" xr:uid="{00000000-0004-0000-0400-000052000000}"/>
    <hyperlink ref="D84" r:id="rId84" display="https://cepalstat-prod.cepal.org/anuario_estadistico/anuario_2019/CuentaVisita.asp?anuario=2019&amp;idioma=sp&amp;cuadro=datos/2.2.2.5.xlsx" xr:uid="{00000000-0004-0000-0400-000053000000}"/>
    <hyperlink ref="D85" r:id="rId85" display="https://cepalstat-prod.cepal.org/anuario_estadistico/anuario_2019/CuentaVisita.asp?anuario=2019&amp;idioma=sp&amp;cuadro=datos/2.2.2.6.xlsx" xr:uid="{00000000-0004-0000-0400-000054000000}"/>
    <hyperlink ref="D86" r:id="rId86" display="https://cepalstat-prod.cepal.org/anuario_estadistico/anuario_2019/CuentaVisita.asp?anuario=2019&amp;idioma=sp&amp;cuadro=datos/2.2.2.7.xlsx" xr:uid="{00000000-0004-0000-0400-000055000000}"/>
    <hyperlink ref="D87" r:id="rId87" display="https://cepalstat-prod.cepal.org/anuario_estadistico/anuario_2019/CuentaVisita.asp?anuario=2019&amp;idioma=sp&amp;cuadro=datos/2.2.2.8.xlsx" xr:uid="{00000000-0004-0000-0400-000056000000}"/>
    <hyperlink ref="D88" r:id="rId88" display="https://cepalstat-prod.cepal.org/anuario_estadistico/anuario_2019/CuentaVisita.asp?anuario=2019&amp;idioma=sp&amp;cuadro=datos/2.2.2.9.xlsx" xr:uid="{00000000-0004-0000-0400-000057000000}"/>
    <hyperlink ref="D89" r:id="rId89" display="https://cepalstat-prod.cepal.org/anuario_estadistico/anuario_2019/CuentaVisita.asp?anuario=2019&amp;idioma=sp&amp;cuadro=datos/2.2.2.10.xlsx" xr:uid="{00000000-0004-0000-0400-000058000000}"/>
    <hyperlink ref="D90" r:id="rId90" display="https://cepalstat-prod.cepal.org/anuario_estadistico/anuario_2019/CuentaVisita.asp?anuario=2019&amp;idioma=sp&amp;cuadro=datos/2.2.3.1.xlsx" xr:uid="{00000000-0004-0000-0400-000059000000}"/>
    <hyperlink ref="D91" r:id="rId91" display="https://cepalstat-prod.cepal.org/anuario_estadistico/anuario_2019/CuentaVisita.asp?anuario=2019&amp;idioma=sp&amp;cuadro=datos/2.2.3.2.xlsx" xr:uid="{00000000-0004-0000-0400-00005A000000}"/>
    <hyperlink ref="D92" r:id="rId92" display="https://cepalstat-prod.cepal.org/anuario_estadistico/anuario_2019/CuentaVisita.asp?anuario=2019&amp;idioma=sp&amp;cuadro=datos/2.2.3.3.xlsx" xr:uid="{00000000-0004-0000-0400-00005B000000}"/>
    <hyperlink ref="D93" r:id="rId93" display="https://cepalstat-prod.cepal.org/anuario_estadistico/anuario_2019/CuentaVisita.asp?anuario=2019&amp;idioma=sp&amp;cuadro=datos/2.2.4.2.xlsx" xr:uid="{00000000-0004-0000-0400-00005C000000}"/>
    <hyperlink ref="D94" r:id="rId94" display="https://cepalstat-prod.cepal.org/anuario_estadistico/anuario_2019/CuentaVisita.asp?anuario=2019&amp;idioma=sp&amp;cuadro=datos/2.2.4.3.xlsx" xr:uid="{00000000-0004-0000-0400-00005D000000}"/>
    <hyperlink ref="D95" r:id="rId95" display="https://cepalstat-prod.cepal.org/anuario_estadistico/anuario_2019/CuentaVisita.asp?anuario=2019&amp;idioma=sp&amp;cuadro=datos/2.2.4.4.xlsx" xr:uid="{00000000-0004-0000-0400-00005E000000}"/>
    <hyperlink ref="D96" r:id="rId96" display="https://cepalstat-prod.cepal.org/anuario_estadistico/anuario_2019/CuentaVisita.asp?anuario=2019&amp;idioma=sp&amp;cuadro=datos/2.2.4.5.xlsx" xr:uid="{00000000-0004-0000-0400-00005F000000}"/>
    <hyperlink ref="D97" r:id="rId97" display="https://cepalstat-prod.cepal.org/anuario_estadistico/anuario_2019/CuentaVisita.asp?anuario=2019&amp;idioma=sp&amp;cuadro=datos/2.3.1.13.xlsx" xr:uid="{00000000-0004-0000-0400-000060000000}"/>
    <hyperlink ref="D98" r:id="rId98" display="https://cepalstat-prod.cepal.org/anuario_estadistico/anuario_2019/CuentaVisita.asp?anuario=2019&amp;idioma=sp&amp;cuadro=datos/2.3.1.14.xlsx" xr:uid="{00000000-0004-0000-0400-000061000000}"/>
    <hyperlink ref="D100" r:id="rId99" display="https://cepalstat-prod.cepal.org/anuario_estadistico/anuario_2019/CuentaVisita.asp?anuario=2019&amp;idioma=sp&amp;cuadro=datos/3.1.2.1.xlsx" xr:uid="{00000000-0004-0000-0400-000062000000}"/>
    <hyperlink ref="D101" r:id="rId100" display="https://cepalstat-prod.cepal.org/anuario_estadistico/anuario_2019/CuentaVisita.asp?anuario=2019&amp;idioma=sp&amp;cuadro=datos/3.2.1.1.xlsx" xr:uid="{00000000-0004-0000-0400-000063000000}"/>
    <hyperlink ref="D102" r:id="rId101" display="https://cepalstat-prod.cepal.org/anuario_estadistico/anuario_2019/CuentaVisita.asp?anuario=2019&amp;idioma=sp&amp;cuadro=datos/3.2.1.2.xlsx" xr:uid="{00000000-0004-0000-0400-000064000000}"/>
    <hyperlink ref="D103" r:id="rId102" display="https://cepalstat-prod.cepal.org/anuario_estadistico/anuario_2019/CuentaVisita.asp?anuario=2019&amp;idioma=sp&amp;cuadro=datos/3.2.1.3.xlsx" xr:uid="{00000000-0004-0000-0400-000065000000}"/>
    <hyperlink ref="D104" r:id="rId103" display="https://cepalstat-prod.cepal.org/anuario_estadistico/anuario_2019/CuentaVisita.asp?anuario=2019&amp;idioma=sp&amp;cuadro=datos/3.2.1.4.xlsx" xr:uid="{00000000-0004-0000-0400-000066000000}"/>
    <hyperlink ref="D105" r:id="rId104" display="https://cepalstat-prod.cepal.org/anuario_estadistico/anuario_2019/CuentaVisita.asp?anuario=2019&amp;idioma=sp&amp;cuadro=datos/3.2.1.5.xlsx" xr:uid="{00000000-0004-0000-0400-000067000000}"/>
    <hyperlink ref="D106" r:id="rId105" display="https://cepalstat-prod.cepal.org/anuario_estadistico/anuario_2019/CuentaVisita.asp?anuario=2019&amp;idioma=sp&amp;cuadro=datos/3.2.1.6.xlsx" xr:uid="{00000000-0004-0000-0400-000068000000}"/>
    <hyperlink ref="D107" r:id="rId106" display="https://cepalstat-prod.cepal.org/anuario_estadistico/anuario_2019/CuentaVisita.asp?anuario=2019&amp;idioma=sp&amp;cuadro=datos/3.2.2.1.xlsx" xr:uid="{00000000-0004-0000-0400-000069000000}"/>
    <hyperlink ref="D108" r:id="rId107" display="https://cepalstat-prod.cepal.org/anuario_estadistico/anuario_2019/CuentaVisita.asp?anuario=2019&amp;idioma=sp&amp;cuadro=datos/3.2.3.1.xlsx" xr:uid="{00000000-0004-0000-0400-00006A000000}"/>
    <hyperlink ref="D109" r:id="rId108" display="https://cepalstat-prod.cepal.org/anuario_estadistico/anuario_2019/CuentaVisita.asp?anuario=2019&amp;idioma=sp&amp;cuadro=datos/3.2.3.2.xlsx" xr:uid="{00000000-0004-0000-0400-00006B000000}"/>
    <hyperlink ref="D110" r:id="rId109" display="https://cepalstat-prod.cepal.org/anuario_estadistico/anuario_2019/CuentaVisita.asp?anuario=2019&amp;idioma=sp&amp;cuadro=datos/3.2.3.3.xlsx" xr:uid="{00000000-0004-0000-0400-00006C000000}"/>
    <hyperlink ref="D111" r:id="rId110" display="https://cepalstat-prod.cepal.org/anuario_estadistico/anuario_2019/CuentaVisita.asp?anuario=2019&amp;idioma=sp&amp;cuadro=datos/3.2.3.5.xlsx" xr:uid="{00000000-0004-0000-0400-00006D000000}"/>
    <hyperlink ref="D112" r:id="rId111" display="https://cepalstat-prod.cepal.org/anuario_estadistico/anuario_2019/CuentaVisita.asp?anuario=2019&amp;idioma=sp&amp;cuadro=datos/3.2.3.6.xlsx" xr:uid="{00000000-0004-0000-0400-00006E000000}"/>
    <hyperlink ref="D113" r:id="rId112" display="https://cepalstat-prod.cepal.org/anuario_estadistico/anuario_2019/CuentaVisita.asp?anuario=2019&amp;idioma=sp&amp;cuadro=datos/3.3.1.1.xlsx" xr:uid="{00000000-0004-0000-0400-00006F000000}"/>
    <hyperlink ref="D114" r:id="rId113" display="https://cepalstat-prod.cepal.org/anuario_estadistico/anuario_2019/CuentaVisita.asp?anuario=2019&amp;idioma=sp&amp;cuadro=datos/3.3.1.2.xlsx" xr:uid="{00000000-0004-0000-0400-000070000000}"/>
    <hyperlink ref="D115" r:id="rId114" display="https://cepalstat-prod.cepal.org/anuario_estadistico/anuario_2019/CuentaVisita.asp?anuario=2019&amp;idioma=sp&amp;cuadro=datos/3.4.1.1.xlsx" xr:uid="{00000000-0004-0000-0400-000071000000}"/>
    <hyperlink ref="D116" r:id="rId115" display="https://cepalstat-prod.cepal.org/anuario_estadistico/anuario_2019/CuentaVisita.asp?anuario=2019&amp;idioma=sp&amp;cuadro=datos/3.4.1.2.xlsx" xr:uid="{00000000-0004-0000-0400-000072000000}"/>
    <hyperlink ref="D117" r:id="rId116" display="https://cepalstat-prod.cepal.org/anuario_estadistico/anuario_2019/CuentaVisita.asp?anuario=2019&amp;idioma=sp&amp;cuadro=datos/3.4.1.3.xlsx" xr:uid="{00000000-0004-0000-0400-000073000000}"/>
    <hyperlink ref="D118" r:id="rId117" display="https://cepalstat-prod.cepal.org/anuario_estadistico/anuario_2019/CuentaVisita.asp?anuario=2019&amp;idioma=sp&amp;cuadro=datos/3.4.1.4.xlsx" xr:uid="{00000000-0004-0000-0400-000074000000}"/>
    <hyperlink ref="D119" r:id="rId118" display="https://cepalstat-prod.cepal.org/anuario_estadistico/anuario_2019/CuentaVisita.asp?anuario=2019&amp;idioma=sp&amp;cuadro=datos/3.4.1.5.xlsx" xr:uid="{00000000-0004-0000-0400-000075000000}"/>
    <hyperlink ref="D120" r:id="rId119" display="https://cepalstat-prod.cepal.org/anuario_estadistico/anuario_2019/CuentaVisita.asp?anuario=2019&amp;idioma=sp&amp;cuadro=datos/3.4.1.6.xlsx" xr:uid="{00000000-0004-0000-0400-000076000000}"/>
    <hyperlink ref="D121" r:id="rId120" display="https://cepalstat-prod.cepal.org/anuario_estadistico/anuario_2019/CuentaVisita.asp?anuario=2019&amp;idioma=sp&amp;cuadro=datos/3.4.1.7.xlsx" xr:uid="{00000000-0004-0000-0400-000077000000}"/>
    <hyperlink ref="D122" r:id="rId121" display="https://cepalstat-prod.cepal.org/anuario_estadistico/anuario_2019/CuentaVisita.asp?anuario=2019&amp;idioma=sp&amp;cuadro=datos/3.4.1.8.xlsx" xr:uid="{00000000-0004-0000-0400-000078000000}"/>
    <hyperlink ref="D123" r:id="rId122" display="https://cepalstat-prod.cepal.org/anuario_estadistico/anuario_2019/CuentaVisita.asp?anuario=2019&amp;idioma=sp&amp;cuadro=datos/3.4.1.9.xlsx" xr:uid="{00000000-0004-0000-0400-000079000000}"/>
    <hyperlink ref="D124" r:id="rId123" display="https://cepalstat-prod.cepal.org/anuario_estadistico/anuario_2019/CuentaVisita.asp?anuario=2019&amp;idioma=sp&amp;cuadro=datos/3.4.1.10.xlsx" xr:uid="{00000000-0004-0000-0400-00007A000000}"/>
    <hyperlink ref="D125" r:id="rId124" display="https://cepalstat-prod.cepal.org/anuario_estadistico/anuario_2019/CuentaVisita.asp?anuario=2019&amp;idioma=sp&amp;cuadro=datos/3.4.1.11.xlsx" xr:uid="{00000000-0004-0000-0400-00007B000000}"/>
    <hyperlink ref="D126" r:id="rId125" display="https://cepalstat-prod.cepal.org/anuario_estadistico/anuario_2019/CuentaVisita.asp?anuario=2019&amp;idioma=sp&amp;cuadro=datos/3.5.1.2.xlsx" xr:uid="{00000000-0004-0000-0400-00007C000000}"/>
    <hyperlink ref="D127" r:id="rId126" display="https://cepalstat-prod.cepal.org/anuario_estadistico/anuario_2019/CuentaVisita.asp?anuario=2019&amp;idioma=sp&amp;cuadro=datos/3.5.1.3.xlsx" xr:uid="{00000000-0004-0000-0400-00007D000000}"/>
    <hyperlink ref="D128" r:id="rId127" display="https://cepalstat-prod.cepal.org/anuario_estadistico/anuario_2019/CuentaVisita.asp?anuario=2019&amp;idioma=sp&amp;cuadro=datos/3.5.1.4.xlsx" xr:uid="{00000000-0004-0000-0400-00007E000000}"/>
    <hyperlink ref="D129" r:id="rId128" display="https://cepalstat-prod.cepal.org/anuario_estadistico/anuario_2019/CuentaVisita.asp?anuario=2019&amp;idioma=sp&amp;cuadro=datos/3.6.1.1.xlsx" xr:uid="{00000000-0004-0000-0400-00007F000000}"/>
    <hyperlink ref="D130" r:id="rId129" display="https://cepalstat-prod.cepal.org/anuario_estadistico/anuario_2019/CuentaVisita.asp?anuario=2019&amp;idioma=sp&amp;cuadro=datos/3.6.1.2.xlsx" xr:uid="{00000000-0004-0000-0400-000080000000}"/>
    <hyperlink ref="D131" r:id="rId130" display="https://cepalstat-prod.cepal.org/anuario_estadistico/anuario_2019/CuentaVisita.asp?anuario=2019&amp;idioma=sp&amp;cuadro=datos/3.6.1.3.xlsx" xr:uid="{00000000-0004-0000-0400-000081000000}"/>
    <hyperlink ref="D132" r:id="rId131" display="https://cepalstat-prod.cepal.org/anuario_estadistico/anuario_2019/CuentaVisita.asp?anuario=2019&amp;idioma=sp&amp;cuadro=datos/3.6.2.1.xlsx" xr:uid="{00000000-0004-0000-0400-000082000000}"/>
    <hyperlink ref="D133" r:id="rId132" display="https://cepalstat-prod.cepal.org/anuario_estadistico/anuario_2019/CuentaVisita.asp?anuario=2019&amp;idioma=sp&amp;cuadro=datos/3.6.2.2.xlsx" xr:uid="{00000000-0004-0000-0400-000083000000}"/>
    <hyperlink ref="D134" r:id="rId133" display="https://cepalstat-prod.cepal.org/anuario_estadistico/anuario_2019/CuentaVisita.asp?anuario=2019&amp;idioma=sp&amp;cuadro=datos/3.6.2.3.xlsx" xr:uid="{00000000-0004-0000-0400-000084000000}"/>
    <hyperlink ref="D135" r:id="rId134" display="https://cepalstat-prod.cepal.org/anuario_estadistico/anuario_2019/CuentaVisita.asp?anuario=2019&amp;idioma=sp&amp;cuadro=datos/3.7.1.2.xlsx" xr:uid="{00000000-0004-0000-0400-000085000000}"/>
    <hyperlink ref="D143" r:id="rId135" display="https://cepalstat-prod.cepal.org/anuario_estadistico/anuario_2019/CuentaVisita.asp?anuario=2019&amp;idioma=sp&amp;cuadro=datos/3.8.2.1.xlsx" xr:uid="{00000000-0004-0000-0400-000086000000}"/>
    <hyperlink ref="D144" r:id="rId136" display="https://cepalstat-prod.cepal.org/anuario_estadistico/anuario_2019/CuentaVisita.asp?anuario=2019&amp;idioma=sp&amp;cuadro=datos/3.9.1.1.xlsx" xr:uid="{00000000-0004-0000-0400-000087000000}"/>
    <hyperlink ref="D145" r:id="rId137" display="https://cepalstat-prod.cepal.org/anuario_estadistico/anuario_2019/CuentaVisita.asp?anuario=2019&amp;idioma=sp&amp;cuadro=datos/3.9.1.2.xlsx" xr:uid="{00000000-0004-0000-0400-000088000000}"/>
    <hyperlink ref="D146" r:id="rId138" display="https://cepalstat-prod.cepal.org/anuario_estadistico/anuario_2019/CuentaVisita.asp?anuario=2019&amp;idioma=sp&amp;cuadro=datos/3.9.1.3.xlsx" xr:uid="{00000000-0004-0000-0400-000089000000}"/>
    <hyperlink ref="D147" r:id="rId139" display="https://cepalstat-prod.cepal.org/anuario_estadistico/anuario_2019/CuentaVisita.asp?anuario=2019&amp;idioma=sp&amp;cuadro=datos/3.10.2.1.xlsx" xr:uid="{00000000-0004-0000-0400-00008A000000}"/>
    <hyperlink ref="D148" r:id="rId140" display="https://cepalstat-prod.cepal.org/anuario_estadistico/anuario_2019/CuentaVisita.asp?anuario=2019&amp;idioma=sp&amp;cuadro=datos/3.11.1.2.xlsx" xr:uid="{00000000-0004-0000-0400-00008B000000}"/>
    <hyperlink ref="D149" r:id="rId141" display="https://cepalstat-prod.cepal.org/anuario_estadistico/anuario_2019/CuentaVisita.asp?anuario=2019&amp;idioma=sp&amp;cuadro=datos/3.11.1.3.xlsx" xr:uid="{00000000-0004-0000-0400-00008C000000}"/>
    <hyperlink ref="H1" r:id="rId142" display="https://cepalstat-prod.cepal.org/anuario_estadistico/anuario_2019/CuentaVisita.asp?anuario=2019&amp;idioma=en&amp;cuadro=datos/1.1.1.xlsx" xr:uid="{00000000-0004-0000-0400-00008D000000}"/>
    <hyperlink ref="H2" r:id="rId143" display="https://cepalstat-prod.cepal.org/anuario_estadistico/anuario_2019/CuentaVisita.asp?anuario=2019&amp;idioma=en&amp;cuadro=datos/1.1.2.xlsx" xr:uid="{00000000-0004-0000-0400-00008E000000}"/>
    <hyperlink ref="H3" r:id="rId144" display="https://cepalstat-prod.cepal.org/anuario_estadistico/anuario_2019/CuentaVisita.asp?anuario=2019&amp;idioma=en&amp;cuadro=datos/1.1.3.xlsx" xr:uid="{00000000-0004-0000-0400-00008F000000}"/>
    <hyperlink ref="H4" r:id="rId145" display="https://cepalstat-prod.cepal.org/anuario_estadistico/anuario_2019/CuentaVisita.asp?anuario=2019&amp;idioma=en&amp;cuadro=datos/1.1.4.xlsx" xr:uid="{00000000-0004-0000-0400-000090000000}"/>
    <hyperlink ref="H5" r:id="rId146" display="https://cepalstat-prod.cepal.org/anuario_estadistico/anuario_2019/CuentaVisita.asp?anuario=2019&amp;idioma=en&amp;cuadro=datos/1.1.5.xlsx" xr:uid="{00000000-0004-0000-0400-000091000000}"/>
    <hyperlink ref="H6" r:id="rId147" display="https://cepalstat-prod.cepal.org/anuario_estadistico/anuario_2019/CuentaVisita.asp?anuario=2019&amp;idioma=en&amp;cuadro=datos/1.1.7.xlsx" xr:uid="{00000000-0004-0000-0400-000092000000}"/>
    <hyperlink ref="H7" r:id="rId148" display="https://cepalstat-prod.cepal.org/anuario_estadistico/anuario_2019/CuentaVisita.asp?anuario=2019&amp;idioma=en&amp;cuadro=datos/1.1.8.xlsx" xr:uid="{00000000-0004-0000-0400-000093000000}"/>
    <hyperlink ref="H8" r:id="rId149" display="https://cepalstat-prod.cepal.org/anuario_estadistico/anuario_2019/CuentaVisita.asp?anuario=2019&amp;idioma=en&amp;cuadro=datos/1.1.9.xlsx" xr:uid="{00000000-0004-0000-0400-000094000000}"/>
    <hyperlink ref="H9" r:id="rId150" display="https://cepalstat-prod.cepal.org/anuario_estadistico/anuario_2019/CuentaVisita.asp?anuario=2019&amp;idioma=en&amp;cuadro=datos/1.1.10.xlsx" xr:uid="{00000000-0004-0000-0400-000095000000}"/>
    <hyperlink ref="H10" r:id="rId151" display="https://cepalstat-prod.cepal.org/anuario_estadistico/anuario_2019/CuentaVisita.asp?anuario=2019&amp;idioma=en&amp;cuadro=datos/1.1.11.xlsx" xr:uid="{00000000-0004-0000-0400-000096000000}"/>
    <hyperlink ref="H11" r:id="rId152" display="https://cepalstat-prod.cepal.org/anuario_estadistico/anuario_2019/CuentaVisita.asp?anuario=2019&amp;idioma=en&amp;cuadro=datos/1.1.12.xlsx" xr:uid="{00000000-0004-0000-0400-000097000000}"/>
    <hyperlink ref="H12" r:id="rId153" display="https://cepalstat-prod.cepal.org/anuario_estadistico/anuario_2019/CuentaVisita.asp?anuario=2019&amp;idioma=en&amp;cuadro=datos/1.1.13.xlsx" xr:uid="{00000000-0004-0000-0400-000098000000}"/>
    <hyperlink ref="H13" r:id="rId154" display="https://cepalstat-prod.cepal.org/anuario_estadistico/anuario_2019/CuentaVisita.asp?anuario=2019&amp;idioma=en&amp;cuadro=datos/1.2.3.xlsx" xr:uid="{00000000-0004-0000-0400-000099000000}"/>
    <hyperlink ref="H14" r:id="rId155" display="https://cepalstat-prod.cepal.org/anuario_estadistico/anuario_2019/CuentaVisita.asp?anuario=2019&amp;idioma=en&amp;cuadro=datos/1.2.4.xlsx" xr:uid="{00000000-0004-0000-0400-00009A000000}"/>
    <hyperlink ref="H15" r:id="rId156" display="https://cepalstat-prod.cepal.org/anuario_estadistico/anuario_2019/CuentaVisita.asp?anuario=2019&amp;idioma=en&amp;cuadro=datos/1.2.6.xlsx" xr:uid="{00000000-0004-0000-0400-00009B000000}"/>
    <hyperlink ref="H16" r:id="rId157" display="https://cepalstat-prod.cepal.org/anuario_estadistico/anuario_2019/CuentaVisita.asp?anuario=2019&amp;idioma=en&amp;cuadro=datos/1.2.7.xlsx" xr:uid="{00000000-0004-0000-0400-00009C000000}"/>
    <hyperlink ref="H17" r:id="rId158" display="https://cepalstat-prod.cepal.org/anuario_estadistico/anuario_2019/CuentaVisita.asp?anuario=2019&amp;idioma=en&amp;cuadro=datos/1.2.9.xlsx" xr:uid="{00000000-0004-0000-0400-00009D000000}"/>
    <hyperlink ref="H18" r:id="rId159" display="https://cepalstat-prod.cepal.org/anuario_estadistico/anuario_2019/CuentaVisita.asp?anuario=2019&amp;idioma=en&amp;cuadro=datos/1.2.10.xlsx" xr:uid="{00000000-0004-0000-0400-00009E000000}"/>
    <hyperlink ref="H19" r:id="rId160" display="https://cepalstat-prod.cepal.org/anuario_estadistico/anuario_2019/CuentaVisita.asp?anuario=2019&amp;idioma=en&amp;cuadro=datos/1.3.1.xlsx" xr:uid="{00000000-0004-0000-0400-00009F000000}"/>
    <hyperlink ref="H20" r:id="rId161" display="https://cepalstat-prod.cepal.org/anuario_estadistico/anuario_2019/CuentaVisita.asp?anuario=2019&amp;idioma=en&amp;cuadro=datos/1.3.3.xlsx" xr:uid="{00000000-0004-0000-0400-0000A0000000}"/>
    <hyperlink ref="H21" r:id="rId162" display="https://cepalstat-prod.cepal.org/anuario_estadistico/anuario_2019/CuentaVisita.asp?anuario=2019&amp;idioma=en&amp;cuadro=datos/1.3.4.xlsx" xr:uid="{00000000-0004-0000-0400-0000A1000000}"/>
    <hyperlink ref="H22" r:id="rId163" display="https://cepalstat-prod.cepal.org/anuario_estadistico/anuario_2019/CuentaVisita.asp?anuario=2019&amp;idioma=en&amp;cuadro=datos/1.3.5.xlsx" xr:uid="{00000000-0004-0000-0400-0000A2000000}"/>
    <hyperlink ref="H23" r:id="rId164" display="https://cepalstat-prod.cepal.org/anuario_estadistico/anuario_2019/CuentaVisita.asp?anuario=2019&amp;idioma=en&amp;cuadro=datos/1.3.6.xlsx" xr:uid="{00000000-0004-0000-0400-0000A3000000}"/>
    <hyperlink ref="H24" r:id="rId165" display="https://cepalstat-prod.cepal.org/anuario_estadistico/anuario_2019/CuentaVisita.asp?anuario=2019&amp;idioma=en&amp;cuadro=datos/1.3.7.xlsx" xr:uid="{00000000-0004-0000-0400-0000A4000000}"/>
    <hyperlink ref="H25" r:id="rId166" display="https://cepalstat-prod.cepal.org/anuario_estadistico/anuario_2019/CuentaVisita.asp?anuario=2019&amp;idioma=en&amp;cuadro=datos/1.3.8.xlsx" xr:uid="{00000000-0004-0000-0400-0000A5000000}"/>
    <hyperlink ref="H26" r:id="rId167" display="https://cepalstat-prod.cepal.org/anuario_estadistico/anuario_2019/CuentaVisita.asp?anuario=2019&amp;idioma=en&amp;cuadro=datos/1.3.9.xlsx" xr:uid="{00000000-0004-0000-0400-0000A6000000}"/>
    <hyperlink ref="H27" r:id="rId168" display="https://cepalstat-prod.cepal.org/anuario_estadistico/anuario_2019/CuentaVisita.asp?anuario=2019&amp;idioma=en&amp;cuadro=datos/1.4.1.xlsx" xr:uid="{00000000-0004-0000-0400-0000A7000000}"/>
    <hyperlink ref="H28" r:id="rId169" display="https://cepalstat-prod.cepal.org/anuario_estadistico/anuario_2019/CuentaVisita.asp?anuario=2019&amp;idioma=en&amp;cuadro=datos/1.4.2.xlsx" xr:uid="{00000000-0004-0000-0400-0000A8000000}"/>
    <hyperlink ref="H29" r:id="rId170" display="https://cepalstat-prod.cepal.org/anuario_estadistico/anuario_2019/CuentaVisita.asp?anuario=2019&amp;idioma=en&amp;cuadro=datos/1.4.3.xlsx" xr:uid="{00000000-0004-0000-0400-0000A9000000}"/>
    <hyperlink ref="H30" r:id="rId171" display="https://cepalstat-prod.cepal.org/anuario_estadistico/anuario_2019/CuentaVisita.asp?anuario=2019&amp;idioma=en&amp;cuadro=datos/1.4.4.xlsx" xr:uid="{00000000-0004-0000-0400-0000AA000000}"/>
    <hyperlink ref="H31" r:id="rId172" display="https://cepalstat-prod.cepal.org/anuario_estadistico/anuario_2019/CuentaVisita.asp?anuario=2019&amp;idioma=en&amp;cuadro=datos/1.4.5.xlsx" xr:uid="{00000000-0004-0000-0400-0000AB000000}"/>
    <hyperlink ref="H32" r:id="rId173" display="https://cepalstat-prod.cepal.org/anuario_estadistico/anuario_2019/CuentaVisita.asp?anuario=2019&amp;idioma=en&amp;cuadro=datos/1.4.6.xlsx" xr:uid="{00000000-0004-0000-0400-0000AC000000}"/>
    <hyperlink ref="H33" r:id="rId174" display="https://cepalstat-prod.cepal.org/anuario_estadistico/anuario_2019/CuentaVisita.asp?anuario=2019&amp;idioma=en&amp;cuadro=datos/1.5.1.xlsx" xr:uid="{00000000-0004-0000-0400-0000AD000000}"/>
    <hyperlink ref="H34" r:id="rId175" display="https://cepalstat-prod.cepal.org/anuario_estadistico/anuario_2019/CuentaVisita.asp?anuario=2019&amp;idioma=en&amp;cuadro=datos/1.6.1.xlsx" xr:uid="{00000000-0004-0000-0400-0000AE000000}"/>
    <hyperlink ref="H35" r:id="rId176" display="https://cepalstat-prod.cepal.org/anuario_estadistico/anuario_2019/CuentaVisita.asp?anuario=2019&amp;idioma=en&amp;cuadro=datos/1.6.2.xlsx" xr:uid="{00000000-0004-0000-0400-0000AF000000}"/>
    <hyperlink ref="H36" r:id="rId177" display="https://cepalstat-prod.cepal.org/anuario_estadistico/anuario_2019/CuentaVisita.asp?anuario=2019&amp;idioma=en&amp;cuadro=datos/1.6.3.xlsx" xr:uid="{00000000-0004-0000-0400-0000B0000000}"/>
    <hyperlink ref="H37" r:id="rId178" display="https://cepalstat-prod.cepal.org/anuario_estadistico/anuario_2019/CuentaVisita.asp?anuario=2019&amp;idioma=en&amp;cuadro=datos/1.6.4.xlsx" xr:uid="{00000000-0004-0000-0400-0000B1000000}"/>
    <hyperlink ref="H38" r:id="rId179" display="https://cepalstat-prod.cepal.org/anuario_estadistico/anuario_2019/CuentaVisita.asp?anuario=2019&amp;idioma=en&amp;cuadro=datos/1.6.5.xlsx" xr:uid="{00000000-0004-0000-0400-0000B2000000}"/>
    <hyperlink ref="H39" r:id="rId180" display="https://cepalstat-prod.cepal.org/anuario_estadistico/anuario_2019/CuentaVisita.asp?anuario=2019&amp;idioma=en&amp;cuadro=datos/1.6.6.xlsx" xr:uid="{00000000-0004-0000-0400-0000B3000000}"/>
    <hyperlink ref="H40" r:id="rId181" display="https://cepalstat-prod.cepal.org/anuario_estadistico/anuario_2019/CuentaVisita.asp?anuario=2019&amp;idioma=en&amp;cuadro=datos/1.6.7.xlsx" xr:uid="{00000000-0004-0000-0400-0000B4000000}"/>
    <hyperlink ref="H41" r:id="rId182" display="https://cepalstat-prod.cepal.org/anuario_estadistico/anuario_2019/CuentaVisita.asp?anuario=2019&amp;idioma=en&amp;cuadro=datos/1.6.8.xlsx" xr:uid="{00000000-0004-0000-0400-0000B5000000}"/>
    <hyperlink ref="H42" r:id="rId183" display="https://cepalstat-prod.cepal.org/anuario_estadistico/anuario_2019/CuentaVisita.asp?anuario=2019&amp;idioma=en&amp;cuadro=datos/1.6.9.xlsx" xr:uid="{00000000-0004-0000-0400-0000B6000000}"/>
    <hyperlink ref="H43" r:id="rId184" display="https://cepalstat-prod.cepal.org/anuario_estadistico/anuario_2019/CuentaVisita.asp?anuario=2019&amp;idioma=en&amp;cuadro=datos/1.7.1.xlsx" xr:uid="{00000000-0004-0000-0400-0000B7000000}"/>
    <hyperlink ref="H44" r:id="rId185" display="https://cepalstat-prod.cepal.org/anuario_estadistico/anuario_2019/CuentaVisita.asp?anuario=2019&amp;idioma=en&amp;cuadro=datos/1.7.2.xlsx" xr:uid="{00000000-0004-0000-0400-0000B8000000}"/>
    <hyperlink ref="H45" r:id="rId186" display="https://cepalstat-prod.cepal.org/anuario_estadistico/anuario_2019/CuentaVisita.asp?anuario=2019&amp;idioma=en&amp;cuadro=datos/1.7.3.xlsx" xr:uid="{00000000-0004-0000-0400-0000B9000000}"/>
    <hyperlink ref="H46" r:id="rId187" display="https://cepalstat-prod.cepal.org/anuario_estadistico/anuario_2019/CuentaVisita.asp?anuario=2019&amp;idioma=en&amp;cuadro=datos/1.7.4.xlsx" xr:uid="{00000000-0004-0000-0400-0000BA000000}"/>
    <hyperlink ref="H47" r:id="rId188" display="https://cepalstat-prod.cepal.org/anuario_estadistico/anuario_2019/CuentaVisita.asp?anuario=2019&amp;idioma=en&amp;cuadro=datos/1.7.5.xlsx" xr:uid="{00000000-0004-0000-0400-0000BB000000}"/>
    <hyperlink ref="H48" r:id="rId189" display="https://cepalstat-prod.cepal.org/anuario_estadistico/anuario_2019/CuentaVisita.asp?anuario=2019&amp;idioma=en&amp;cuadro=datos/2.1.1.1.xlsx" xr:uid="{00000000-0004-0000-0400-0000BC000000}"/>
    <hyperlink ref="H49" r:id="rId190" display="https://cepalstat-prod.cepal.org/anuario_estadistico/anuario_2019/CuentaVisita.asp?anuario=2019&amp;idioma=en&amp;cuadro=datos/2.1.1.2.xlsx" xr:uid="{00000000-0004-0000-0400-0000BD000000}"/>
    <hyperlink ref="H50" r:id="rId191" display="https://cepalstat-prod.cepal.org/anuario_estadistico/anuario_2019/CuentaVisita.asp?anuario=2019&amp;idioma=en&amp;cuadro=datos/2.1.1.3.xlsx" xr:uid="{00000000-0004-0000-0400-0000BE000000}"/>
    <hyperlink ref="H51" r:id="rId192" display="https://cepalstat-prod.cepal.org/anuario_estadistico/anuario_2019/CuentaVisita.asp?anuario=2019&amp;idioma=en&amp;cuadro=datos/2.1.1.4.xlsx" xr:uid="{00000000-0004-0000-0400-0000BF000000}"/>
    <hyperlink ref="H52" r:id="rId193" display="https://cepalstat-prod.cepal.org/anuario_estadistico/anuario_2019/CuentaVisita.asp?anuario=2019&amp;idioma=en&amp;cuadro=datos/2.1.1.5.xlsx" xr:uid="{00000000-0004-0000-0400-0000C0000000}"/>
    <hyperlink ref="H53" r:id="rId194" display="https://cepalstat-prod.cepal.org/anuario_estadistico/anuario_2019/CuentaVisita.asp?anuario=2019&amp;idioma=en&amp;cuadro=datos/2.1.1.6.xlsx" xr:uid="{00000000-0004-0000-0400-0000C1000000}"/>
    <hyperlink ref="H54" r:id="rId195" display="https://cepalstat-prod.cepal.org/anuario_estadistico/anuario_2019/CuentaVisita.asp?anuario=2019&amp;idioma=en&amp;cuadro=datos/2.1.1.7.xlsx" xr:uid="{00000000-0004-0000-0400-0000C2000000}"/>
    <hyperlink ref="H55" r:id="rId196" display="https://cepalstat-prod.cepal.org/anuario_estadistico/anuario_2019/CuentaVisita.asp?anuario=2019&amp;idioma=en&amp;cuadro=datos/2.1.1.8.xlsx" xr:uid="{00000000-0004-0000-0400-0000C3000000}"/>
    <hyperlink ref="H56" r:id="rId197" display="https://cepalstat-prod.cepal.org/anuario_estadistico/anuario_2019/CuentaVisita.asp?anuario=2019&amp;idioma=en&amp;cuadro=datos/2.1.1.9.xlsx" xr:uid="{00000000-0004-0000-0400-0000C4000000}"/>
    <hyperlink ref="H57" r:id="rId198" display="https://cepalstat-prod.cepal.org/anuario_estadistico/anuario_2019/CuentaVisita.asp?anuario=2019&amp;idioma=en&amp;cuadro=datos/2.1.1.10.xlsx" xr:uid="{00000000-0004-0000-0400-0000C5000000}"/>
    <hyperlink ref="H58" r:id="rId199" display="https://cepalstat-prod.cepal.org/anuario_estadistico/anuario_2019/CuentaVisita.asp?anuario=2019&amp;idioma=en&amp;cuadro=datos/2.1.1.11.xlsx" xr:uid="{00000000-0004-0000-0400-0000C6000000}"/>
    <hyperlink ref="H59" r:id="rId200" display="https://cepalstat-prod.cepal.org/anuario_estadistico/anuario_2019/CuentaVisita.asp?anuario=2019&amp;idioma=en&amp;cuadro=datos/2.1.1.12.xlsx" xr:uid="{00000000-0004-0000-0400-0000C7000000}"/>
    <hyperlink ref="H60" r:id="rId201" display="https://cepalstat-prod.cepal.org/anuario_estadistico/anuario_2019/CuentaVisita.asp?anuario=2019&amp;idioma=en&amp;cuadro=datos/2.1.1.13.xlsx" xr:uid="{00000000-0004-0000-0400-0000C8000000}"/>
    <hyperlink ref="H61" r:id="rId202" display="https://cepalstat-prod.cepal.org/anuario_estadistico/anuario_2019/CuentaVisita.asp?anuario=2019&amp;idioma=en&amp;cuadro=datos/2.1.1.15.xlsx" xr:uid="{00000000-0004-0000-0400-0000C9000000}"/>
    <hyperlink ref="H62" r:id="rId203" display="https://cepalstat-prod.cepal.org/anuario_estadistico/anuario_2019/CuentaVisita.asp?anuario=2019&amp;idioma=en&amp;cuadro=datos/2.1.1.16.xlsx" xr:uid="{00000000-0004-0000-0400-0000CA000000}"/>
    <hyperlink ref="H63" r:id="rId204" display="https://cepalstat-prod.cepal.org/anuario_estadistico/anuario_2019/CuentaVisita.asp?anuario=2019&amp;idioma=en&amp;cuadro=datos/2.1.1.17.xlsx" xr:uid="{00000000-0004-0000-0400-0000CB000000}"/>
    <hyperlink ref="H64" r:id="rId205" display="https://cepalstat-prod.cepal.org/anuario_estadistico/anuario_2019/CuentaVisita.asp?anuario=2019&amp;idioma=en&amp;cuadro=datos/2.1.1.18.xlsx" xr:uid="{00000000-0004-0000-0400-0000CC000000}"/>
    <hyperlink ref="H65" r:id="rId206" display="https://cepalstat-prod.cepal.org/anuario_estadistico/anuario_2019/CuentaVisita.asp?anuario=2019&amp;idioma=en&amp;cuadro=datos/2.1.1.19.xlsx" xr:uid="{00000000-0004-0000-0400-0000CD000000}"/>
    <hyperlink ref="H66" r:id="rId207" display="https://cepalstat-prod.cepal.org/anuario_estadistico/anuario_2019/CuentaVisita.asp?anuario=2019&amp;idioma=en&amp;cuadro=datos/2.1.1.20.xlsx" xr:uid="{00000000-0004-0000-0400-0000CE000000}"/>
    <hyperlink ref="H67" r:id="rId208" display="https://cepalstat-prod.cepal.org/anuario_estadistico/anuario_2019/CuentaVisita.asp?anuario=2019&amp;idioma=en&amp;cuadro=datos/2.1.1.22.xlsx" xr:uid="{00000000-0004-0000-0400-0000CF000000}"/>
    <hyperlink ref="H68" r:id="rId209" display="https://cepalstat-prod.cepal.org/anuario_estadistico/anuario_2019/CuentaVisita.asp?anuario=2019&amp;idioma=en&amp;cuadro=datos/2.1.1.23.xlsx" xr:uid="{00000000-0004-0000-0400-0000D0000000}"/>
    <hyperlink ref="H69" r:id="rId210" display="https://cepalstat-prod.cepal.org/anuario_estadistico/anuario_2019/CuentaVisita.asp?anuario=2019&amp;idioma=en&amp;cuadro=datos/2.1.1.24.xlsx" xr:uid="{00000000-0004-0000-0400-0000D1000000}"/>
    <hyperlink ref="H70" r:id="rId211" display="https://cepalstat-prod.cepal.org/anuario_estadistico/anuario_2019/CuentaVisita.asp?anuario=2019&amp;idioma=en&amp;cuadro=datos/2.1.1.25.xlsx" xr:uid="{00000000-0004-0000-0400-0000D2000000}"/>
    <hyperlink ref="H71" r:id="rId212" display="https://cepalstat-prod.cepal.org/anuario_estadistico/anuario_2019/CuentaVisita.asp?anuario=2019&amp;idioma=en&amp;cuadro=datos/2.1.1.65.xlsx" xr:uid="{00000000-0004-0000-0400-0000D3000000}"/>
    <hyperlink ref="H72" r:id="rId213" display="https://cepalstat-prod.cepal.org/anuario_estadistico/anuario_2019/CuentaVisita.asp?anuario=2019&amp;idioma=en&amp;cuadro=datos/2.1.1.66.xlsx" xr:uid="{00000000-0004-0000-0400-0000D4000000}"/>
    <hyperlink ref="H73" r:id="rId214" display="https://cepalstat-prod.cepal.org/anuario_estadistico/anuario_2019/CuentaVisita.asp?anuario=2019&amp;idioma=en&amp;cuadro=datos/2.1.1.69.xlsx" xr:uid="{00000000-0004-0000-0400-0000D5000000}"/>
    <hyperlink ref="H74" r:id="rId215" display="https://cepalstat-prod.cepal.org/anuario_estadistico/anuario_2019/CuentaVisita.asp?anuario=2019&amp;idioma=en&amp;cuadro=datos/2.1.1.78.xlsx" xr:uid="{00000000-0004-0000-0400-0000D6000000}"/>
    <hyperlink ref="H75" r:id="rId216" display="https://cepalstat-prod.cepal.org/anuario_estadistico/anuario_2019/CuentaVisita.asp?anuario=2019&amp;idioma=en&amp;cuadro=datos/2.1.2.1.xlsx" xr:uid="{00000000-0004-0000-0400-0000D7000000}"/>
    <hyperlink ref="H76" r:id="rId217" display="https://cepalstat-prod.cepal.org/anuario_estadistico/anuario_2019/CuentaVisita.asp?anuario=2019&amp;idioma=en&amp;cuadro=datos/2.1.2.2.xlsx" xr:uid="{00000000-0004-0000-0400-0000D8000000}"/>
    <hyperlink ref="H77" r:id="rId218" display="https://cepalstat-prod.cepal.org/anuario_estadistico/anuario_2019/CuentaVisita.asp?anuario=2019&amp;idioma=en&amp;cuadro=datos/2.2.1.2.xlsx" xr:uid="{00000000-0004-0000-0400-0000D9000000}"/>
    <hyperlink ref="H78" r:id="rId219" display="https://cepalstat-prod.cepal.org/anuario_estadistico/anuario_2019/CuentaVisita.asp?anuario=2019&amp;idioma=en&amp;cuadro=datos/2.2.1.3.xlsx" xr:uid="{00000000-0004-0000-0400-0000DA000000}"/>
    <hyperlink ref="H79" r:id="rId220" display="https://cepalstat-prod.cepal.org/anuario_estadistico/anuario_2019/CuentaVisita.asp?anuario=2019&amp;idioma=en&amp;cuadro=datos/2.2.1.4.xlsx" xr:uid="{00000000-0004-0000-0400-0000DB000000}"/>
    <hyperlink ref="H80" r:id="rId221" display="https://cepalstat-prod.cepal.org/anuario_estadistico/anuario_2019/CuentaVisita.asp?anuario=2019&amp;idioma=en&amp;cuadro=datos/2.2.2.1.xlsx" xr:uid="{00000000-0004-0000-0400-0000DC000000}"/>
    <hyperlink ref="H81" r:id="rId222" display="https://cepalstat-prod.cepal.org/anuario_estadistico/anuario_2019/CuentaVisita.asp?anuario=2019&amp;idioma=en&amp;cuadro=datos/2.2.2.2.xlsx" xr:uid="{00000000-0004-0000-0400-0000DD000000}"/>
    <hyperlink ref="H82" r:id="rId223" display="https://cepalstat-prod.cepal.org/anuario_estadistico/anuario_2019/CuentaVisita.asp?anuario=2019&amp;idioma=en&amp;cuadro=datos/2.2.2.3.xlsx" xr:uid="{00000000-0004-0000-0400-0000DE000000}"/>
    <hyperlink ref="H83" r:id="rId224" display="https://cepalstat-prod.cepal.org/anuario_estadistico/anuario_2019/CuentaVisita.asp?anuario=2019&amp;idioma=en&amp;cuadro=datos/2.2.2.4.xlsx" xr:uid="{00000000-0004-0000-0400-0000DF000000}"/>
    <hyperlink ref="H84" r:id="rId225" display="https://cepalstat-prod.cepal.org/anuario_estadistico/anuario_2019/CuentaVisita.asp?anuario=2019&amp;idioma=en&amp;cuadro=datos/2.2.2.5.xlsx" xr:uid="{00000000-0004-0000-0400-0000E0000000}"/>
    <hyperlink ref="H85" r:id="rId226" display="https://cepalstat-prod.cepal.org/anuario_estadistico/anuario_2019/CuentaVisita.asp?anuario=2019&amp;idioma=en&amp;cuadro=datos/2.2.2.6.xlsx" xr:uid="{00000000-0004-0000-0400-0000E1000000}"/>
    <hyperlink ref="H86" r:id="rId227" display="https://cepalstat-prod.cepal.org/anuario_estadistico/anuario_2019/CuentaVisita.asp?anuario=2019&amp;idioma=en&amp;cuadro=datos/2.2.2.7.xlsx" xr:uid="{00000000-0004-0000-0400-0000E2000000}"/>
    <hyperlink ref="H87" r:id="rId228" display="https://cepalstat-prod.cepal.org/anuario_estadistico/anuario_2019/CuentaVisita.asp?anuario=2019&amp;idioma=en&amp;cuadro=datos/2.2.2.8.xlsx" xr:uid="{00000000-0004-0000-0400-0000E3000000}"/>
    <hyperlink ref="H88" r:id="rId229" display="https://cepalstat-prod.cepal.org/anuario_estadistico/anuario_2019/CuentaVisita.asp?anuario=2019&amp;idioma=en&amp;cuadro=datos/2.2.2.9.xlsx" xr:uid="{00000000-0004-0000-0400-0000E4000000}"/>
    <hyperlink ref="H89" r:id="rId230" display="https://cepalstat-prod.cepal.org/anuario_estadistico/anuario_2019/CuentaVisita.asp?anuario=2019&amp;idioma=en&amp;cuadro=datos/2.2.2.10.xlsx" xr:uid="{00000000-0004-0000-0400-0000E5000000}"/>
    <hyperlink ref="H90" r:id="rId231" display="https://cepalstat-prod.cepal.org/anuario_estadistico/anuario_2019/CuentaVisita.asp?anuario=2019&amp;idioma=en&amp;cuadro=datos/2.2.3.1.xlsx" xr:uid="{00000000-0004-0000-0400-0000E6000000}"/>
    <hyperlink ref="H91" r:id="rId232" display="https://cepalstat-prod.cepal.org/anuario_estadistico/anuario_2019/CuentaVisita.asp?anuario=2019&amp;idioma=en&amp;cuadro=datos/2.2.3.2.xlsx" xr:uid="{00000000-0004-0000-0400-0000E7000000}"/>
    <hyperlink ref="H92" r:id="rId233" display="https://cepalstat-prod.cepal.org/anuario_estadistico/anuario_2019/CuentaVisita.asp?anuario=2019&amp;idioma=en&amp;cuadro=datos/2.2.3.3.xlsx" xr:uid="{00000000-0004-0000-0400-0000E8000000}"/>
    <hyperlink ref="H93" r:id="rId234" display="https://cepalstat-prod.cepal.org/anuario_estadistico/anuario_2019/CuentaVisita.asp?anuario=2019&amp;idioma=en&amp;cuadro=datos/2.2.4.2.xlsx" xr:uid="{00000000-0004-0000-0400-0000E9000000}"/>
    <hyperlink ref="H94" r:id="rId235" display="https://cepalstat-prod.cepal.org/anuario_estadistico/anuario_2019/CuentaVisita.asp?anuario=2019&amp;idioma=en&amp;cuadro=datos/2.2.4.3.xlsx" xr:uid="{00000000-0004-0000-0400-0000EA000000}"/>
    <hyperlink ref="H95" r:id="rId236" display="https://cepalstat-prod.cepal.org/anuario_estadistico/anuario_2019/CuentaVisita.asp?anuario=2019&amp;idioma=en&amp;cuadro=datos/2.2.4.4.xlsx" xr:uid="{00000000-0004-0000-0400-0000EB000000}"/>
    <hyperlink ref="H96" r:id="rId237" display="https://cepalstat-prod.cepal.org/anuario_estadistico/anuario_2019/CuentaVisita.asp?anuario=2019&amp;idioma=en&amp;cuadro=datos/2.2.4.5.xlsx" xr:uid="{00000000-0004-0000-0400-0000EC000000}"/>
    <hyperlink ref="H97" r:id="rId238" display="https://cepalstat-prod.cepal.org/anuario_estadistico/anuario_2019/CuentaVisita.asp?anuario=2019&amp;idioma=en&amp;cuadro=datos/2.3.1.13.xlsx" xr:uid="{00000000-0004-0000-0400-0000ED000000}"/>
    <hyperlink ref="H98" r:id="rId239" display="https://cepalstat-prod.cepal.org/anuario_estadistico/anuario_2019/CuentaVisita.asp?anuario=2019&amp;idioma=en&amp;cuadro=datos/2.3.1.14.xlsx" xr:uid="{00000000-0004-0000-0400-0000EE000000}"/>
    <hyperlink ref="H99" r:id="rId240" display="https://cepalstat-prod.cepal.org/anuario_estadistico/anuario_2019/CuentaVisita.asp?anuario=2019&amp;idioma=en&amp;cuadro=datos/3.1.1.1.xlsx" xr:uid="{00000000-0004-0000-0400-0000EF000000}"/>
    <hyperlink ref="H100" r:id="rId241" display="https://cepalstat-prod.cepal.org/anuario_estadistico/anuario_2019/CuentaVisita.asp?anuario=2019&amp;idioma=en&amp;cuadro=datos/3.1.2.1.xlsx" xr:uid="{00000000-0004-0000-0400-0000F0000000}"/>
    <hyperlink ref="H101" r:id="rId242" display="https://cepalstat-prod.cepal.org/anuario_estadistico/anuario_2019/CuentaVisita.asp?anuario=2019&amp;idioma=en&amp;cuadro=datos/3.2.1.1.xlsx" xr:uid="{00000000-0004-0000-0400-0000F1000000}"/>
    <hyperlink ref="H102" r:id="rId243" display="https://cepalstat-prod.cepal.org/anuario_estadistico/anuario_2019/CuentaVisita.asp?anuario=2019&amp;idioma=en&amp;cuadro=datos/3.2.1.2.xlsx" xr:uid="{00000000-0004-0000-0400-0000F2000000}"/>
    <hyperlink ref="H103" r:id="rId244" display="https://cepalstat-prod.cepal.org/anuario_estadistico/anuario_2019/CuentaVisita.asp?anuario=2019&amp;idioma=en&amp;cuadro=datos/3.2.1.3.xlsx" xr:uid="{00000000-0004-0000-0400-0000F3000000}"/>
    <hyperlink ref="H104" r:id="rId245" display="https://cepalstat-prod.cepal.org/anuario_estadistico/anuario_2019/CuentaVisita.asp?anuario=2019&amp;idioma=en&amp;cuadro=datos/3.2.1.4.xlsx" xr:uid="{00000000-0004-0000-0400-0000F4000000}"/>
    <hyperlink ref="H105" r:id="rId246" display="https://cepalstat-prod.cepal.org/anuario_estadistico/anuario_2019/CuentaVisita.asp?anuario=2019&amp;idioma=en&amp;cuadro=datos/3.2.1.5.xlsx" xr:uid="{00000000-0004-0000-0400-0000F5000000}"/>
    <hyperlink ref="H106" r:id="rId247" display="https://cepalstat-prod.cepal.org/anuario_estadistico/anuario_2019/CuentaVisita.asp?anuario=2019&amp;idioma=en&amp;cuadro=datos/3.2.1.6.xlsx" xr:uid="{00000000-0004-0000-0400-0000F6000000}"/>
    <hyperlink ref="H107" r:id="rId248" display="https://cepalstat-prod.cepal.org/anuario_estadistico/anuario_2019/CuentaVisita.asp?anuario=2019&amp;idioma=en&amp;cuadro=datos/3.2.2.1.xlsx" xr:uid="{00000000-0004-0000-0400-0000F7000000}"/>
    <hyperlink ref="H108" r:id="rId249" display="https://cepalstat-prod.cepal.org/anuario_estadistico/anuario_2019/CuentaVisita.asp?anuario=2019&amp;idioma=en&amp;cuadro=datos/3.2.3.1.xlsx" xr:uid="{00000000-0004-0000-0400-0000F8000000}"/>
    <hyperlink ref="H109" r:id="rId250" display="https://cepalstat-prod.cepal.org/anuario_estadistico/anuario_2019/CuentaVisita.asp?anuario=2019&amp;idioma=en&amp;cuadro=datos/3.2.3.2.xlsx" xr:uid="{00000000-0004-0000-0400-0000F9000000}"/>
    <hyperlink ref="H110" r:id="rId251" display="https://cepalstat-prod.cepal.org/anuario_estadistico/anuario_2019/CuentaVisita.asp?anuario=2019&amp;idioma=en&amp;cuadro=datos/3.2.3.3.xlsx" xr:uid="{00000000-0004-0000-0400-0000FA000000}"/>
    <hyperlink ref="H111" r:id="rId252" display="https://cepalstat-prod.cepal.org/anuario_estadistico/anuario_2019/CuentaVisita.asp?anuario=2019&amp;idioma=en&amp;cuadro=datos/3.2.3.5.xlsx" xr:uid="{00000000-0004-0000-0400-0000FB000000}"/>
    <hyperlink ref="H112" r:id="rId253" display="https://cepalstat-prod.cepal.org/anuario_estadistico/anuario_2019/CuentaVisita.asp?anuario=2019&amp;idioma=en&amp;cuadro=datos/3.2.3.6.xlsx" xr:uid="{00000000-0004-0000-0400-0000FC000000}"/>
    <hyperlink ref="H113" r:id="rId254" display="https://cepalstat-prod.cepal.org/anuario_estadistico/anuario_2019/CuentaVisita.asp?anuario=2019&amp;idioma=en&amp;cuadro=datos/3.3.1.1.xlsx" xr:uid="{00000000-0004-0000-0400-0000FD000000}"/>
    <hyperlink ref="H114" r:id="rId255" display="https://cepalstat-prod.cepal.org/anuario_estadistico/anuario_2019/CuentaVisita.asp?anuario=2019&amp;idioma=en&amp;cuadro=datos/3.3.1.2.xlsx" xr:uid="{00000000-0004-0000-0400-0000FE000000}"/>
    <hyperlink ref="H115" r:id="rId256" display="https://cepalstat-prod.cepal.org/anuario_estadistico/anuario_2019/CuentaVisita.asp?anuario=2019&amp;idioma=en&amp;cuadro=datos/3.4.1.1.xlsx" xr:uid="{00000000-0004-0000-0400-0000FF000000}"/>
    <hyperlink ref="H116" r:id="rId257" display="https://cepalstat-prod.cepal.org/anuario_estadistico/anuario_2019/CuentaVisita.asp?anuario=2019&amp;idioma=en&amp;cuadro=datos/3.4.1.2.xlsx" xr:uid="{00000000-0004-0000-0400-000000010000}"/>
    <hyperlink ref="H117" r:id="rId258" display="https://cepalstat-prod.cepal.org/anuario_estadistico/anuario_2019/CuentaVisita.asp?anuario=2019&amp;idioma=en&amp;cuadro=datos/3.4.1.3.xlsx" xr:uid="{00000000-0004-0000-0400-000001010000}"/>
    <hyperlink ref="H118" r:id="rId259" display="https://cepalstat-prod.cepal.org/anuario_estadistico/anuario_2019/CuentaVisita.asp?anuario=2019&amp;idioma=en&amp;cuadro=datos/3.4.1.4.xlsx" xr:uid="{00000000-0004-0000-0400-000002010000}"/>
    <hyperlink ref="H119" r:id="rId260" display="https://cepalstat-prod.cepal.org/anuario_estadistico/anuario_2019/CuentaVisita.asp?anuario=2019&amp;idioma=en&amp;cuadro=datos/3.4.1.5.xlsx" xr:uid="{00000000-0004-0000-0400-000003010000}"/>
    <hyperlink ref="H120" r:id="rId261" display="https://cepalstat-prod.cepal.org/anuario_estadistico/anuario_2019/CuentaVisita.asp?anuario=2019&amp;idioma=en&amp;cuadro=datos/3.4.1.6.xlsx" xr:uid="{00000000-0004-0000-0400-000004010000}"/>
    <hyperlink ref="H121" r:id="rId262" display="https://cepalstat-prod.cepal.org/anuario_estadistico/anuario_2019/CuentaVisita.asp?anuario=2019&amp;idioma=en&amp;cuadro=datos/3.4.1.7.xlsx" xr:uid="{00000000-0004-0000-0400-000005010000}"/>
    <hyperlink ref="H122" r:id="rId263" display="https://cepalstat-prod.cepal.org/anuario_estadistico/anuario_2019/CuentaVisita.asp?anuario=2019&amp;idioma=en&amp;cuadro=datos/3.4.1.8.xlsx" xr:uid="{00000000-0004-0000-0400-000006010000}"/>
    <hyperlink ref="H123" r:id="rId264" display="https://cepalstat-prod.cepal.org/anuario_estadistico/anuario_2019/CuentaVisita.asp?anuario=2019&amp;idioma=en&amp;cuadro=datos/3.4.1.9.xlsx" xr:uid="{00000000-0004-0000-0400-000007010000}"/>
    <hyperlink ref="H124" r:id="rId265" display="https://cepalstat-prod.cepal.org/anuario_estadistico/anuario_2019/CuentaVisita.asp?anuario=2019&amp;idioma=en&amp;cuadro=datos/3.4.1.10.xlsx" xr:uid="{00000000-0004-0000-0400-000008010000}"/>
    <hyperlink ref="H125" r:id="rId266" display="https://cepalstat-prod.cepal.org/anuario_estadistico/anuario_2019/CuentaVisita.asp?anuario=2019&amp;idioma=en&amp;cuadro=datos/3.4.1.11.xlsx" xr:uid="{00000000-0004-0000-0400-000009010000}"/>
    <hyperlink ref="H126" r:id="rId267" display="https://cepalstat-prod.cepal.org/anuario_estadistico/anuario_2019/CuentaVisita.asp?anuario=2019&amp;idioma=en&amp;cuadro=datos/3.5.1.2.xlsx" xr:uid="{00000000-0004-0000-0400-00000A010000}"/>
    <hyperlink ref="H127" r:id="rId268" display="https://cepalstat-prod.cepal.org/anuario_estadistico/anuario_2019/CuentaVisita.asp?anuario=2019&amp;idioma=en&amp;cuadro=datos/3.5.1.3.xlsx" xr:uid="{00000000-0004-0000-0400-00000B010000}"/>
    <hyperlink ref="H128" r:id="rId269" display="https://cepalstat-prod.cepal.org/anuario_estadistico/anuario_2019/CuentaVisita.asp?anuario=2019&amp;idioma=en&amp;cuadro=datos/3.5.1.4.xlsx" xr:uid="{00000000-0004-0000-0400-00000C010000}"/>
    <hyperlink ref="H129" r:id="rId270" display="https://cepalstat-prod.cepal.org/anuario_estadistico/anuario_2019/CuentaVisita.asp?anuario=2019&amp;idioma=en&amp;cuadro=datos/3.6.1.1.xlsx" xr:uid="{00000000-0004-0000-0400-00000D010000}"/>
    <hyperlink ref="H130" r:id="rId271" display="https://cepalstat-prod.cepal.org/anuario_estadistico/anuario_2019/CuentaVisita.asp?anuario=2019&amp;idioma=en&amp;cuadro=datos/3.6.1.2.xlsx" xr:uid="{00000000-0004-0000-0400-00000E010000}"/>
    <hyperlink ref="H131" r:id="rId272" display="https://cepalstat-prod.cepal.org/anuario_estadistico/anuario_2019/CuentaVisita.asp?anuario=2019&amp;idioma=en&amp;cuadro=datos/3.6.1.3.xlsx" xr:uid="{00000000-0004-0000-0400-00000F010000}"/>
    <hyperlink ref="H132" r:id="rId273" display="https://cepalstat-prod.cepal.org/anuario_estadistico/anuario_2019/CuentaVisita.asp?anuario=2019&amp;idioma=en&amp;cuadro=datos/3.6.2.1.xlsx" xr:uid="{00000000-0004-0000-0400-000010010000}"/>
    <hyperlink ref="H133" r:id="rId274" display="https://cepalstat-prod.cepal.org/anuario_estadistico/anuario_2019/CuentaVisita.asp?anuario=2019&amp;idioma=en&amp;cuadro=datos/3.6.2.2.xlsx" xr:uid="{00000000-0004-0000-0400-000011010000}"/>
    <hyperlink ref="H134" r:id="rId275" display="https://cepalstat-prod.cepal.org/anuario_estadistico/anuario_2019/CuentaVisita.asp?anuario=2019&amp;idioma=en&amp;cuadro=datos/3.6.2.3.xlsx" xr:uid="{00000000-0004-0000-0400-000012010000}"/>
    <hyperlink ref="H135" r:id="rId276" display="https://cepalstat-prod.cepal.org/anuario_estadistico/anuario_2019/CuentaVisita.asp?anuario=2019&amp;idioma=en&amp;cuadro=datos/3.7.1.2.xlsx" xr:uid="{00000000-0004-0000-0400-000013010000}"/>
    <hyperlink ref="H136" r:id="rId277" display="https://cepalstat-prod.cepal.org/anuario_estadistico/anuario_2019/CuentaVisita.asp?anuario=2019&amp;idioma=en&amp;cuadro=datos/3.8.1.1.xlsx" xr:uid="{00000000-0004-0000-0400-000014010000}"/>
    <hyperlink ref="H137" r:id="rId278" display="https://cepalstat-prod.cepal.org/anuario_estadistico/anuario_2019/CuentaVisita.asp?anuario=2019&amp;idioma=en&amp;cuadro=datos/3.8.1.2.xlsx" xr:uid="{00000000-0004-0000-0400-000015010000}"/>
    <hyperlink ref="H138" r:id="rId279" display="https://cepalstat-prod.cepal.org/anuario_estadistico/anuario_2019/CuentaVisita.asp?anuario=2019&amp;idioma=en&amp;cuadro=datos/3.8.1.3.xlsx" xr:uid="{00000000-0004-0000-0400-000016010000}"/>
    <hyperlink ref="H139" r:id="rId280" display="https://cepalstat-prod.cepal.org/anuario_estadistico/anuario_2019/CuentaVisita.asp?anuario=2019&amp;idioma=en&amp;cuadro=datos/3.8.1.4.xlsx" xr:uid="{00000000-0004-0000-0400-000017010000}"/>
    <hyperlink ref="H140" r:id="rId281" display="https://cepalstat-prod.cepal.org/anuario_estadistico/anuario_2019/CuentaVisita.asp?anuario=2019&amp;idioma=en&amp;cuadro=datos/3.8.1.5.xlsx" xr:uid="{00000000-0004-0000-0400-000018010000}"/>
    <hyperlink ref="H141" r:id="rId282" display="https://cepalstat-prod.cepal.org/anuario_estadistico/anuario_2019/CuentaVisita.asp?anuario=2019&amp;idioma=en&amp;cuadro=datos/3.8.1.6.xlsx" xr:uid="{00000000-0004-0000-0400-000019010000}"/>
    <hyperlink ref="H142" r:id="rId283" display="https://cepalstat-prod.cepal.org/anuario_estadistico/anuario_2019/CuentaVisita.asp?anuario=2019&amp;idioma=en&amp;cuadro=datos/3.8.1.7.xlsx" xr:uid="{00000000-0004-0000-0400-00001A010000}"/>
    <hyperlink ref="H143" r:id="rId284" display="https://cepalstat-prod.cepal.org/anuario_estadistico/anuario_2019/CuentaVisita.asp?anuario=2019&amp;idioma=en&amp;cuadro=datos/3.8.2.1.xlsx" xr:uid="{00000000-0004-0000-0400-00001B010000}"/>
    <hyperlink ref="H144" r:id="rId285" display="https://cepalstat-prod.cepal.org/anuario_estadistico/anuario_2019/CuentaVisita.asp?anuario=2019&amp;idioma=en&amp;cuadro=datos/3.9.1.1.xlsx" xr:uid="{00000000-0004-0000-0400-00001C010000}"/>
    <hyperlink ref="H145" r:id="rId286" display="https://cepalstat-prod.cepal.org/anuario_estadistico/anuario_2019/CuentaVisita.asp?anuario=2019&amp;idioma=en&amp;cuadro=datos/3.9.1.2.xlsx" xr:uid="{00000000-0004-0000-0400-00001D010000}"/>
    <hyperlink ref="H146" r:id="rId287" display="https://cepalstat-prod.cepal.org/anuario_estadistico/anuario_2019/CuentaVisita.asp?anuario=2019&amp;idioma=en&amp;cuadro=datos/3.9.1.3.xlsx" xr:uid="{00000000-0004-0000-0400-00001E010000}"/>
    <hyperlink ref="H147" r:id="rId288" display="https://cepalstat-prod.cepal.org/anuario_estadistico/anuario_2019/CuentaVisita.asp?anuario=2019&amp;idioma=en&amp;cuadro=datos/3.10.2.1.xlsx" xr:uid="{00000000-0004-0000-0400-00001F010000}"/>
    <hyperlink ref="H148" r:id="rId289" display="https://cepalstat-prod.cepal.org/anuario_estadistico/anuario_2019/CuentaVisita.asp?anuario=2019&amp;idioma=en&amp;cuadro=datos/3.11.1.2.xlsx" xr:uid="{00000000-0004-0000-0400-000020010000}"/>
    <hyperlink ref="H149" r:id="rId290" display="https://cepalstat-prod.cepal.org/anuario_estadistico/anuario_2019/CuentaVisita.asp?anuario=2019&amp;idioma=en&amp;cuadro=datos/3.11.1.3.xlsx" xr:uid="{00000000-0004-0000-0400-00002101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L49"/>
  <sheetViews>
    <sheetView workbookViewId="0"/>
  </sheetViews>
  <sheetFormatPr defaultColWidth="8.54296875" defaultRowHeight="14.5"/>
  <cols>
    <col min="1" max="1" width="95.453125" style="11" customWidth="1"/>
    <col min="2" max="2" width="3.54296875" style="11" customWidth="1"/>
    <col min="3" max="3" width="95.453125" style="11" customWidth="1"/>
    <col min="10" max="10" width="148.453125" customWidth="1"/>
    <col min="11" max="11" width="6.453125" customWidth="1"/>
    <col min="12" max="12" width="152.54296875" customWidth="1"/>
  </cols>
  <sheetData>
    <row r="1" spans="1:12" ht="15" thickBot="1">
      <c r="A1" s="623" t="s">
        <v>3644</v>
      </c>
      <c r="B1" s="623"/>
      <c r="C1" s="623" t="s">
        <v>3645</v>
      </c>
      <c r="J1" s="623" t="s">
        <v>3644</v>
      </c>
      <c r="K1" s="623"/>
      <c r="L1" s="623" t="s">
        <v>3645</v>
      </c>
    </row>
    <row r="2" spans="1:12" ht="15" thickTop="1">
      <c r="A2" s="603" t="s">
        <v>3646</v>
      </c>
      <c r="B2" s="597"/>
      <c r="C2" s="597" t="s">
        <v>3646</v>
      </c>
      <c r="I2" s="603"/>
      <c r="J2" s="606" t="s">
        <v>3647</v>
      </c>
      <c r="K2" s="607"/>
      <c r="L2" s="607" t="s">
        <v>3647</v>
      </c>
    </row>
    <row r="3" spans="1:12">
      <c r="A3" s="599" t="s">
        <v>3648</v>
      </c>
      <c r="B3" s="598"/>
      <c r="C3" s="599" t="s">
        <v>3648</v>
      </c>
      <c r="I3" s="604"/>
      <c r="J3" s="610" t="s">
        <v>3649</v>
      </c>
      <c r="K3" s="609"/>
      <c r="L3" s="611" t="s">
        <v>3650</v>
      </c>
    </row>
    <row r="4" spans="1:12">
      <c r="A4" s="599" t="s">
        <v>3651</v>
      </c>
      <c r="B4" s="598"/>
      <c r="C4" s="599" t="s">
        <v>3651</v>
      </c>
      <c r="I4" s="604"/>
      <c r="J4" s="608" t="s">
        <v>3652</v>
      </c>
      <c r="K4" s="609"/>
      <c r="L4" s="608" t="s">
        <v>3652</v>
      </c>
    </row>
    <row r="5" spans="1:12">
      <c r="A5" s="600" t="s">
        <v>3653</v>
      </c>
      <c r="B5" s="598"/>
      <c r="C5" s="601" t="s">
        <v>3654</v>
      </c>
      <c r="I5" s="604"/>
      <c r="J5" s="610" t="s">
        <v>3655</v>
      </c>
      <c r="K5" s="609"/>
      <c r="L5" s="611" t="s">
        <v>3656</v>
      </c>
    </row>
    <row r="6" spans="1:12">
      <c r="A6" s="600" t="s">
        <v>3657</v>
      </c>
      <c r="B6" s="598"/>
      <c r="C6" s="601" t="s">
        <v>3658</v>
      </c>
      <c r="I6" s="604"/>
      <c r="J6" s="610" t="s">
        <v>3659</v>
      </c>
      <c r="K6" s="609"/>
      <c r="L6" s="611" t="s">
        <v>3660</v>
      </c>
    </row>
    <row r="7" spans="1:12">
      <c r="A7" s="599" t="s">
        <v>3661</v>
      </c>
      <c r="B7" s="598"/>
      <c r="C7" s="599" t="s">
        <v>3661</v>
      </c>
      <c r="I7" s="604"/>
      <c r="J7" s="610" t="s">
        <v>3662</v>
      </c>
      <c r="K7" s="609"/>
      <c r="L7" s="611" t="s">
        <v>3663</v>
      </c>
    </row>
    <row r="8" spans="1:12">
      <c r="A8" s="599" t="s">
        <v>3664</v>
      </c>
      <c r="B8" s="598"/>
      <c r="C8" s="599" t="s">
        <v>3664</v>
      </c>
      <c r="I8" s="604"/>
      <c r="J8" s="610" t="s">
        <v>3665</v>
      </c>
      <c r="K8" s="609"/>
      <c r="L8" s="611" t="s">
        <v>3666</v>
      </c>
    </row>
    <row r="9" spans="1:12">
      <c r="A9" s="600" t="s">
        <v>3667</v>
      </c>
      <c r="B9" s="598"/>
      <c r="C9" s="601" t="s">
        <v>3668</v>
      </c>
      <c r="I9" s="604"/>
      <c r="J9" s="610" t="s">
        <v>3669</v>
      </c>
      <c r="K9" s="609"/>
      <c r="L9" s="611" t="s">
        <v>3670</v>
      </c>
    </row>
    <row r="10" spans="1:12">
      <c r="A10" s="600" t="s">
        <v>3671</v>
      </c>
      <c r="B10" s="598"/>
      <c r="C10" s="601" t="s">
        <v>3672</v>
      </c>
      <c r="I10" s="604"/>
      <c r="J10" s="610" t="s">
        <v>3673</v>
      </c>
      <c r="K10" s="609"/>
      <c r="L10" s="611" t="s">
        <v>3674</v>
      </c>
    </row>
    <row r="11" spans="1:12">
      <c r="A11" s="599" t="s">
        <v>3675</v>
      </c>
      <c r="B11" s="598"/>
      <c r="C11" s="599" t="s">
        <v>3675</v>
      </c>
      <c r="I11" s="604"/>
      <c r="J11" s="608" t="s">
        <v>3676</v>
      </c>
      <c r="K11" s="609"/>
      <c r="L11" s="608" t="s">
        <v>3676</v>
      </c>
    </row>
    <row r="12" spans="1:12">
      <c r="A12" s="599" t="s">
        <v>3677</v>
      </c>
      <c r="B12" s="598"/>
      <c r="C12" s="599" t="s">
        <v>3677</v>
      </c>
      <c r="I12" s="604"/>
      <c r="J12" s="608" t="s">
        <v>3678</v>
      </c>
      <c r="K12" s="609"/>
      <c r="L12" s="608" t="s">
        <v>3678</v>
      </c>
    </row>
    <row r="13" spans="1:12">
      <c r="A13" s="599" t="s">
        <v>3679</v>
      </c>
      <c r="B13" s="598"/>
      <c r="C13" s="599" t="s">
        <v>3679</v>
      </c>
      <c r="I13" s="604"/>
      <c r="J13" s="608" t="s">
        <v>3680</v>
      </c>
      <c r="K13" s="609"/>
      <c r="L13" s="608" t="s">
        <v>3680</v>
      </c>
    </row>
    <row r="14" spans="1:12">
      <c r="A14" s="599" t="s">
        <v>3681</v>
      </c>
      <c r="B14" s="598"/>
      <c r="C14" s="599" t="s">
        <v>3681</v>
      </c>
      <c r="I14" s="604"/>
      <c r="J14" s="610" t="s">
        <v>3682</v>
      </c>
      <c r="K14" s="609"/>
      <c r="L14" s="611" t="s">
        <v>3683</v>
      </c>
    </row>
    <row r="15" spans="1:12">
      <c r="A15" s="599" t="s">
        <v>3684</v>
      </c>
      <c r="B15" s="598"/>
      <c r="C15" s="599" t="s">
        <v>3684</v>
      </c>
      <c r="I15" s="604"/>
      <c r="J15" s="608" t="s">
        <v>3685</v>
      </c>
      <c r="K15" s="609"/>
      <c r="L15" s="608" t="s">
        <v>3685</v>
      </c>
    </row>
    <row r="16" spans="1:12">
      <c r="A16" s="599" t="s">
        <v>3686</v>
      </c>
      <c r="B16" s="598"/>
      <c r="C16" s="599" t="s">
        <v>3686</v>
      </c>
      <c r="I16" s="604"/>
      <c r="J16" s="608" t="s">
        <v>3687</v>
      </c>
      <c r="K16" s="609"/>
      <c r="L16" s="608" t="s">
        <v>3687</v>
      </c>
    </row>
    <row r="17" spans="1:12" ht="28">
      <c r="A17" s="600" t="s">
        <v>3688</v>
      </c>
      <c r="B17" s="598"/>
      <c r="C17" s="601" t="s">
        <v>3689</v>
      </c>
      <c r="I17" s="604"/>
      <c r="J17" s="608" t="s">
        <v>3690</v>
      </c>
      <c r="K17" s="609"/>
      <c r="L17" s="608" t="s">
        <v>3690</v>
      </c>
    </row>
    <row r="18" spans="1:12">
      <c r="A18" s="599" t="s">
        <v>3691</v>
      </c>
      <c r="B18" s="598"/>
      <c r="C18" s="599" t="s">
        <v>3691</v>
      </c>
      <c r="I18" s="604"/>
      <c r="J18" s="608" t="s">
        <v>3692</v>
      </c>
      <c r="K18" s="609"/>
      <c r="L18" s="608" t="s">
        <v>3692</v>
      </c>
    </row>
    <row r="19" spans="1:12">
      <c r="A19" s="599" t="s">
        <v>3693</v>
      </c>
      <c r="B19" s="598"/>
      <c r="C19" s="599" t="s">
        <v>3693</v>
      </c>
      <c r="I19" s="604"/>
      <c r="J19" s="608" t="s">
        <v>3694</v>
      </c>
      <c r="K19" s="609"/>
      <c r="L19" s="608" t="s">
        <v>3694</v>
      </c>
    </row>
    <row r="20" spans="1:12">
      <c r="A20" s="599" t="s">
        <v>3695</v>
      </c>
      <c r="B20" s="598"/>
      <c r="C20" s="599" t="s">
        <v>3695</v>
      </c>
      <c r="I20" s="604"/>
      <c r="J20" s="608" t="s">
        <v>3696</v>
      </c>
      <c r="K20" s="609"/>
      <c r="L20" s="608" t="s">
        <v>3696</v>
      </c>
    </row>
    <row r="21" spans="1:12">
      <c r="A21" s="600" t="s">
        <v>3697</v>
      </c>
      <c r="B21" s="598"/>
      <c r="C21" s="601" t="s">
        <v>3698</v>
      </c>
      <c r="I21" s="604"/>
      <c r="J21" s="608" t="s">
        <v>3699</v>
      </c>
      <c r="K21" s="609"/>
      <c r="L21" s="608" t="s">
        <v>3699</v>
      </c>
    </row>
    <row r="22" spans="1:12" ht="28">
      <c r="A22" s="600" t="s">
        <v>3700</v>
      </c>
      <c r="B22" s="598"/>
      <c r="C22" s="601" t="s">
        <v>3701</v>
      </c>
      <c r="I22" s="604"/>
      <c r="J22" s="608" t="s">
        <v>3702</v>
      </c>
      <c r="K22" s="609"/>
      <c r="L22" s="608" t="s">
        <v>3702</v>
      </c>
    </row>
    <row r="23" spans="1:12" ht="28">
      <c r="A23" s="599" t="s">
        <v>3703</v>
      </c>
      <c r="B23" s="598"/>
      <c r="C23" s="599" t="s">
        <v>3703</v>
      </c>
      <c r="I23" s="604"/>
      <c r="J23" s="608" t="s">
        <v>3704</v>
      </c>
      <c r="K23" s="609"/>
      <c r="L23" s="608" t="s">
        <v>3704</v>
      </c>
    </row>
    <row r="24" spans="1:12">
      <c r="A24" s="599" t="s">
        <v>3705</v>
      </c>
      <c r="B24" s="598"/>
      <c r="C24" s="599" t="s">
        <v>3705</v>
      </c>
      <c r="I24" s="604"/>
      <c r="J24" s="608" t="s">
        <v>3706</v>
      </c>
      <c r="K24" s="609"/>
      <c r="L24" s="608" t="s">
        <v>3706</v>
      </c>
    </row>
    <row r="25" spans="1:12" ht="28">
      <c r="A25" s="600" t="s">
        <v>3707</v>
      </c>
      <c r="B25" s="598"/>
      <c r="C25" s="601" t="s">
        <v>3708</v>
      </c>
      <c r="I25" s="604"/>
      <c r="J25" s="610" t="s">
        <v>3709</v>
      </c>
      <c r="K25" s="609"/>
      <c r="L25" s="611" t="s">
        <v>3710</v>
      </c>
    </row>
    <row r="26" spans="1:12">
      <c r="A26" s="599" t="s">
        <v>3711</v>
      </c>
      <c r="B26" s="598"/>
      <c r="C26" s="599" t="s">
        <v>3711</v>
      </c>
      <c r="I26" s="604"/>
      <c r="J26" s="608" t="s">
        <v>3712</v>
      </c>
      <c r="K26" s="609"/>
      <c r="L26" s="608" t="s">
        <v>3712</v>
      </c>
    </row>
    <row r="27" spans="1:12">
      <c r="A27" s="599" t="s">
        <v>3713</v>
      </c>
      <c r="B27" s="598"/>
      <c r="C27" s="599" t="s">
        <v>3713</v>
      </c>
      <c r="I27" s="604"/>
      <c r="J27" s="610" t="s">
        <v>3714</v>
      </c>
      <c r="K27" s="609"/>
      <c r="L27" s="611" t="s">
        <v>3715</v>
      </c>
    </row>
    <row r="28" spans="1:12">
      <c r="A28" s="600" t="s">
        <v>3716</v>
      </c>
      <c r="B28" s="598"/>
      <c r="C28" s="601" t="s">
        <v>3717</v>
      </c>
      <c r="I28" s="604"/>
      <c r="J28" s="610" t="s">
        <v>3718</v>
      </c>
      <c r="K28" s="609"/>
      <c r="L28" s="611" t="s">
        <v>3719</v>
      </c>
    </row>
    <row r="29" spans="1:12">
      <c r="A29" s="600" t="s">
        <v>3720</v>
      </c>
      <c r="B29" s="598"/>
      <c r="C29" s="601" t="s">
        <v>3721</v>
      </c>
      <c r="I29" s="604"/>
      <c r="J29" s="610" t="s">
        <v>3722</v>
      </c>
      <c r="K29" s="609"/>
      <c r="L29" s="611" t="s">
        <v>3723</v>
      </c>
    </row>
    <row r="30" spans="1:12">
      <c r="A30" s="600" t="s">
        <v>3724</v>
      </c>
      <c r="B30" s="598"/>
      <c r="C30" s="601" t="s">
        <v>3725</v>
      </c>
      <c r="I30" s="604"/>
      <c r="J30" s="610" t="s">
        <v>3726</v>
      </c>
      <c r="K30" s="609"/>
      <c r="L30" s="611" t="s">
        <v>3727</v>
      </c>
    </row>
    <row r="31" spans="1:12">
      <c r="A31" s="600" t="s">
        <v>3728</v>
      </c>
      <c r="B31" s="598"/>
      <c r="C31" s="601" t="s">
        <v>3729</v>
      </c>
      <c r="I31" s="604"/>
      <c r="J31" s="610" t="s">
        <v>3730</v>
      </c>
      <c r="K31" s="609"/>
      <c r="L31" s="611" t="s">
        <v>3731</v>
      </c>
    </row>
    <row r="32" spans="1:12">
      <c r="A32" s="599" t="s">
        <v>3732</v>
      </c>
      <c r="B32" s="598"/>
      <c r="C32" s="599" t="s">
        <v>3732</v>
      </c>
      <c r="I32" s="604"/>
      <c r="J32" s="608" t="s">
        <v>3733</v>
      </c>
      <c r="K32" s="609"/>
      <c r="L32" s="608" t="s">
        <v>3733</v>
      </c>
    </row>
    <row r="33" spans="1:12">
      <c r="A33" s="599" t="s">
        <v>3734</v>
      </c>
      <c r="B33" s="598"/>
      <c r="C33" s="599" t="s">
        <v>3734</v>
      </c>
      <c r="I33" s="604"/>
      <c r="J33" s="608" t="s">
        <v>3735</v>
      </c>
      <c r="K33" s="609"/>
      <c r="L33" s="608" t="s">
        <v>3735</v>
      </c>
    </row>
    <row r="34" spans="1:12">
      <c r="A34" s="600" t="s">
        <v>3736</v>
      </c>
      <c r="B34" s="598"/>
      <c r="C34" s="601" t="s">
        <v>3737</v>
      </c>
      <c r="I34" s="604"/>
      <c r="J34" s="610" t="s">
        <v>3738</v>
      </c>
      <c r="K34" s="609"/>
      <c r="L34" s="611" t="s">
        <v>3739</v>
      </c>
    </row>
    <row r="35" spans="1:12">
      <c r="A35" s="599" t="s">
        <v>3740</v>
      </c>
      <c r="B35" s="598"/>
      <c r="C35" s="599" t="s">
        <v>3740</v>
      </c>
      <c r="I35" s="604"/>
      <c r="J35" s="610" t="s">
        <v>3741</v>
      </c>
      <c r="K35" s="609"/>
      <c r="L35" s="611" t="s">
        <v>3742</v>
      </c>
    </row>
    <row r="36" spans="1:12" ht="28">
      <c r="A36" s="600" t="s">
        <v>3743</v>
      </c>
      <c r="B36" s="598"/>
      <c r="C36" s="601" t="s">
        <v>3744</v>
      </c>
      <c r="I36" s="604"/>
      <c r="J36" s="610" t="s">
        <v>3745</v>
      </c>
      <c r="K36" s="609"/>
      <c r="L36" s="611" t="s">
        <v>3746</v>
      </c>
    </row>
    <row r="37" spans="1:12" ht="28">
      <c r="A37" s="600" t="s">
        <v>3747</v>
      </c>
      <c r="B37" s="598"/>
      <c r="C37" s="601" t="s">
        <v>3748</v>
      </c>
      <c r="I37" s="604"/>
      <c r="J37" s="610" t="s">
        <v>3749</v>
      </c>
      <c r="K37" s="609"/>
      <c r="L37" s="611" t="s">
        <v>3750</v>
      </c>
    </row>
    <row r="38" spans="1:12" ht="28">
      <c r="A38" s="600" t="s">
        <v>3751</v>
      </c>
      <c r="B38" s="598"/>
      <c r="C38" s="601" t="s">
        <v>3752</v>
      </c>
      <c r="I38" s="604"/>
      <c r="J38" s="610" t="s">
        <v>3753</v>
      </c>
      <c r="K38" s="609"/>
      <c r="L38" s="611" t="s">
        <v>3754</v>
      </c>
    </row>
    <row r="39" spans="1:12" ht="28">
      <c r="A39" s="600" t="s">
        <v>3755</v>
      </c>
      <c r="B39" s="598"/>
      <c r="C39" s="601" t="s">
        <v>3756</v>
      </c>
      <c r="I39" s="604"/>
      <c r="J39" s="610" t="s">
        <v>3757</v>
      </c>
      <c r="K39" s="609"/>
      <c r="L39" s="611" t="s">
        <v>3758</v>
      </c>
    </row>
    <row r="40" spans="1:12" ht="28">
      <c r="A40" s="600" t="s">
        <v>3759</v>
      </c>
      <c r="B40" s="598"/>
      <c r="C40" s="601" t="s">
        <v>3760</v>
      </c>
      <c r="I40" s="604"/>
      <c r="J40" s="610" t="s">
        <v>3761</v>
      </c>
      <c r="K40" s="609"/>
      <c r="L40" s="611" t="s">
        <v>3762</v>
      </c>
    </row>
    <row r="41" spans="1:12" ht="28">
      <c r="A41" s="600" t="s">
        <v>3763</v>
      </c>
      <c r="B41" s="598"/>
      <c r="C41" s="601" t="s">
        <v>3764</v>
      </c>
      <c r="I41" s="604"/>
      <c r="J41" s="610" t="s">
        <v>3765</v>
      </c>
      <c r="K41" s="609"/>
      <c r="L41" s="611" t="s">
        <v>3766</v>
      </c>
    </row>
    <row r="42" spans="1:12">
      <c r="A42" s="600" t="s">
        <v>3767</v>
      </c>
      <c r="B42" s="598"/>
      <c r="C42" s="601" t="s">
        <v>3768</v>
      </c>
      <c r="I42" s="604"/>
      <c r="J42" s="610" t="s">
        <v>3769</v>
      </c>
      <c r="K42" s="609"/>
      <c r="L42" s="611" t="s">
        <v>3770</v>
      </c>
    </row>
    <row r="43" spans="1:12">
      <c r="A43" s="600" t="s">
        <v>3771</v>
      </c>
      <c r="B43" s="598"/>
      <c r="C43" s="601" t="s">
        <v>3772</v>
      </c>
      <c r="I43" s="604"/>
      <c r="J43" s="610" t="s">
        <v>3773</v>
      </c>
      <c r="K43" s="609"/>
      <c r="L43" s="611" t="s">
        <v>3774</v>
      </c>
    </row>
    <row r="44" spans="1:12">
      <c r="A44" s="599" t="s">
        <v>3775</v>
      </c>
      <c r="B44" s="598"/>
      <c r="C44" s="599" t="s">
        <v>3775</v>
      </c>
      <c r="I44" s="604"/>
      <c r="J44" s="608" t="s">
        <v>3776</v>
      </c>
      <c r="K44" s="609"/>
      <c r="L44" s="608" t="s">
        <v>3776</v>
      </c>
    </row>
    <row r="45" spans="1:12">
      <c r="A45" s="599" t="s">
        <v>3777</v>
      </c>
      <c r="B45" s="598"/>
      <c r="C45" s="599" t="s">
        <v>3777</v>
      </c>
      <c r="I45" s="604"/>
      <c r="J45" s="608" t="s">
        <v>3778</v>
      </c>
      <c r="K45" s="609"/>
      <c r="L45" s="608" t="s">
        <v>3778</v>
      </c>
    </row>
    <row r="46" spans="1:12">
      <c r="A46" s="599" t="s">
        <v>3779</v>
      </c>
      <c r="B46" s="598"/>
      <c r="C46" s="599" t="s">
        <v>3779</v>
      </c>
      <c r="I46" s="604"/>
      <c r="J46" s="608" t="s">
        <v>3780</v>
      </c>
      <c r="K46" s="609"/>
      <c r="L46" s="608" t="s">
        <v>3780</v>
      </c>
    </row>
    <row r="47" spans="1:12" ht="15" thickBot="1">
      <c r="A47" s="600" t="s">
        <v>3781</v>
      </c>
      <c r="B47" s="598"/>
      <c r="C47" s="601" t="s">
        <v>3782</v>
      </c>
      <c r="I47" s="604"/>
      <c r="J47" s="610" t="s">
        <v>3783</v>
      </c>
      <c r="K47" s="609"/>
      <c r="L47" s="611" t="s">
        <v>3784</v>
      </c>
    </row>
    <row r="48" spans="1:12" ht="15.5" thickTop="1" thickBot="1">
      <c r="A48" s="602" t="s">
        <v>3785</v>
      </c>
      <c r="B48" s="614"/>
      <c r="C48" s="615" t="s">
        <v>3786</v>
      </c>
      <c r="I48" s="605"/>
      <c r="J48" s="612" t="s">
        <v>3787</v>
      </c>
      <c r="K48" s="613"/>
      <c r="L48" s="611" t="s">
        <v>3788</v>
      </c>
    </row>
    <row r="49" ht="15" thickTop="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tabColor rgb="FFB32D83"/>
  </sheetPr>
  <dimension ref="A1:O1590"/>
  <sheetViews>
    <sheetView topLeftCell="B1" workbookViewId="0"/>
  </sheetViews>
  <sheetFormatPr defaultColWidth="8.54296875" defaultRowHeight="14.5"/>
  <cols>
    <col min="1" max="1" width="13" style="12" hidden="1" customWidth="1"/>
    <col min="2" max="2" width="11.54296875" style="277" customWidth="1"/>
    <col min="3" max="3" width="8.54296875" style="280" customWidth="1"/>
    <col min="4" max="4" width="128.54296875" style="278" customWidth="1"/>
    <col min="5" max="5" width="142.54296875" style="555" customWidth="1"/>
    <col min="6" max="6" width="13.54296875" style="310" customWidth="1"/>
    <col min="7" max="7" width="82" style="279" customWidth="1"/>
    <col min="8" max="8" width="84.54296875" style="279" customWidth="1"/>
  </cols>
  <sheetData>
    <row r="1" spans="1:11" s="24" customFormat="1" ht="75.75" customHeight="1">
      <c r="A1" s="33" t="s">
        <v>3407</v>
      </c>
      <c r="B1" s="311" t="s">
        <v>1287</v>
      </c>
      <c r="C1" s="491" t="s">
        <v>3408</v>
      </c>
      <c r="D1" s="492" t="s">
        <v>3789</v>
      </c>
      <c r="E1" s="513"/>
      <c r="F1" s="491" t="s">
        <v>3790</v>
      </c>
      <c r="G1" s="311" t="s">
        <v>3791</v>
      </c>
      <c r="H1" s="311" t="s">
        <v>3792</v>
      </c>
      <c r="I1" s="23"/>
      <c r="J1" s="23"/>
      <c r="K1" s="23"/>
    </row>
    <row r="2" spans="1:11" s="18" customFormat="1" ht="35.15" customHeight="1">
      <c r="A2" s="43">
        <v>1</v>
      </c>
      <c r="B2" s="422"/>
      <c r="C2" s="450">
        <v>1</v>
      </c>
      <c r="D2" s="451" t="s">
        <v>1297</v>
      </c>
      <c r="E2" s="514" t="s">
        <v>3793</v>
      </c>
      <c r="F2" s="450"/>
      <c r="G2" s="452" t="s">
        <v>1297</v>
      </c>
      <c r="H2" s="452" t="s">
        <v>1298</v>
      </c>
      <c r="I2" s="16"/>
      <c r="J2" s="16"/>
      <c r="K2" s="16"/>
    </row>
    <row r="3" spans="1:11" s="457" customFormat="1" ht="30" customHeight="1" thickBot="1">
      <c r="A3" s="36">
        <v>1.1000000000000001</v>
      </c>
      <c r="B3" s="421"/>
      <c r="C3" s="453">
        <v>1.1000000000000001</v>
      </c>
      <c r="D3" s="634" t="s">
        <v>1299</v>
      </c>
      <c r="E3" s="515"/>
      <c r="F3" s="455"/>
      <c r="G3" s="454" t="s">
        <v>1299</v>
      </c>
      <c r="H3" s="454" t="s">
        <v>1300</v>
      </c>
      <c r="I3" s="456"/>
      <c r="J3" s="456"/>
      <c r="K3" s="456"/>
    </row>
    <row r="4" spans="1:11" s="26" customFormat="1" ht="30" customHeight="1" thickBot="1">
      <c r="A4" s="44" t="s">
        <v>12</v>
      </c>
      <c r="B4" s="282" t="s">
        <v>1301</v>
      </c>
      <c r="C4" s="283" t="s">
        <v>12</v>
      </c>
      <c r="D4" s="342" t="s">
        <v>3794</v>
      </c>
      <c r="E4" s="516"/>
      <c r="F4" s="284"/>
      <c r="G4" s="285"/>
      <c r="H4" s="285"/>
      <c r="I4" s="25"/>
      <c r="J4" s="25"/>
      <c r="K4" s="25"/>
    </row>
    <row r="5" spans="1:11" ht="23.15" customHeight="1">
      <c r="A5" s="45" t="s">
        <v>12</v>
      </c>
      <c r="B5" s="312" t="s">
        <v>1301</v>
      </c>
      <c r="C5" s="313" t="s">
        <v>12</v>
      </c>
      <c r="D5" s="343" t="s">
        <v>13</v>
      </c>
      <c r="E5" s="644" t="s">
        <v>3795</v>
      </c>
      <c r="F5" s="286" t="s">
        <v>12</v>
      </c>
      <c r="G5" s="354" t="s">
        <v>3796</v>
      </c>
      <c r="H5" s="354" t="s">
        <v>14</v>
      </c>
    </row>
    <row r="6" spans="1:11" ht="23.15" customHeight="1">
      <c r="A6" s="46" t="s">
        <v>12</v>
      </c>
      <c r="B6" s="314" t="s">
        <v>1301</v>
      </c>
      <c r="C6" s="315" t="s">
        <v>12</v>
      </c>
      <c r="D6" s="343" t="s">
        <v>1305</v>
      </c>
      <c r="E6" s="517" t="s">
        <v>3797</v>
      </c>
      <c r="F6" s="286" t="s">
        <v>16</v>
      </c>
      <c r="G6" s="355" t="s">
        <v>3798</v>
      </c>
      <c r="H6" s="355" t="s">
        <v>18</v>
      </c>
    </row>
    <row r="7" spans="1:11" ht="23.15" customHeight="1">
      <c r="A7" s="46" t="s">
        <v>12</v>
      </c>
      <c r="B7" s="314" t="s">
        <v>1301</v>
      </c>
      <c r="C7" s="315" t="s">
        <v>12</v>
      </c>
      <c r="D7" s="343" t="s">
        <v>1306</v>
      </c>
      <c r="E7" s="517" t="s">
        <v>3799</v>
      </c>
      <c r="F7" s="286" t="s">
        <v>25</v>
      </c>
      <c r="G7" s="355" t="s">
        <v>3800</v>
      </c>
      <c r="H7" s="355" t="s">
        <v>1307</v>
      </c>
    </row>
    <row r="8" spans="1:11" ht="23.15" customHeight="1">
      <c r="A8" s="46" t="s">
        <v>12</v>
      </c>
      <c r="B8" s="314" t="s">
        <v>1301</v>
      </c>
      <c r="C8" s="315" t="s">
        <v>12</v>
      </c>
      <c r="D8" s="343" t="s">
        <v>1308</v>
      </c>
      <c r="E8" s="517" t="s">
        <v>3801</v>
      </c>
      <c r="F8" s="286" t="s">
        <v>37</v>
      </c>
      <c r="G8" s="355" t="s">
        <v>3802</v>
      </c>
      <c r="H8" s="355" t="s">
        <v>1309</v>
      </c>
    </row>
    <row r="9" spans="1:11" ht="23.15" customHeight="1" thickBot="1">
      <c r="A9" s="45" t="s">
        <v>12</v>
      </c>
      <c r="B9" s="312" t="s">
        <v>1301</v>
      </c>
      <c r="C9" s="313" t="s">
        <v>12</v>
      </c>
      <c r="D9" s="344" t="s">
        <v>1310</v>
      </c>
      <c r="E9" s="518" t="s">
        <v>3803</v>
      </c>
      <c r="F9" s="287" t="s">
        <v>40</v>
      </c>
      <c r="G9" s="355" t="s">
        <v>1310</v>
      </c>
      <c r="H9" s="355" t="s">
        <v>1311</v>
      </c>
    </row>
    <row r="10" spans="1:11" ht="35.15" customHeight="1" thickBot="1">
      <c r="A10" s="47" t="s">
        <v>16</v>
      </c>
      <c r="B10" s="1736" t="s">
        <v>1312</v>
      </c>
      <c r="C10" s="1737" t="s">
        <v>16</v>
      </c>
      <c r="D10" s="1734" t="s">
        <v>3804</v>
      </c>
      <c r="E10" s="519" t="s">
        <v>3805</v>
      </c>
      <c r="F10" s="367" t="s">
        <v>22</v>
      </c>
      <c r="G10" s="368" t="s">
        <v>3806</v>
      </c>
      <c r="H10" s="368" t="s">
        <v>1314</v>
      </c>
    </row>
    <row r="11" spans="1:11" ht="35.15" customHeight="1" thickBot="1">
      <c r="A11" s="48" t="s">
        <v>19</v>
      </c>
      <c r="B11" s="1736" t="s">
        <v>1312</v>
      </c>
      <c r="C11" s="1737" t="s">
        <v>19</v>
      </c>
      <c r="D11" s="1734" t="s">
        <v>3807</v>
      </c>
      <c r="E11" s="520" t="s">
        <v>3808</v>
      </c>
      <c r="F11" s="367" t="s">
        <v>19</v>
      </c>
      <c r="G11" s="368" t="s">
        <v>3809</v>
      </c>
      <c r="H11" s="368" t="s">
        <v>21</v>
      </c>
    </row>
    <row r="12" spans="1:11" ht="35.15" customHeight="1" thickBot="1">
      <c r="A12" s="49" t="s">
        <v>22</v>
      </c>
      <c r="B12" s="1736" t="s">
        <v>1301</v>
      </c>
      <c r="C12" s="1737" t="s">
        <v>22</v>
      </c>
      <c r="D12" s="1734" t="s">
        <v>3810</v>
      </c>
      <c r="E12" s="521"/>
      <c r="F12" s="467"/>
      <c r="G12" s="481"/>
      <c r="H12" s="479"/>
    </row>
    <row r="13" spans="1:11" ht="23.15" customHeight="1">
      <c r="A13" s="50" t="s">
        <v>22</v>
      </c>
      <c r="B13" s="312" t="s">
        <v>1301</v>
      </c>
      <c r="C13" s="313" t="s">
        <v>22</v>
      </c>
      <c r="D13" s="345" t="s">
        <v>1317</v>
      </c>
      <c r="E13" s="517" t="s">
        <v>3811</v>
      </c>
      <c r="F13" s="288" t="s">
        <v>31</v>
      </c>
      <c r="G13" s="356" t="s">
        <v>32</v>
      </c>
      <c r="H13" s="356" t="s">
        <v>3548</v>
      </c>
    </row>
    <row r="14" spans="1:11" ht="23.15" customHeight="1">
      <c r="A14" s="51" t="s">
        <v>22</v>
      </c>
      <c r="B14" s="314" t="s">
        <v>1301</v>
      </c>
      <c r="C14" s="315" t="s">
        <v>22</v>
      </c>
      <c r="D14" s="346" t="s">
        <v>1318</v>
      </c>
      <c r="E14" s="517" t="s">
        <v>3811</v>
      </c>
      <c r="F14" s="289" t="s">
        <v>31</v>
      </c>
      <c r="G14" s="357" t="s">
        <v>32</v>
      </c>
      <c r="H14" s="357" t="s">
        <v>3548</v>
      </c>
    </row>
    <row r="15" spans="1:11" ht="23.15" customHeight="1">
      <c r="A15" s="51"/>
      <c r="B15" s="314" t="s">
        <v>1301</v>
      </c>
      <c r="C15" s="313" t="s">
        <v>22</v>
      </c>
      <c r="D15" s="346" t="s">
        <v>1319</v>
      </c>
      <c r="E15" s="517" t="s">
        <v>3811</v>
      </c>
      <c r="F15" s="289" t="s">
        <v>31</v>
      </c>
      <c r="G15" s="357" t="s">
        <v>3812</v>
      </c>
      <c r="H15" s="357" t="s">
        <v>33</v>
      </c>
    </row>
    <row r="16" spans="1:11" ht="23.15" customHeight="1">
      <c r="A16" s="51" t="s">
        <v>22</v>
      </c>
      <c r="B16" s="314" t="s">
        <v>1301</v>
      </c>
      <c r="C16" s="315" t="s">
        <v>22</v>
      </c>
      <c r="D16" s="346" t="s">
        <v>1320</v>
      </c>
      <c r="E16" s="517" t="s">
        <v>3813</v>
      </c>
      <c r="F16" s="289" t="s">
        <v>34</v>
      </c>
      <c r="G16" s="357" t="s">
        <v>3814</v>
      </c>
      <c r="H16" s="357" t="s">
        <v>3549</v>
      </c>
    </row>
    <row r="17" spans="1:8" ht="23.15" customHeight="1" thickBot="1">
      <c r="A17" s="50"/>
      <c r="B17" s="316" t="s">
        <v>1301</v>
      </c>
      <c r="C17" s="313" t="s">
        <v>22</v>
      </c>
      <c r="D17" s="345" t="s">
        <v>44</v>
      </c>
      <c r="E17" s="518" t="s">
        <v>3815</v>
      </c>
      <c r="F17" s="290" t="s">
        <v>43</v>
      </c>
      <c r="G17" s="355" t="s">
        <v>44</v>
      </c>
      <c r="H17" s="355" t="s">
        <v>45</v>
      </c>
    </row>
    <row r="18" spans="1:8" ht="35.15" customHeight="1" thickBot="1">
      <c r="A18" s="52" t="s">
        <v>25</v>
      </c>
      <c r="B18" s="1736" t="s">
        <v>1312</v>
      </c>
      <c r="C18" s="1737" t="s">
        <v>25</v>
      </c>
      <c r="D18" s="1734" t="s">
        <v>3816</v>
      </c>
      <c r="E18" s="519" t="s">
        <v>3817</v>
      </c>
      <c r="F18" s="371" t="s">
        <v>46</v>
      </c>
      <c r="G18" s="370" t="s">
        <v>3818</v>
      </c>
      <c r="H18" s="370" t="s">
        <v>48</v>
      </c>
    </row>
    <row r="19" spans="1:8" ht="35.15" customHeight="1" thickBot="1">
      <c r="A19" s="53" t="s">
        <v>28</v>
      </c>
      <c r="B19" s="401" t="s">
        <v>1312</v>
      </c>
      <c r="C19" s="402" t="s">
        <v>28</v>
      </c>
      <c r="D19" s="403" t="s">
        <v>3819</v>
      </c>
      <c r="E19" s="522" t="s">
        <v>3820</v>
      </c>
      <c r="F19" s="404" t="s">
        <v>49</v>
      </c>
      <c r="G19" s="396" t="s">
        <v>3821</v>
      </c>
      <c r="H19" s="396" t="s">
        <v>51</v>
      </c>
    </row>
    <row r="20" spans="1:8" s="13" customFormat="1" ht="30" customHeight="1" thickBot="1">
      <c r="A20" s="210">
        <v>1.2</v>
      </c>
      <c r="B20" s="390"/>
      <c r="C20" s="458">
        <v>1.2</v>
      </c>
      <c r="D20" s="635" t="s">
        <v>1323</v>
      </c>
      <c r="E20" s="523"/>
      <c r="F20" s="458"/>
      <c r="G20" s="459" t="s">
        <v>1323</v>
      </c>
      <c r="H20" s="390" t="s">
        <v>1324</v>
      </c>
    </row>
    <row r="21" spans="1:8" ht="35.15" customHeight="1" thickBot="1">
      <c r="A21" s="48" t="s">
        <v>72</v>
      </c>
      <c r="B21" s="373" t="s">
        <v>1301</v>
      </c>
      <c r="C21" s="1737" t="s">
        <v>72</v>
      </c>
      <c r="D21" s="1734" t="s">
        <v>3822</v>
      </c>
      <c r="E21" s="524"/>
      <c r="F21" s="372"/>
      <c r="G21" s="370"/>
      <c r="H21" s="370"/>
    </row>
    <row r="22" spans="1:8" ht="30" customHeight="1">
      <c r="A22" s="54" t="s">
        <v>72</v>
      </c>
      <c r="B22" s="317" t="s">
        <v>1301</v>
      </c>
      <c r="C22" s="318" t="s">
        <v>72</v>
      </c>
      <c r="D22" s="343" t="s">
        <v>1326</v>
      </c>
      <c r="E22" s="517" t="s">
        <v>3823</v>
      </c>
      <c r="F22" s="286" t="s">
        <v>78</v>
      </c>
      <c r="G22" s="356" t="s">
        <v>3824</v>
      </c>
      <c r="H22" s="356" t="s">
        <v>3825</v>
      </c>
    </row>
    <row r="23" spans="1:8" ht="30" customHeight="1">
      <c r="A23" s="55" t="s">
        <v>72</v>
      </c>
      <c r="B23" s="319" t="s">
        <v>1301</v>
      </c>
      <c r="C23" s="320" t="s">
        <v>72</v>
      </c>
      <c r="D23" s="346" t="s">
        <v>1327</v>
      </c>
      <c r="E23" s="525"/>
      <c r="F23" s="460"/>
      <c r="G23" s="461"/>
      <c r="H23" s="461"/>
    </row>
    <row r="24" spans="1:8" ht="30" customHeight="1" thickBot="1">
      <c r="A24" s="50"/>
      <c r="B24" s="321"/>
      <c r="C24" s="320" t="s">
        <v>72</v>
      </c>
      <c r="D24" s="345" t="s">
        <v>3422</v>
      </c>
      <c r="E24" s="518" t="s">
        <v>3826</v>
      </c>
      <c r="F24" s="291" t="s">
        <v>96</v>
      </c>
      <c r="G24" s="355" t="s">
        <v>3827</v>
      </c>
      <c r="H24" s="355" t="s">
        <v>116</v>
      </c>
    </row>
    <row r="25" spans="1:8" ht="35.15" customHeight="1" thickBot="1">
      <c r="A25" s="56" t="s">
        <v>75</v>
      </c>
      <c r="B25" s="1736" t="s">
        <v>1301</v>
      </c>
      <c r="C25" s="1737" t="s">
        <v>75</v>
      </c>
      <c r="D25" s="1734" t="s">
        <v>3828</v>
      </c>
      <c r="E25" s="519" t="s">
        <v>3823</v>
      </c>
      <c r="F25" s="367" t="s">
        <v>78</v>
      </c>
      <c r="G25" s="370" t="s">
        <v>3829</v>
      </c>
      <c r="H25" s="370" t="s">
        <v>3830</v>
      </c>
    </row>
    <row r="26" spans="1:8" ht="35.15" customHeight="1" thickBot="1">
      <c r="A26" s="52" t="s">
        <v>78</v>
      </c>
      <c r="B26" s="1736" t="s">
        <v>1312</v>
      </c>
      <c r="C26" s="1737" t="s">
        <v>78</v>
      </c>
      <c r="D26" s="1734" t="s">
        <v>3831</v>
      </c>
      <c r="E26" s="519" t="s">
        <v>3832</v>
      </c>
      <c r="F26" s="367" t="s">
        <v>81</v>
      </c>
      <c r="G26" s="370" t="s">
        <v>82</v>
      </c>
      <c r="H26" s="370" t="s">
        <v>83</v>
      </c>
    </row>
    <row r="27" spans="1:8" ht="35.15" customHeight="1" thickBot="1">
      <c r="A27" s="57" t="s">
        <v>81</v>
      </c>
      <c r="B27" s="1736" t="s">
        <v>1312</v>
      </c>
      <c r="C27" s="1737" t="s">
        <v>81</v>
      </c>
      <c r="D27" s="1734" t="s">
        <v>3833</v>
      </c>
      <c r="E27" s="519" t="s">
        <v>3834</v>
      </c>
      <c r="F27" s="367" t="s">
        <v>87</v>
      </c>
      <c r="G27" s="370" t="s">
        <v>100</v>
      </c>
      <c r="H27" s="370" t="s">
        <v>101</v>
      </c>
    </row>
    <row r="28" spans="1:8" ht="35.15" customHeight="1" thickBot="1">
      <c r="A28" s="52" t="s">
        <v>84</v>
      </c>
      <c r="B28" s="1736" t="s">
        <v>1301</v>
      </c>
      <c r="C28" s="1737" t="s">
        <v>84</v>
      </c>
      <c r="D28" s="1734" t="s">
        <v>3835</v>
      </c>
      <c r="E28" s="519" t="s">
        <v>3836</v>
      </c>
      <c r="F28" s="367" t="s">
        <v>90</v>
      </c>
      <c r="G28" s="370" t="s">
        <v>3552</v>
      </c>
      <c r="H28" s="370" t="s">
        <v>3553</v>
      </c>
    </row>
    <row r="29" spans="1:8" ht="35.15" customHeight="1" thickBot="1">
      <c r="A29" s="56" t="s">
        <v>87</v>
      </c>
      <c r="B29" s="1736" t="s">
        <v>1312</v>
      </c>
      <c r="C29" s="1737" t="s">
        <v>87</v>
      </c>
      <c r="D29" s="1734" t="s">
        <v>3837</v>
      </c>
      <c r="E29" s="526"/>
      <c r="F29" s="369"/>
      <c r="G29" s="370"/>
      <c r="H29" s="370"/>
    </row>
    <row r="30" spans="1:8" ht="30" customHeight="1">
      <c r="A30" s="50" t="s">
        <v>87</v>
      </c>
      <c r="B30" s="312" t="s">
        <v>1312</v>
      </c>
      <c r="C30" s="313" t="s">
        <v>87</v>
      </c>
      <c r="D30" s="345" t="s">
        <v>1334</v>
      </c>
      <c r="E30" s="517" t="s">
        <v>3826</v>
      </c>
      <c r="F30" s="287" t="s">
        <v>96</v>
      </c>
      <c r="G30" s="354" t="s">
        <v>3554</v>
      </c>
      <c r="H30" s="356" t="s">
        <v>3838</v>
      </c>
    </row>
    <row r="31" spans="1:8" ht="30" customHeight="1" thickBot="1">
      <c r="A31" s="55" t="s">
        <v>87</v>
      </c>
      <c r="B31" s="316" t="s">
        <v>1312</v>
      </c>
      <c r="C31" s="320" t="s">
        <v>87</v>
      </c>
      <c r="D31" s="344" t="s">
        <v>1335</v>
      </c>
      <c r="E31" s="518" t="s">
        <v>3839</v>
      </c>
      <c r="F31" s="292" t="s">
        <v>99</v>
      </c>
      <c r="G31" s="355" t="s">
        <v>3556</v>
      </c>
      <c r="H31" s="355" t="s">
        <v>3557</v>
      </c>
    </row>
    <row r="32" spans="1:8" s="14" customFormat="1" ht="30" customHeight="1" thickBot="1">
      <c r="A32" s="37">
        <v>1.3</v>
      </c>
      <c r="B32" s="400"/>
      <c r="C32" s="397">
        <v>1.3</v>
      </c>
      <c r="D32" s="636" t="s">
        <v>1336</v>
      </c>
      <c r="E32" s="527"/>
      <c r="F32" s="463"/>
      <c r="G32" s="464" t="s">
        <v>1336</v>
      </c>
      <c r="H32" s="465" t="s">
        <v>1337</v>
      </c>
    </row>
    <row r="33" spans="1:8" s="14" customFormat="1" ht="35.15" customHeight="1" thickBot="1">
      <c r="A33" s="48" t="s">
        <v>125</v>
      </c>
      <c r="B33" s="1736" t="s">
        <v>1301</v>
      </c>
      <c r="C33" s="1737" t="s">
        <v>125</v>
      </c>
      <c r="D33" s="1734" t="s">
        <v>3840</v>
      </c>
      <c r="E33" s="524"/>
      <c r="F33" s="374"/>
      <c r="G33" s="375"/>
      <c r="H33" s="375"/>
    </row>
    <row r="34" spans="1:8" ht="30" customHeight="1">
      <c r="A34" s="45" t="s">
        <v>125</v>
      </c>
      <c r="B34" s="312" t="s">
        <v>1301</v>
      </c>
      <c r="C34" s="313" t="s">
        <v>125</v>
      </c>
      <c r="D34" s="345" t="s">
        <v>1339</v>
      </c>
      <c r="E34" s="528" t="s">
        <v>3841</v>
      </c>
      <c r="F34" s="293" t="s">
        <v>131</v>
      </c>
      <c r="G34" s="356" t="s">
        <v>3558</v>
      </c>
      <c r="H34" s="356" t="s">
        <v>3559</v>
      </c>
    </row>
    <row r="35" spans="1:8" ht="30" customHeight="1" thickBot="1">
      <c r="A35" s="58" t="s">
        <v>125</v>
      </c>
      <c r="B35" s="316" t="s">
        <v>1301</v>
      </c>
      <c r="C35" s="320" t="s">
        <v>125</v>
      </c>
      <c r="D35" s="344" t="s">
        <v>1340</v>
      </c>
      <c r="E35" s="529" t="s">
        <v>3842</v>
      </c>
      <c r="F35" s="292" t="s">
        <v>134</v>
      </c>
      <c r="G35" s="355" t="s">
        <v>3560</v>
      </c>
      <c r="H35" s="355" t="s">
        <v>136</v>
      </c>
    </row>
    <row r="36" spans="1:8" ht="35.15" customHeight="1" thickBot="1">
      <c r="A36" s="56" t="s">
        <v>128</v>
      </c>
      <c r="B36" s="1736" t="s">
        <v>1301</v>
      </c>
      <c r="C36" s="1737" t="s">
        <v>128</v>
      </c>
      <c r="D36" s="1734" t="s">
        <v>3843</v>
      </c>
      <c r="E36" s="524"/>
      <c r="F36" s="369"/>
      <c r="G36" s="370"/>
      <c r="H36" s="370"/>
    </row>
    <row r="37" spans="1:8" ht="30" customHeight="1">
      <c r="A37" s="50" t="s">
        <v>128</v>
      </c>
      <c r="B37" s="312" t="s">
        <v>1301</v>
      </c>
      <c r="C37" s="313" t="s">
        <v>128</v>
      </c>
      <c r="D37" s="345" t="s">
        <v>1342</v>
      </c>
      <c r="E37" s="530" t="s">
        <v>3844</v>
      </c>
      <c r="F37" s="294" t="s">
        <v>125</v>
      </c>
      <c r="G37" s="356" t="s">
        <v>3845</v>
      </c>
      <c r="H37" s="356" t="s">
        <v>3846</v>
      </c>
    </row>
    <row r="38" spans="1:8" ht="30" customHeight="1">
      <c r="A38" s="51" t="s">
        <v>128</v>
      </c>
      <c r="B38" s="314" t="s">
        <v>1301</v>
      </c>
      <c r="C38" s="315" t="s">
        <v>128</v>
      </c>
      <c r="D38" s="346" t="s">
        <v>1343</v>
      </c>
      <c r="E38" s="530" t="s">
        <v>3847</v>
      </c>
      <c r="F38" s="289" t="s">
        <v>146</v>
      </c>
      <c r="G38" s="357" t="s">
        <v>3848</v>
      </c>
      <c r="H38" s="357" t="s">
        <v>148</v>
      </c>
    </row>
    <row r="39" spans="1:8" ht="30" customHeight="1" thickBot="1">
      <c r="A39" s="50" t="s">
        <v>128</v>
      </c>
      <c r="B39" s="312" t="s">
        <v>1301</v>
      </c>
      <c r="C39" s="313" t="s">
        <v>128</v>
      </c>
      <c r="D39" s="345" t="s">
        <v>153</v>
      </c>
      <c r="E39" s="528" t="s">
        <v>3849</v>
      </c>
      <c r="F39" s="287" t="s">
        <v>149</v>
      </c>
      <c r="G39" s="356" t="s">
        <v>3850</v>
      </c>
      <c r="H39" s="356" t="s">
        <v>3851</v>
      </c>
    </row>
    <row r="40" spans="1:8" ht="35.15" customHeight="1" thickBot="1">
      <c r="A40" s="52" t="s">
        <v>131</v>
      </c>
      <c r="B40" s="376" t="s">
        <v>1312</v>
      </c>
      <c r="C40" s="377" t="s">
        <v>131</v>
      </c>
      <c r="D40" s="378" t="s">
        <v>3852</v>
      </c>
      <c r="E40" s="531" t="s">
        <v>3853</v>
      </c>
      <c r="F40" s="379" t="s">
        <v>140</v>
      </c>
      <c r="G40" s="380" t="s">
        <v>3563</v>
      </c>
      <c r="H40" s="381" t="s">
        <v>3564</v>
      </c>
    </row>
    <row r="41" spans="1:8" ht="35.15" customHeight="1" thickBot="1">
      <c r="A41" s="56" t="s">
        <v>134</v>
      </c>
      <c r="B41" s="376" t="s">
        <v>1312</v>
      </c>
      <c r="C41" s="377" t="s">
        <v>134</v>
      </c>
      <c r="D41" s="378" t="s">
        <v>3854</v>
      </c>
      <c r="E41" s="531" t="s">
        <v>3855</v>
      </c>
      <c r="F41" s="379" t="s">
        <v>137</v>
      </c>
      <c r="G41" s="382" t="s">
        <v>3561</v>
      </c>
      <c r="H41" s="381" t="s">
        <v>3562</v>
      </c>
    </row>
    <row r="42" spans="1:8" ht="45" customHeight="1" thickBot="1">
      <c r="A42" s="59" t="s">
        <v>137</v>
      </c>
      <c r="B42" s="376" t="s">
        <v>1312</v>
      </c>
      <c r="C42" s="377" t="s">
        <v>137</v>
      </c>
      <c r="D42" s="378" t="s">
        <v>3856</v>
      </c>
      <c r="E42" s="531" t="s">
        <v>3857</v>
      </c>
      <c r="F42" s="379" t="s">
        <v>143</v>
      </c>
      <c r="G42" s="382" t="s">
        <v>3565</v>
      </c>
      <c r="H42" s="381" t="s">
        <v>3566</v>
      </c>
    </row>
    <row r="43" spans="1:8" s="216" customFormat="1" ht="30" customHeight="1" thickBot="1">
      <c r="A43" s="38">
        <v>1.4</v>
      </c>
      <c r="B43" s="400"/>
      <c r="C43" s="397">
        <v>1.4</v>
      </c>
      <c r="D43" s="632" t="s">
        <v>1347</v>
      </c>
      <c r="E43" s="527"/>
      <c r="F43" s="463"/>
      <c r="G43" s="462" t="s">
        <v>1347</v>
      </c>
      <c r="H43" s="462" t="s">
        <v>1348</v>
      </c>
    </row>
    <row r="44" spans="1:8" s="15" customFormat="1" ht="35.15" customHeight="1" thickBot="1">
      <c r="A44" s="60" t="s">
        <v>157</v>
      </c>
      <c r="B44" s="376" t="s">
        <v>1301</v>
      </c>
      <c r="C44" s="377" t="s">
        <v>157</v>
      </c>
      <c r="D44" s="378" t="s">
        <v>3433</v>
      </c>
      <c r="E44" s="532"/>
      <c r="F44" s="383"/>
      <c r="G44" s="384"/>
      <c r="H44" s="385"/>
    </row>
    <row r="45" spans="1:8" ht="30" customHeight="1">
      <c r="A45" s="50" t="s">
        <v>157</v>
      </c>
      <c r="B45" s="312" t="s">
        <v>1301</v>
      </c>
      <c r="C45" s="313" t="s">
        <v>157</v>
      </c>
      <c r="D45" s="345" t="s">
        <v>1350</v>
      </c>
      <c r="E45" s="530" t="s">
        <v>3858</v>
      </c>
      <c r="F45" s="288" t="s">
        <v>166</v>
      </c>
      <c r="G45" s="356" t="s">
        <v>3859</v>
      </c>
      <c r="H45" s="356" t="s">
        <v>3572</v>
      </c>
    </row>
    <row r="46" spans="1:8" ht="30" customHeight="1">
      <c r="A46" s="51" t="s">
        <v>157</v>
      </c>
      <c r="B46" s="314" t="s">
        <v>1301</v>
      </c>
      <c r="C46" s="315" t="s">
        <v>157</v>
      </c>
      <c r="D46" s="346" t="s">
        <v>1351</v>
      </c>
      <c r="E46" s="530" t="s">
        <v>3860</v>
      </c>
      <c r="F46" s="289" t="s">
        <v>163</v>
      </c>
      <c r="G46" s="357" t="s">
        <v>3570</v>
      </c>
      <c r="H46" s="357" t="s">
        <v>3861</v>
      </c>
    </row>
    <row r="47" spans="1:8" ht="30" customHeight="1">
      <c r="A47" s="51" t="s">
        <v>157</v>
      </c>
      <c r="B47" s="314" t="s">
        <v>1301</v>
      </c>
      <c r="C47" s="315" t="s">
        <v>157</v>
      </c>
      <c r="D47" s="346" t="s">
        <v>1352</v>
      </c>
      <c r="E47" s="530" t="s">
        <v>3862</v>
      </c>
      <c r="F47" s="289" t="s">
        <v>157</v>
      </c>
      <c r="G47" s="357" t="s">
        <v>3433</v>
      </c>
      <c r="H47" s="357" t="s">
        <v>3863</v>
      </c>
    </row>
    <row r="48" spans="1:8" ht="30" customHeight="1">
      <c r="A48" s="51" t="s">
        <v>157</v>
      </c>
      <c r="B48" s="314" t="s">
        <v>1301</v>
      </c>
      <c r="C48" s="315" t="s">
        <v>157</v>
      </c>
      <c r="D48" s="346" t="s">
        <v>3864</v>
      </c>
      <c r="E48" s="530" t="s">
        <v>3862</v>
      </c>
      <c r="F48" s="289" t="s">
        <v>157</v>
      </c>
      <c r="G48" s="357" t="s">
        <v>3433</v>
      </c>
      <c r="H48" s="357" t="s">
        <v>3568</v>
      </c>
    </row>
    <row r="49" spans="1:8" ht="30" customHeight="1" thickBot="1">
      <c r="A49" s="51" t="s">
        <v>157</v>
      </c>
      <c r="B49" s="316" t="s">
        <v>1301</v>
      </c>
      <c r="C49" s="320" t="s">
        <v>157</v>
      </c>
      <c r="D49" s="344" t="s">
        <v>3865</v>
      </c>
      <c r="E49" s="528" t="s">
        <v>3862</v>
      </c>
      <c r="F49" s="290" t="s">
        <v>157</v>
      </c>
      <c r="G49" s="355" t="s">
        <v>3433</v>
      </c>
      <c r="H49" s="355" t="s">
        <v>3568</v>
      </c>
    </row>
    <row r="50" spans="1:8" ht="35.15" customHeight="1" thickBot="1">
      <c r="A50" s="52" t="s">
        <v>160</v>
      </c>
      <c r="B50" s="1736" t="s">
        <v>1301</v>
      </c>
      <c r="C50" s="1737" t="s">
        <v>160</v>
      </c>
      <c r="D50" s="1734" t="s">
        <v>3434</v>
      </c>
      <c r="E50" s="521"/>
      <c r="F50" s="467"/>
      <c r="G50" s="481"/>
      <c r="H50" s="479"/>
    </row>
    <row r="51" spans="1:8" ht="30" customHeight="1">
      <c r="A51" s="45" t="s">
        <v>160</v>
      </c>
      <c r="B51" s="312" t="s">
        <v>1301</v>
      </c>
      <c r="C51" s="313" t="s">
        <v>160</v>
      </c>
      <c r="D51" s="345" t="s">
        <v>170</v>
      </c>
      <c r="E51" s="530" t="s">
        <v>3866</v>
      </c>
      <c r="F51" s="286" t="s">
        <v>169</v>
      </c>
      <c r="G51" s="356" t="s">
        <v>170</v>
      </c>
      <c r="H51" s="356" t="s">
        <v>171</v>
      </c>
    </row>
    <row r="52" spans="1:8" ht="30" customHeight="1">
      <c r="A52" s="46" t="s">
        <v>160</v>
      </c>
      <c r="B52" s="314" t="s">
        <v>1301</v>
      </c>
      <c r="C52" s="315" t="s">
        <v>160</v>
      </c>
      <c r="D52" s="346" t="s">
        <v>1356</v>
      </c>
      <c r="E52" s="530" t="s">
        <v>3867</v>
      </c>
      <c r="F52" s="286" t="s">
        <v>160</v>
      </c>
      <c r="G52" s="357" t="s">
        <v>3434</v>
      </c>
      <c r="H52" s="357" t="s">
        <v>3569</v>
      </c>
    </row>
    <row r="53" spans="1:8" ht="30" customHeight="1">
      <c r="A53" s="46" t="s">
        <v>160</v>
      </c>
      <c r="B53" s="314" t="s">
        <v>1301</v>
      </c>
      <c r="C53" s="315" t="s">
        <v>160</v>
      </c>
      <c r="D53" s="346" t="s">
        <v>1357</v>
      </c>
      <c r="E53" s="530" t="s">
        <v>3867</v>
      </c>
      <c r="F53" s="286" t="s">
        <v>160</v>
      </c>
      <c r="G53" s="357" t="s">
        <v>3434</v>
      </c>
      <c r="H53" s="357" t="s">
        <v>3569</v>
      </c>
    </row>
    <row r="54" spans="1:8" ht="30" customHeight="1">
      <c r="A54" s="46" t="s">
        <v>3435</v>
      </c>
      <c r="B54" s="314" t="s">
        <v>1301</v>
      </c>
      <c r="C54" s="315" t="s">
        <v>160</v>
      </c>
      <c r="D54" s="346" t="s">
        <v>1358</v>
      </c>
      <c r="E54" s="530" t="s">
        <v>3867</v>
      </c>
      <c r="F54" s="286" t="s">
        <v>160</v>
      </c>
      <c r="G54" s="357" t="s">
        <v>3434</v>
      </c>
      <c r="H54" s="357" t="s">
        <v>3569</v>
      </c>
    </row>
    <row r="55" spans="1:8" ht="30" customHeight="1">
      <c r="A55" s="46" t="s">
        <v>160</v>
      </c>
      <c r="B55" s="314" t="s">
        <v>1301</v>
      </c>
      <c r="C55" s="315" t="s">
        <v>160</v>
      </c>
      <c r="D55" s="346" t="s">
        <v>1359</v>
      </c>
      <c r="E55" s="530" t="s">
        <v>3867</v>
      </c>
      <c r="F55" s="286" t="s">
        <v>160</v>
      </c>
      <c r="G55" s="357" t="s">
        <v>3434</v>
      </c>
      <c r="H55" s="357" t="s">
        <v>3569</v>
      </c>
    </row>
    <row r="56" spans="1:8" ht="30" customHeight="1">
      <c r="A56" s="45" t="s">
        <v>160</v>
      </c>
      <c r="B56" s="312" t="s">
        <v>1301</v>
      </c>
      <c r="C56" s="313" t="s">
        <v>160</v>
      </c>
      <c r="D56" s="344" t="s">
        <v>173</v>
      </c>
      <c r="E56" s="528" t="s">
        <v>3868</v>
      </c>
      <c r="F56" s="288" t="s">
        <v>172</v>
      </c>
      <c r="G56" s="356" t="s">
        <v>3869</v>
      </c>
      <c r="H56" s="356" t="s">
        <v>174</v>
      </c>
    </row>
    <row r="57" spans="1:8" s="15" customFormat="1" ht="30" customHeight="1" thickBot="1">
      <c r="A57" s="39">
        <v>1.5</v>
      </c>
      <c r="B57" s="400"/>
      <c r="C57" s="397">
        <v>1.5</v>
      </c>
      <c r="D57" s="632" t="s">
        <v>1360</v>
      </c>
      <c r="E57" s="527"/>
      <c r="F57" s="463"/>
      <c r="G57" s="462" t="s">
        <v>1360</v>
      </c>
      <c r="H57" s="462" t="s">
        <v>1361</v>
      </c>
    </row>
    <row r="58" spans="1:8" ht="35.15" customHeight="1" thickBot="1">
      <c r="A58" s="60" t="s">
        <v>177</v>
      </c>
      <c r="B58" s="401" t="s">
        <v>1312</v>
      </c>
      <c r="C58" s="402" t="s">
        <v>177</v>
      </c>
      <c r="D58" s="403" t="s">
        <v>3870</v>
      </c>
      <c r="E58" s="533" t="s">
        <v>3871</v>
      </c>
      <c r="F58" s="395" t="s">
        <v>177</v>
      </c>
      <c r="G58" s="396" t="s">
        <v>3573</v>
      </c>
      <c r="H58" s="396" t="s">
        <v>3574</v>
      </c>
    </row>
    <row r="59" spans="1:8" ht="30" customHeight="1" thickBot="1">
      <c r="A59" s="40">
        <v>1.6</v>
      </c>
      <c r="B59" s="399"/>
      <c r="C59" s="462">
        <v>1.6</v>
      </c>
      <c r="D59" s="633" t="s">
        <v>1363</v>
      </c>
      <c r="E59" s="527"/>
      <c r="F59" s="462"/>
      <c r="G59" s="462" t="s">
        <v>1363</v>
      </c>
      <c r="H59" s="462" t="s">
        <v>1364</v>
      </c>
    </row>
    <row r="60" spans="1:8" ht="59.25" customHeight="1" thickBot="1">
      <c r="A60" s="52" t="s">
        <v>188</v>
      </c>
      <c r="B60" s="1736" t="s">
        <v>1301</v>
      </c>
      <c r="C60" s="1737" t="s">
        <v>188</v>
      </c>
      <c r="D60" s="1734" t="s">
        <v>3872</v>
      </c>
      <c r="E60" s="534" t="s">
        <v>3873</v>
      </c>
      <c r="F60" s="386" t="s">
        <v>188</v>
      </c>
      <c r="G60" s="370" t="s">
        <v>189</v>
      </c>
      <c r="H60" s="370" t="s">
        <v>3874</v>
      </c>
    </row>
    <row r="61" spans="1:8" ht="70.400000000000006" customHeight="1" thickBot="1">
      <c r="A61" s="56" t="s">
        <v>191</v>
      </c>
      <c r="B61" s="1736" t="s">
        <v>1301</v>
      </c>
      <c r="C61" s="1737" t="s">
        <v>191</v>
      </c>
      <c r="D61" s="1734" t="s">
        <v>3875</v>
      </c>
      <c r="E61" s="521"/>
      <c r="F61" s="467"/>
      <c r="G61" s="468"/>
      <c r="H61" s="466"/>
    </row>
    <row r="62" spans="1:8" ht="30" customHeight="1">
      <c r="A62" s="50" t="s">
        <v>191</v>
      </c>
      <c r="B62" s="312" t="s">
        <v>1301</v>
      </c>
      <c r="C62" s="313" t="s">
        <v>191</v>
      </c>
      <c r="D62" s="345" t="s">
        <v>1367</v>
      </c>
      <c r="E62" s="530" t="s">
        <v>3876</v>
      </c>
      <c r="F62" s="295" t="s">
        <v>191</v>
      </c>
      <c r="G62" s="356" t="s">
        <v>3877</v>
      </c>
      <c r="H62" s="356" t="s">
        <v>3878</v>
      </c>
    </row>
    <row r="63" spans="1:8" ht="30" customHeight="1">
      <c r="A63" s="61" t="s">
        <v>191</v>
      </c>
      <c r="B63" s="322" t="s">
        <v>1301</v>
      </c>
      <c r="C63" s="323" t="s">
        <v>191</v>
      </c>
      <c r="D63" s="347" t="s">
        <v>1368</v>
      </c>
      <c r="E63" s="530" t="s">
        <v>3879</v>
      </c>
      <c r="F63" s="289" t="s">
        <v>194</v>
      </c>
      <c r="G63" s="358" t="s">
        <v>3880</v>
      </c>
      <c r="H63" s="358" t="s">
        <v>3881</v>
      </c>
    </row>
    <row r="64" spans="1:8" ht="30" customHeight="1">
      <c r="A64" s="61" t="s">
        <v>191</v>
      </c>
      <c r="B64" s="322" t="s">
        <v>1301</v>
      </c>
      <c r="C64" s="323" t="s">
        <v>191</v>
      </c>
      <c r="D64" s="347" t="s">
        <v>3882</v>
      </c>
      <c r="E64" s="530" t="s">
        <v>3883</v>
      </c>
      <c r="F64" s="289" t="s">
        <v>197</v>
      </c>
      <c r="G64" s="358" t="s">
        <v>3884</v>
      </c>
      <c r="H64" s="358" t="s">
        <v>3885</v>
      </c>
    </row>
    <row r="65" spans="1:8" ht="30" customHeight="1">
      <c r="A65" s="61" t="s">
        <v>191</v>
      </c>
      <c r="B65" s="322" t="s">
        <v>1301</v>
      </c>
      <c r="C65" s="323" t="s">
        <v>191</v>
      </c>
      <c r="D65" s="347" t="s">
        <v>1370</v>
      </c>
      <c r="E65" s="530" t="s">
        <v>3886</v>
      </c>
      <c r="F65" s="289" t="s">
        <v>200</v>
      </c>
      <c r="G65" s="358" t="s">
        <v>3887</v>
      </c>
      <c r="H65" s="358" t="s">
        <v>3888</v>
      </c>
    </row>
    <row r="66" spans="1:8" ht="30" customHeight="1">
      <c r="A66" s="61" t="s">
        <v>191</v>
      </c>
      <c r="B66" s="322" t="s">
        <v>1301</v>
      </c>
      <c r="C66" s="323" t="s">
        <v>191</v>
      </c>
      <c r="D66" s="347" t="s">
        <v>1371</v>
      </c>
      <c r="E66" s="530" t="s">
        <v>3889</v>
      </c>
      <c r="F66" s="289" t="s">
        <v>203</v>
      </c>
      <c r="G66" s="358" t="s">
        <v>3890</v>
      </c>
      <c r="H66" s="358" t="s">
        <v>3891</v>
      </c>
    </row>
    <row r="67" spans="1:8" ht="30" customHeight="1" thickBot="1">
      <c r="A67" s="50" t="s">
        <v>191</v>
      </c>
      <c r="B67" s="312" t="s">
        <v>1301</v>
      </c>
      <c r="C67" s="313" t="s">
        <v>191</v>
      </c>
      <c r="D67" s="345" t="s">
        <v>1372</v>
      </c>
      <c r="E67" s="528" t="s">
        <v>3892</v>
      </c>
      <c r="F67" s="288" t="s">
        <v>206</v>
      </c>
      <c r="G67" s="356" t="s">
        <v>3893</v>
      </c>
      <c r="H67" s="356" t="s">
        <v>3894</v>
      </c>
    </row>
    <row r="68" spans="1:8" ht="35.15" customHeight="1" thickBot="1">
      <c r="A68" s="52" t="s">
        <v>194</v>
      </c>
      <c r="B68" s="1736" t="s">
        <v>1312</v>
      </c>
      <c r="C68" s="1737" t="s">
        <v>194</v>
      </c>
      <c r="D68" s="1734" t="s">
        <v>3895</v>
      </c>
      <c r="E68" s="530" t="s">
        <v>3896</v>
      </c>
      <c r="F68" s="386" t="s">
        <v>209</v>
      </c>
      <c r="G68" s="370" t="s">
        <v>3587</v>
      </c>
      <c r="H68" s="370" t="s">
        <v>3588</v>
      </c>
    </row>
    <row r="69" spans="1:8" ht="35.15" customHeight="1" thickBot="1">
      <c r="A69" s="56" t="s">
        <v>197</v>
      </c>
      <c r="B69" s="1736" t="s">
        <v>1374</v>
      </c>
      <c r="C69" s="1737" t="s">
        <v>197</v>
      </c>
      <c r="D69" s="1734" t="s">
        <v>3897</v>
      </c>
      <c r="E69" s="521"/>
      <c r="F69" s="467"/>
      <c r="G69" s="468"/>
      <c r="H69" s="466"/>
    </row>
    <row r="70" spans="1:8" ht="30" customHeight="1">
      <c r="A70" s="50" t="s">
        <v>197</v>
      </c>
      <c r="B70" s="312" t="s">
        <v>1374</v>
      </c>
      <c r="C70" s="313" t="s">
        <v>197</v>
      </c>
      <c r="D70" s="345" t="s">
        <v>1376</v>
      </c>
      <c r="E70" s="530" t="s">
        <v>3898</v>
      </c>
      <c r="F70" s="288" t="s">
        <v>212</v>
      </c>
      <c r="G70" s="356" t="s">
        <v>3589</v>
      </c>
      <c r="H70" s="356" t="s">
        <v>3590</v>
      </c>
    </row>
    <row r="71" spans="1:8" ht="30" customHeight="1">
      <c r="A71" s="62" t="s">
        <v>197</v>
      </c>
      <c r="B71" s="324" t="s">
        <v>1374</v>
      </c>
      <c r="C71" s="325" t="s">
        <v>197</v>
      </c>
      <c r="D71" s="348" t="s">
        <v>1377</v>
      </c>
      <c r="E71" s="528" t="s">
        <v>3873</v>
      </c>
      <c r="F71" s="296" t="s">
        <v>188</v>
      </c>
      <c r="G71" s="359" t="s">
        <v>3899</v>
      </c>
      <c r="H71" s="359" t="s">
        <v>3874</v>
      </c>
    </row>
    <row r="72" spans="1:8" ht="30" customHeight="1" thickBot="1">
      <c r="A72" s="63">
        <v>1.7</v>
      </c>
      <c r="B72" s="462"/>
      <c r="C72" s="462">
        <v>1.7</v>
      </c>
      <c r="D72" s="633" t="s">
        <v>1378</v>
      </c>
      <c r="E72" s="527"/>
      <c r="F72" s="462"/>
      <c r="G72" s="462" t="s">
        <v>1378</v>
      </c>
      <c r="H72" s="462" t="s">
        <v>1380</v>
      </c>
    </row>
    <row r="73" spans="1:8" ht="32.15" customHeight="1" thickBot="1">
      <c r="A73" s="52" t="s">
        <v>217</v>
      </c>
      <c r="B73" s="1736" t="s">
        <v>1301</v>
      </c>
      <c r="C73" s="1737" t="s">
        <v>217</v>
      </c>
      <c r="D73" s="1734" t="s">
        <v>1381</v>
      </c>
      <c r="E73" s="524"/>
      <c r="F73" s="386"/>
      <c r="G73" s="388"/>
      <c r="H73" s="388"/>
    </row>
    <row r="74" spans="1:8" ht="30" customHeight="1">
      <c r="A74" s="45" t="s">
        <v>217</v>
      </c>
      <c r="B74" s="312" t="s">
        <v>1301</v>
      </c>
      <c r="C74" s="313" t="s">
        <v>217</v>
      </c>
      <c r="D74" s="345" t="s">
        <v>1382</v>
      </c>
      <c r="E74" s="530" t="s">
        <v>3900</v>
      </c>
      <c r="F74" s="286" t="s">
        <v>217</v>
      </c>
      <c r="G74" s="360" t="s">
        <v>3901</v>
      </c>
      <c r="H74" s="360" t="s">
        <v>3902</v>
      </c>
    </row>
    <row r="75" spans="1:8" ht="30" customHeight="1">
      <c r="A75" s="64" t="s">
        <v>217</v>
      </c>
      <c r="B75" s="322" t="s">
        <v>1301</v>
      </c>
      <c r="C75" s="323" t="s">
        <v>217</v>
      </c>
      <c r="D75" s="347" t="s">
        <v>1383</v>
      </c>
      <c r="E75" s="530" t="s">
        <v>3903</v>
      </c>
      <c r="F75" s="286" t="s">
        <v>220</v>
      </c>
      <c r="G75" s="361" t="s">
        <v>3904</v>
      </c>
      <c r="H75" s="361" t="s">
        <v>222</v>
      </c>
    </row>
    <row r="76" spans="1:8" ht="30" customHeight="1">
      <c r="A76" s="64" t="s">
        <v>217</v>
      </c>
      <c r="B76" s="322" t="s">
        <v>1301</v>
      </c>
      <c r="C76" s="323" t="s">
        <v>217</v>
      </c>
      <c r="D76" s="347" t="s">
        <v>1384</v>
      </c>
      <c r="E76" s="530" t="s">
        <v>3905</v>
      </c>
      <c r="F76" s="286" t="s">
        <v>223</v>
      </c>
      <c r="G76" s="361" t="s">
        <v>3906</v>
      </c>
      <c r="H76" s="361" t="s">
        <v>225</v>
      </c>
    </row>
    <row r="77" spans="1:8" ht="30" customHeight="1" thickBot="1">
      <c r="A77" s="45" t="s">
        <v>217</v>
      </c>
      <c r="B77" s="312" t="s">
        <v>1301</v>
      </c>
      <c r="C77" s="313" t="s">
        <v>217</v>
      </c>
      <c r="D77" s="345" t="s">
        <v>1385</v>
      </c>
      <c r="E77" s="525"/>
      <c r="F77" s="490"/>
      <c r="G77" s="490"/>
      <c r="H77" s="490"/>
    </row>
    <row r="78" spans="1:8" ht="35.15" customHeight="1" thickBot="1">
      <c r="A78" s="56" t="s">
        <v>220</v>
      </c>
      <c r="B78" s="1736" t="s">
        <v>1312</v>
      </c>
      <c r="C78" s="1737" t="s">
        <v>220</v>
      </c>
      <c r="D78" s="1734" t="s">
        <v>1386</v>
      </c>
      <c r="E78" s="534" t="s">
        <v>3907</v>
      </c>
      <c r="F78" s="367" t="s">
        <v>226</v>
      </c>
      <c r="G78" s="389" t="s">
        <v>227</v>
      </c>
      <c r="H78" s="389" t="s">
        <v>3591</v>
      </c>
    </row>
    <row r="79" spans="1:8" ht="35.15" customHeight="1" thickBot="1">
      <c r="A79" s="59" t="s">
        <v>223</v>
      </c>
      <c r="B79" s="401" t="s">
        <v>1312</v>
      </c>
      <c r="C79" s="402" t="s">
        <v>223</v>
      </c>
      <c r="D79" s="403" t="s">
        <v>3908</v>
      </c>
      <c r="E79" s="533" t="s">
        <v>3909</v>
      </c>
      <c r="F79" s="423" t="s">
        <v>229</v>
      </c>
      <c r="G79" s="424" t="s">
        <v>3592</v>
      </c>
      <c r="H79" s="424" t="s">
        <v>3593</v>
      </c>
    </row>
    <row r="80" spans="1:8" s="15" customFormat="1" ht="35.15" customHeight="1">
      <c r="A80" s="65">
        <v>2</v>
      </c>
      <c r="B80" s="422"/>
      <c r="C80" s="450">
        <v>2</v>
      </c>
      <c r="D80" s="637" t="s">
        <v>1388</v>
      </c>
      <c r="E80" s="536"/>
      <c r="F80" s="450"/>
      <c r="G80" s="452" t="s">
        <v>1388</v>
      </c>
      <c r="H80" s="452" t="s">
        <v>1389</v>
      </c>
    </row>
    <row r="81" spans="1:8" ht="30" customHeight="1" thickBot="1">
      <c r="A81" s="66">
        <v>2.1</v>
      </c>
      <c r="B81" s="469"/>
      <c r="C81" s="469">
        <v>2.1</v>
      </c>
      <c r="D81" s="638" t="s">
        <v>1390</v>
      </c>
      <c r="E81" s="537"/>
      <c r="F81" s="469"/>
      <c r="G81" s="469" t="s">
        <v>1390</v>
      </c>
      <c r="H81" s="469" t="s">
        <v>1391</v>
      </c>
    </row>
    <row r="82" spans="1:8" ht="35.15" customHeight="1" thickBot="1">
      <c r="A82" s="67" t="s">
        <v>236</v>
      </c>
      <c r="B82" s="1736" t="s">
        <v>1301</v>
      </c>
      <c r="C82" s="1737" t="s">
        <v>236</v>
      </c>
      <c r="D82" s="1734" t="s">
        <v>3910</v>
      </c>
      <c r="E82" s="521"/>
      <c r="F82" s="488"/>
      <c r="G82" s="494"/>
      <c r="H82" s="493"/>
    </row>
    <row r="83" spans="1:8" ht="30" customHeight="1">
      <c r="A83" s="68" t="s">
        <v>236</v>
      </c>
      <c r="B83" s="312" t="s">
        <v>1301</v>
      </c>
      <c r="C83" s="313" t="s">
        <v>236</v>
      </c>
      <c r="D83" s="343" t="s">
        <v>3911</v>
      </c>
      <c r="E83" s="530" t="s">
        <v>3912</v>
      </c>
      <c r="F83" s="297" t="s">
        <v>253</v>
      </c>
      <c r="G83" s="360" t="s">
        <v>254</v>
      </c>
      <c r="H83" s="360" t="s">
        <v>255</v>
      </c>
    </row>
    <row r="84" spans="1:8" ht="30" customHeight="1">
      <c r="A84" s="69" t="s">
        <v>236</v>
      </c>
      <c r="B84" s="322" t="s">
        <v>1301</v>
      </c>
      <c r="C84" s="323" t="s">
        <v>236</v>
      </c>
      <c r="D84" s="346" t="s">
        <v>3913</v>
      </c>
      <c r="E84" s="530" t="s">
        <v>3914</v>
      </c>
      <c r="F84" s="298" t="s">
        <v>256</v>
      </c>
      <c r="G84" s="361" t="s">
        <v>3915</v>
      </c>
      <c r="H84" s="361" t="s">
        <v>3595</v>
      </c>
    </row>
    <row r="85" spans="1:8" ht="30" customHeight="1">
      <c r="A85" s="69" t="s">
        <v>236</v>
      </c>
      <c r="B85" s="322" t="s">
        <v>1301</v>
      </c>
      <c r="C85" s="323" t="s">
        <v>236</v>
      </c>
      <c r="D85" s="346" t="s">
        <v>3916</v>
      </c>
      <c r="E85" s="530" t="s">
        <v>3917</v>
      </c>
      <c r="F85" s="298" t="s">
        <v>247</v>
      </c>
      <c r="G85" s="361" t="s">
        <v>3918</v>
      </c>
      <c r="H85" s="361" t="s">
        <v>249</v>
      </c>
    </row>
    <row r="86" spans="1:8" ht="30" customHeight="1" thickBot="1">
      <c r="A86" s="68" t="s">
        <v>236</v>
      </c>
      <c r="B86" s="312" t="s">
        <v>1301</v>
      </c>
      <c r="C86" s="313" t="s">
        <v>236</v>
      </c>
      <c r="D86" s="344" t="s">
        <v>3919</v>
      </c>
      <c r="E86" s="528" t="s">
        <v>3920</v>
      </c>
      <c r="F86" s="299" t="s">
        <v>250</v>
      </c>
      <c r="G86" s="360" t="s">
        <v>251</v>
      </c>
      <c r="H86" s="360" t="s">
        <v>3594</v>
      </c>
    </row>
    <row r="87" spans="1:8" ht="35.15" customHeight="1" thickBot="1">
      <c r="A87" s="70" t="s">
        <v>477</v>
      </c>
      <c r="B87" s="1736" t="s">
        <v>1301</v>
      </c>
      <c r="C87" s="1737" t="s">
        <v>477</v>
      </c>
      <c r="D87" s="1734" t="s">
        <v>3921</v>
      </c>
      <c r="E87" s="521"/>
      <c r="F87" s="467"/>
      <c r="G87" s="481"/>
      <c r="H87" s="479"/>
    </row>
    <row r="88" spans="1:8" ht="30" customHeight="1">
      <c r="A88" s="45" t="s">
        <v>477</v>
      </c>
      <c r="B88" s="312" t="s">
        <v>1301</v>
      </c>
      <c r="C88" s="313" t="s">
        <v>477</v>
      </c>
      <c r="D88" s="345" t="s">
        <v>1399</v>
      </c>
      <c r="E88" s="530" t="s">
        <v>3922</v>
      </c>
      <c r="F88" s="288" t="s">
        <v>239</v>
      </c>
      <c r="G88" s="356" t="s">
        <v>2535</v>
      </c>
      <c r="H88" s="356" t="s">
        <v>241</v>
      </c>
    </row>
    <row r="89" spans="1:8" ht="30" customHeight="1">
      <c r="A89" s="64" t="s">
        <v>477</v>
      </c>
      <c r="B89" s="322" t="s">
        <v>1301</v>
      </c>
      <c r="C89" s="323" t="s">
        <v>477</v>
      </c>
      <c r="D89" s="347" t="s">
        <v>1400</v>
      </c>
      <c r="E89" s="530" t="s">
        <v>3923</v>
      </c>
      <c r="F89" s="300" t="s">
        <v>244</v>
      </c>
      <c r="G89" s="358" t="s">
        <v>245</v>
      </c>
      <c r="H89" s="358" t="s">
        <v>246</v>
      </c>
    </row>
    <row r="90" spans="1:8" ht="30" customHeight="1" thickBot="1">
      <c r="A90" s="45" t="s">
        <v>477</v>
      </c>
      <c r="B90" s="312" t="s">
        <v>1301</v>
      </c>
      <c r="C90" s="313" t="s">
        <v>477</v>
      </c>
      <c r="D90" s="345" t="s">
        <v>1401</v>
      </c>
      <c r="E90" s="528" t="s">
        <v>3924</v>
      </c>
      <c r="F90" s="288" t="s">
        <v>446</v>
      </c>
      <c r="G90" s="356" t="s">
        <v>447</v>
      </c>
      <c r="H90" s="356" t="s">
        <v>448</v>
      </c>
    </row>
    <row r="91" spans="1:8" ht="35.15" customHeight="1" thickBot="1">
      <c r="A91" s="71" t="s">
        <v>1402</v>
      </c>
      <c r="B91" s="1736" t="s">
        <v>1312</v>
      </c>
      <c r="C91" s="1737" t="s">
        <v>1402</v>
      </c>
      <c r="D91" s="1734" t="s">
        <v>3925</v>
      </c>
      <c r="E91" s="534" t="s">
        <v>3922</v>
      </c>
      <c r="F91" s="372" t="s">
        <v>239</v>
      </c>
      <c r="G91" s="370" t="s">
        <v>2535</v>
      </c>
      <c r="H91" s="370" t="s">
        <v>241</v>
      </c>
    </row>
    <row r="92" spans="1:8" ht="35.15" customHeight="1" thickBot="1">
      <c r="A92" s="70" t="s">
        <v>1404</v>
      </c>
      <c r="B92" s="1736" t="s">
        <v>1301</v>
      </c>
      <c r="C92" s="1737" t="s">
        <v>1404</v>
      </c>
      <c r="D92" s="1734" t="s">
        <v>3926</v>
      </c>
      <c r="E92" s="538"/>
      <c r="F92" s="467"/>
      <c r="G92" s="481"/>
      <c r="H92" s="479"/>
    </row>
    <row r="93" spans="1:8" ht="30" customHeight="1">
      <c r="A93" s="45" t="s">
        <v>1404</v>
      </c>
      <c r="B93" s="312" t="s">
        <v>1301</v>
      </c>
      <c r="C93" s="313" t="s">
        <v>1404</v>
      </c>
      <c r="D93" s="345" t="s">
        <v>3927</v>
      </c>
      <c r="E93" s="530" t="s">
        <v>3928</v>
      </c>
      <c r="F93" s="288" t="s">
        <v>259</v>
      </c>
      <c r="G93" s="356" t="s">
        <v>260</v>
      </c>
      <c r="H93" s="356" t="s">
        <v>3596</v>
      </c>
    </row>
    <row r="94" spans="1:8" ht="30" customHeight="1">
      <c r="A94" s="64" t="s">
        <v>1404</v>
      </c>
      <c r="B94" s="322" t="s">
        <v>1301</v>
      </c>
      <c r="C94" s="323" t="s">
        <v>1404</v>
      </c>
      <c r="D94" s="347" t="s">
        <v>3929</v>
      </c>
      <c r="E94" s="530" t="s">
        <v>3930</v>
      </c>
      <c r="F94" s="301" t="s">
        <v>268</v>
      </c>
      <c r="G94" s="358" t="s">
        <v>269</v>
      </c>
      <c r="H94" s="358" t="s">
        <v>3599</v>
      </c>
    </row>
    <row r="95" spans="1:8" ht="30" customHeight="1">
      <c r="A95" s="64" t="s">
        <v>1404</v>
      </c>
      <c r="B95" s="322" t="s">
        <v>1301</v>
      </c>
      <c r="C95" s="323" t="s">
        <v>1404</v>
      </c>
      <c r="D95" s="347" t="s">
        <v>3931</v>
      </c>
      <c r="E95" s="530" t="s">
        <v>3932</v>
      </c>
      <c r="F95" s="301" t="s">
        <v>274</v>
      </c>
      <c r="G95" s="358" t="s">
        <v>275</v>
      </c>
      <c r="H95" s="358" t="s">
        <v>3601</v>
      </c>
    </row>
    <row r="96" spans="1:8" ht="30" customHeight="1">
      <c r="A96" s="64" t="s">
        <v>1404</v>
      </c>
      <c r="B96" s="322" t="s">
        <v>1301</v>
      </c>
      <c r="C96" s="323" t="s">
        <v>1404</v>
      </c>
      <c r="D96" s="347" t="s">
        <v>3933</v>
      </c>
      <c r="E96" s="530" t="s">
        <v>3934</v>
      </c>
      <c r="F96" s="301" t="s">
        <v>262</v>
      </c>
      <c r="G96" s="358" t="s">
        <v>263</v>
      </c>
      <c r="H96" s="358" t="s">
        <v>3597</v>
      </c>
    </row>
    <row r="97" spans="1:8" ht="30" customHeight="1">
      <c r="A97" s="64" t="s">
        <v>1404</v>
      </c>
      <c r="B97" s="322" t="s">
        <v>1301</v>
      </c>
      <c r="C97" s="323" t="s">
        <v>1404</v>
      </c>
      <c r="D97" s="347" t="s">
        <v>3935</v>
      </c>
      <c r="E97" s="530" t="s">
        <v>3936</v>
      </c>
      <c r="F97" s="301" t="s">
        <v>271</v>
      </c>
      <c r="G97" s="358" t="s">
        <v>272</v>
      </c>
      <c r="H97" s="358" t="s">
        <v>3600</v>
      </c>
    </row>
    <row r="98" spans="1:8" ht="30" customHeight="1">
      <c r="A98" s="64" t="s">
        <v>1404</v>
      </c>
      <c r="B98" s="322" t="s">
        <v>1301</v>
      </c>
      <c r="C98" s="323" t="s">
        <v>1404</v>
      </c>
      <c r="D98" s="347" t="s">
        <v>3937</v>
      </c>
      <c r="E98" s="530" t="s">
        <v>3938</v>
      </c>
      <c r="F98" s="301" t="s">
        <v>277</v>
      </c>
      <c r="G98" s="358" t="s">
        <v>278</v>
      </c>
      <c r="H98" s="358" t="s">
        <v>3602</v>
      </c>
    </row>
    <row r="99" spans="1:8" ht="30" customHeight="1" thickBot="1">
      <c r="A99" s="45" t="s">
        <v>1404</v>
      </c>
      <c r="B99" s="312" t="s">
        <v>1301</v>
      </c>
      <c r="C99" s="313" t="s">
        <v>1404</v>
      </c>
      <c r="D99" s="345" t="s">
        <v>1412</v>
      </c>
      <c r="E99" s="528" t="s">
        <v>3939</v>
      </c>
      <c r="F99" s="288" t="s">
        <v>265</v>
      </c>
      <c r="G99" s="356" t="s">
        <v>266</v>
      </c>
      <c r="H99" s="356" t="s">
        <v>3598</v>
      </c>
    </row>
    <row r="100" spans="1:8" ht="60.75" customHeight="1" thickBot="1">
      <c r="A100" s="49" t="s">
        <v>1413</v>
      </c>
      <c r="B100" s="1736" t="s">
        <v>1312</v>
      </c>
      <c r="C100" s="1737" t="s">
        <v>1413</v>
      </c>
      <c r="D100" s="1734" t="s">
        <v>3940</v>
      </c>
      <c r="E100" s="538"/>
      <c r="F100" s="467"/>
      <c r="G100" s="481"/>
      <c r="H100" s="479"/>
    </row>
    <row r="101" spans="1:8" ht="30" customHeight="1">
      <c r="A101" s="50" t="s">
        <v>1413</v>
      </c>
      <c r="B101" s="312" t="s">
        <v>1312</v>
      </c>
      <c r="C101" s="313" t="s">
        <v>1413</v>
      </c>
      <c r="D101" s="345" t="s">
        <v>1415</v>
      </c>
      <c r="E101" s="530" t="s">
        <v>3941</v>
      </c>
      <c r="F101" s="288" t="s">
        <v>283</v>
      </c>
      <c r="G101" s="356" t="s">
        <v>284</v>
      </c>
      <c r="H101" s="356" t="s">
        <v>3603</v>
      </c>
    </row>
    <row r="102" spans="1:8" ht="30" customHeight="1" thickBot="1">
      <c r="A102" s="72" t="s">
        <v>1413</v>
      </c>
      <c r="B102" s="324" t="s">
        <v>1312</v>
      </c>
      <c r="C102" s="325" t="s">
        <v>1413</v>
      </c>
      <c r="D102" s="348" t="s">
        <v>1416</v>
      </c>
      <c r="E102" s="528" t="s">
        <v>3942</v>
      </c>
      <c r="F102" s="296" t="s">
        <v>286</v>
      </c>
      <c r="G102" s="359" t="s">
        <v>287</v>
      </c>
      <c r="H102" s="359" t="s">
        <v>3604</v>
      </c>
    </row>
    <row r="103" spans="1:8" ht="35.15" customHeight="1" thickBot="1">
      <c r="A103" s="70" t="s">
        <v>1417</v>
      </c>
      <c r="B103" s="1736" t="s">
        <v>1301</v>
      </c>
      <c r="C103" s="1737" t="s">
        <v>1417</v>
      </c>
      <c r="D103" s="1734" t="s">
        <v>3943</v>
      </c>
      <c r="E103" s="538"/>
      <c r="F103" s="495"/>
      <c r="G103" s="370"/>
      <c r="H103" s="370"/>
    </row>
    <row r="104" spans="1:8" ht="30" customHeight="1">
      <c r="A104" s="45" t="s">
        <v>1417</v>
      </c>
      <c r="B104" s="312" t="s">
        <v>1301</v>
      </c>
      <c r="C104" s="313" t="s">
        <v>1417</v>
      </c>
      <c r="D104" s="345" t="s">
        <v>1419</v>
      </c>
      <c r="E104" s="528" t="s">
        <v>3944</v>
      </c>
      <c r="F104" s="288" t="s">
        <v>289</v>
      </c>
      <c r="G104" s="356" t="s">
        <v>290</v>
      </c>
      <c r="H104" s="356" t="s">
        <v>291</v>
      </c>
    </row>
    <row r="105" spans="1:8" ht="30" customHeight="1">
      <c r="A105" s="64" t="s">
        <v>1417</v>
      </c>
      <c r="B105" s="322" t="s">
        <v>1301</v>
      </c>
      <c r="C105" s="323" t="s">
        <v>1417</v>
      </c>
      <c r="D105" s="347" t="s">
        <v>1420</v>
      </c>
      <c r="E105" s="530" t="s">
        <v>3945</v>
      </c>
      <c r="F105" s="301" t="s">
        <v>292</v>
      </c>
      <c r="G105" s="358" t="s">
        <v>293</v>
      </c>
      <c r="H105" s="358" t="s">
        <v>294</v>
      </c>
    </row>
    <row r="106" spans="1:8" ht="30" customHeight="1" thickBot="1">
      <c r="A106" s="45" t="s">
        <v>1417</v>
      </c>
      <c r="B106" s="312" t="s">
        <v>1301</v>
      </c>
      <c r="C106" s="313" t="s">
        <v>1417</v>
      </c>
      <c r="D106" s="345" t="s">
        <v>1412</v>
      </c>
      <c r="E106" s="528" t="s">
        <v>3946</v>
      </c>
      <c r="F106" s="288" t="s">
        <v>295</v>
      </c>
      <c r="G106" s="356" t="s">
        <v>296</v>
      </c>
      <c r="H106" s="356" t="s">
        <v>297</v>
      </c>
    </row>
    <row r="107" spans="1:8" ht="35.15" customHeight="1" thickBot="1">
      <c r="A107" s="49" t="s">
        <v>1421</v>
      </c>
      <c r="B107" s="1736" t="s">
        <v>1312</v>
      </c>
      <c r="C107" s="1737" t="s">
        <v>1421</v>
      </c>
      <c r="D107" s="1734" t="s">
        <v>3947</v>
      </c>
      <c r="E107" s="534" t="s">
        <v>3948</v>
      </c>
      <c r="F107" s="372" t="s">
        <v>298</v>
      </c>
      <c r="G107" s="370" t="s">
        <v>299</v>
      </c>
      <c r="H107" s="370" t="s">
        <v>300</v>
      </c>
    </row>
    <row r="108" spans="1:8" ht="32.5" thickBot="1">
      <c r="A108" s="70" t="s">
        <v>1423</v>
      </c>
      <c r="B108" s="1736" t="s">
        <v>1312</v>
      </c>
      <c r="C108" s="1737" t="s">
        <v>1423</v>
      </c>
      <c r="D108" s="1734" t="s">
        <v>3949</v>
      </c>
      <c r="E108" s="538"/>
      <c r="F108" s="495"/>
      <c r="G108" s="370"/>
      <c r="H108" s="370"/>
    </row>
    <row r="109" spans="1:8" ht="30" customHeight="1">
      <c r="A109" s="45" t="s">
        <v>1423</v>
      </c>
      <c r="B109" s="312" t="s">
        <v>1312</v>
      </c>
      <c r="C109" s="313" t="s">
        <v>1423</v>
      </c>
      <c r="D109" s="345" t="s">
        <v>3950</v>
      </c>
      <c r="E109" s="528" t="s">
        <v>3951</v>
      </c>
      <c r="F109" s="288" t="s">
        <v>304</v>
      </c>
      <c r="G109" s="356" t="s">
        <v>305</v>
      </c>
      <c r="H109" s="356" t="s">
        <v>306</v>
      </c>
    </row>
    <row r="110" spans="1:8" ht="30" customHeight="1">
      <c r="A110" s="64" t="s">
        <v>1423</v>
      </c>
      <c r="B110" s="322" t="s">
        <v>1312</v>
      </c>
      <c r="C110" s="323" t="s">
        <v>1423</v>
      </c>
      <c r="D110" s="347" t="s">
        <v>3952</v>
      </c>
      <c r="E110" s="530" t="s">
        <v>3953</v>
      </c>
      <c r="F110" s="301" t="s">
        <v>307</v>
      </c>
      <c r="G110" s="358" t="s">
        <v>308</v>
      </c>
      <c r="H110" s="358" t="s">
        <v>309</v>
      </c>
    </row>
    <row r="111" spans="1:8" ht="30" customHeight="1" thickBot="1">
      <c r="A111" s="45" t="s">
        <v>1423</v>
      </c>
      <c r="B111" s="312" t="s">
        <v>1312</v>
      </c>
      <c r="C111" s="313" t="s">
        <v>1423</v>
      </c>
      <c r="D111" s="345" t="s">
        <v>3954</v>
      </c>
      <c r="E111" s="528" t="s">
        <v>3955</v>
      </c>
      <c r="F111" s="288" t="s">
        <v>310</v>
      </c>
      <c r="G111" s="356" t="s">
        <v>311</v>
      </c>
      <c r="H111" s="356" t="s">
        <v>312</v>
      </c>
    </row>
    <row r="112" spans="1:8" ht="35.15" customHeight="1" thickBot="1">
      <c r="A112" s="49" t="s">
        <v>1428</v>
      </c>
      <c r="B112" s="1736" t="s">
        <v>1312</v>
      </c>
      <c r="C112" s="1737" t="s">
        <v>1428</v>
      </c>
      <c r="D112" s="1734" t="s">
        <v>3956</v>
      </c>
      <c r="E112" s="534" t="s">
        <v>3957</v>
      </c>
      <c r="F112" s="367" t="s">
        <v>1435</v>
      </c>
      <c r="G112" s="370" t="s">
        <v>417</v>
      </c>
      <c r="H112" s="370" t="s">
        <v>418</v>
      </c>
    </row>
    <row r="113" spans="1:8" ht="38.25" customHeight="1" thickBot="1">
      <c r="A113" s="70" t="s">
        <v>3463</v>
      </c>
      <c r="B113" s="1736" t="s">
        <v>1312</v>
      </c>
      <c r="C113" s="1737" t="s">
        <v>1437</v>
      </c>
      <c r="D113" s="1734" t="s">
        <v>3958</v>
      </c>
      <c r="E113" s="534" t="s">
        <v>3957</v>
      </c>
      <c r="F113" s="386" t="s">
        <v>1435</v>
      </c>
      <c r="G113" s="389" t="s">
        <v>314</v>
      </c>
      <c r="H113" s="389" t="s">
        <v>315</v>
      </c>
    </row>
    <row r="114" spans="1:8" ht="35.15" customHeight="1" thickBot="1">
      <c r="A114" s="73" t="s">
        <v>3465</v>
      </c>
      <c r="B114" s="392" t="s">
        <v>1312</v>
      </c>
      <c r="C114" s="1737" t="s">
        <v>3959</v>
      </c>
      <c r="D114" s="1734" t="s">
        <v>3960</v>
      </c>
      <c r="E114" s="534" t="s">
        <v>3957</v>
      </c>
      <c r="F114" s="393" t="s">
        <v>313</v>
      </c>
      <c r="G114" s="389" t="s">
        <v>314</v>
      </c>
      <c r="H114" s="389" t="s">
        <v>315</v>
      </c>
    </row>
    <row r="115" spans="1:8" ht="30" customHeight="1">
      <c r="A115" s="74"/>
      <c r="B115" s="326" t="s">
        <v>1312</v>
      </c>
      <c r="C115" s="327" t="s">
        <v>3959</v>
      </c>
      <c r="D115" s="349" t="s">
        <v>1442</v>
      </c>
      <c r="E115" s="530" t="s">
        <v>3961</v>
      </c>
      <c r="F115" s="302" t="s">
        <v>434</v>
      </c>
      <c r="G115" s="362" t="s">
        <v>3962</v>
      </c>
      <c r="H115" s="362" t="s">
        <v>3963</v>
      </c>
    </row>
    <row r="116" spans="1:8" ht="30" customHeight="1" thickBot="1">
      <c r="A116" s="75"/>
      <c r="B116" s="328" t="s">
        <v>1312</v>
      </c>
      <c r="C116" s="329" t="s">
        <v>3959</v>
      </c>
      <c r="D116" s="350" t="s">
        <v>1443</v>
      </c>
      <c r="E116" s="528" t="s">
        <v>3964</v>
      </c>
      <c r="F116" s="303" t="s">
        <v>437</v>
      </c>
      <c r="G116" s="363" t="s">
        <v>3965</v>
      </c>
      <c r="H116" s="363" t="s">
        <v>3966</v>
      </c>
    </row>
    <row r="117" spans="1:8" ht="35.15" customHeight="1" thickBot="1">
      <c r="A117" s="34" t="s">
        <v>3465</v>
      </c>
      <c r="B117" s="1736" t="s">
        <v>1312</v>
      </c>
      <c r="C117" s="1737" t="s">
        <v>3469</v>
      </c>
      <c r="D117" s="1734" t="s">
        <v>3209</v>
      </c>
      <c r="E117" s="534" t="s">
        <v>3967</v>
      </c>
      <c r="F117" s="393" t="s">
        <v>473</v>
      </c>
      <c r="G117" s="370" t="s">
        <v>3968</v>
      </c>
      <c r="H117" s="370" t="s">
        <v>3605</v>
      </c>
    </row>
    <row r="118" spans="1:8" ht="35.15" customHeight="1" thickBot="1">
      <c r="A118" s="76" t="s">
        <v>1436</v>
      </c>
      <c r="B118" s="1736" t="s">
        <v>1301</v>
      </c>
      <c r="C118" s="1737" t="s">
        <v>1444</v>
      </c>
      <c r="D118" s="1734" t="s">
        <v>3969</v>
      </c>
      <c r="E118" s="534" t="s">
        <v>3970</v>
      </c>
      <c r="F118" s="394" t="s">
        <v>480</v>
      </c>
      <c r="G118" s="370" t="s">
        <v>3212</v>
      </c>
      <c r="H118" s="370" t="s">
        <v>3606</v>
      </c>
    </row>
    <row r="119" spans="1:8" ht="36.75" customHeight="1" thickBot="1">
      <c r="A119" s="70" t="s">
        <v>3469</v>
      </c>
      <c r="B119" s="401" t="s">
        <v>1301</v>
      </c>
      <c r="C119" s="402" t="s">
        <v>1446</v>
      </c>
      <c r="D119" s="403" t="s">
        <v>3971</v>
      </c>
      <c r="E119" s="533" t="s">
        <v>3972</v>
      </c>
      <c r="F119" s="404" t="s">
        <v>484</v>
      </c>
      <c r="G119" s="396" t="s">
        <v>3213</v>
      </c>
      <c r="H119" s="396" t="s">
        <v>3607</v>
      </c>
    </row>
    <row r="120" spans="1:8" ht="30" customHeight="1" thickBot="1">
      <c r="A120" s="77">
        <v>2.2000000000000002</v>
      </c>
      <c r="B120" s="470"/>
      <c r="C120" s="471">
        <v>2.2000000000000002</v>
      </c>
      <c r="D120" s="472" t="s">
        <v>1452</v>
      </c>
      <c r="E120" s="539"/>
      <c r="F120" s="474"/>
      <c r="G120" s="473" t="s">
        <v>1452</v>
      </c>
      <c r="H120" s="473" t="s">
        <v>1453</v>
      </c>
    </row>
    <row r="121" spans="1:8" ht="35.15" customHeight="1" thickBot="1">
      <c r="A121" s="49" t="s">
        <v>489</v>
      </c>
      <c r="B121" s="417" t="s">
        <v>1312</v>
      </c>
      <c r="C121" s="418" t="s">
        <v>489</v>
      </c>
      <c r="D121" s="419" t="s">
        <v>3973</v>
      </c>
      <c r="E121" s="521"/>
      <c r="F121" s="496"/>
      <c r="G121" s="420"/>
      <c r="H121" s="420"/>
    </row>
    <row r="122" spans="1:8" ht="30" customHeight="1">
      <c r="A122" s="78" t="s">
        <v>489</v>
      </c>
      <c r="B122" s="312" t="s">
        <v>1312</v>
      </c>
      <c r="C122" s="313" t="s">
        <v>489</v>
      </c>
      <c r="D122" s="345" t="s">
        <v>1457</v>
      </c>
      <c r="E122" s="530" t="s">
        <v>3974</v>
      </c>
      <c r="F122" s="287" t="s">
        <v>496</v>
      </c>
      <c r="G122" s="356" t="s">
        <v>497</v>
      </c>
      <c r="H122" s="356" t="s">
        <v>498</v>
      </c>
    </row>
    <row r="123" spans="1:8" ht="30" customHeight="1" thickBot="1">
      <c r="A123" s="79" t="s">
        <v>489</v>
      </c>
      <c r="B123" s="324" t="s">
        <v>1312</v>
      </c>
      <c r="C123" s="325" t="s">
        <v>489</v>
      </c>
      <c r="D123" s="348" t="s">
        <v>1416</v>
      </c>
      <c r="E123" s="528" t="s">
        <v>3975</v>
      </c>
      <c r="F123" s="304" t="s">
        <v>499</v>
      </c>
      <c r="G123" s="359" t="s">
        <v>500</v>
      </c>
      <c r="H123" s="359" t="s">
        <v>501</v>
      </c>
    </row>
    <row r="124" spans="1:8" ht="35.15" customHeight="1" thickBot="1">
      <c r="A124" s="70" t="s">
        <v>586</v>
      </c>
      <c r="B124" s="1736" t="s">
        <v>1301</v>
      </c>
      <c r="C124" s="1737" t="s">
        <v>586</v>
      </c>
      <c r="D124" s="1734" t="s">
        <v>3976</v>
      </c>
      <c r="E124" s="556" t="s">
        <v>3977</v>
      </c>
      <c r="F124" s="386" t="s">
        <v>502</v>
      </c>
      <c r="G124" s="370" t="s">
        <v>3978</v>
      </c>
      <c r="H124" s="370" t="s">
        <v>504</v>
      </c>
    </row>
    <row r="125" spans="1:8" ht="35.15" customHeight="1" thickBot="1">
      <c r="A125" s="49" t="s">
        <v>815</v>
      </c>
      <c r="B125" s="1736" t="s">
        <v>1301</v>
      </c>
      <c r="C125" s="1737" t="s">
        <v>815</v>
      </c>
      <c r="D125" s="1734" t="s">
        <v>3979</v>
      </c>
      <c r="E125" s="521"/>
      <c r="F125" s="495"/>
      <c r="G125" s="370"/>
      <c r="H125" s="370"/>
    </row>
    <row r="126" spans="1:8" ht="30" customHeight="1">
      <c r="A126" s="50" t="s">
        <v>815</v>
      </c>
      <c r="B126" s="312" t="s">
        <v>1301</v>
      </c>
      <c r="C126" s="313" t="s">
        <v>815</v>
      </c>
      <c r="D126" s="345" t="s">
        <v>3980</v>
      </c>
      <c r="E126" s="530" t="s">
        <v>3981</v>
      </c>
      <c r="F126" s="288" t="s">
        <v>596</v>
      </c>
      <c r="G126" s="356" t="s">
        <v>3982</v>
      </c>
      <c r="H126" s="356" t="s">
        <v>3608</v>
      </c>
    </row>
    <row r="127" spans="1:8" ht="30" customHeight="1">
      <c r="A127" s="61" t="s">
        <v>815</v>
      </c>
      <c r="B127" s="322" t="s">
        <v>1301</v>
      </c>
      <c r="C127" s="323" t="s">
        <v>815</v>
      </c>
      <c r="D127" s="347" t="s">
        <v>3983</v>
      </c>
      <c r="E127" s="530" t="s">
        <v>3984</v>
      </c>
      <c r="F127" s="301" t="s">
        <v>599</v>
      </c>
      <c r="G127" s="358" t="s">
        <v>3985</v>
      </c>
      <c r="H127" s="358" t="s">
        <v>3609</v>
      </c>
    </row>
    <row r="128" spans="1:8" ht="30" customHeight="1">
      <c r="A128" s="61" t="s">
        <v>815</v>
      </c>
      <c r="B128" s="322" t="s">
        <v>1301</v>
      </c>
      <c r="C128" s="323" t="s">
        <v>815</v>
      </c>
      <c r="D128" s="347" t="s">
        <v>3986</v>
      </c>
      <c r="E128" s="530" t="s">
        <v>3987</v>
      </c>
      <c r="F128" s="301" t="s">
        <v>589</v>
      </c>
      <c r="G128" s="358" t="s">
        <v>590</v>
      </c>
      <c r="H128" s="358" t="s">
        <v>591</v>
      </c>
    </row>
    <row r="129" spans="1:8" ht="30" customHeight="1" thickBot="1">
      <c r="A129" s="50" t="s">
        <v>815</v>
      </c>
      <c r="B129" s="312" t="s">
        <v>1301</v>
      </c>
      <c r="C129" s="313" t="s">
        <v>815</v>
      </c>
      <c r="D129" s="345" t="s">
        <v>3988</v>
      </c>
      <c r="E129" s="528" t="s">
        <v>3989</v>
      </c>
      <c r="F129" s="288" t="s">
        <v>593</v>
      </c>
      <c r="G129" s="356" t="s">
        <v>594</v>
      </c>
      <c r="H129" s="356" t="s">
        <v>595</v>
      </c>
    </row>
    <row r="130" spans="1:8" ht="35.15" customHeight="1" thickBot="1">
      <c r="A130" s="70" t="s">
        <v>872</v>
      </c>
      <c r="B130" s="1736" t="s">
        <v>1312</v>
      </c>
      <c r="C130" s="1737" t="s">
        <v>872</v>
      </c>
      <c r="D130" s="1734" t="s">
        <v>3990</v>
      </c>
      <c r="E130" s="534" t="s">
        <v>3991</v>
      </c>
      <c r="F130" s="372" t="s">
        <v>602</v>
      </c>
      <c r="G130" s="370" t="s">
        <v>3992</v>
      </c>
      <c r="H130" s="370" t="s">
        <v>604</v>
      </c>
    </row>
    <row r="131" spans="1:8" ht="35.15" customHeight="1" thickBot="1">
      <c r="A131" s="80" t="s">
        <v>1468</v>
      </c>
      <c r="B131" s="1736" t="s">
        <v>1374</v>
      </c>
      <c r="C131" s="1737" t="s">
        <v>1468</v>
      </c>
      <c r="D131" s="1734" t="s">
        <v>3993</v>
      </c>
      <c r="E131" s="521"/>
      <c r="F131" s="497"/>
      <c r="G131" s="370"/>
      <c r="H131" s="370"/>
    </row>
    <row r="132" spans="1:8" ht="30" customHeight="1">
      <c r="A132" s="78" t="s">
        <v>1468</v>
      </c>
      <c r="B132" s="312" t="s">
        <v>1374</v>
      </c>
      <c r="C132" s="313" t="s">
        <v>1468</v>
      </c>
      <c r="D132" s="345" t="s">
        <v>1470</v>
      </c>
      <c r="E132" s="530" t="s">
        <v>3994</v>
      </c>
      <c r="F132" s="287" t="s">
        <v>608</v>
      </c>
      <c r="G132" s="356" t="s">
        <v>609</v>
      </c>
      <c r="H132" s="356" t="s">
        <v>610</v>
      </c>
    </row>
    <row r="133" spans="1:8" ht="30" customHeight="1" thickBot="1">
      <c r="A133" s="79" t="s">
        <v>1468</v>
      </c>
      <c r="B133" s="324" t="s">
        <v>1374</v>
      </c>
      <c r="C133" s="325" t="s">
        <v>1468</v>
      </c>
      <c r="D133" s="348" t="s">
        <v>1471</v>
      </c>
      <c r="E133" s="528" t="s">
        <v>3995</v>
      </c>
      <c r="F133" s="304" t="s">
        <v>605</v>
      </c>
      <c r="G133" s="359" t="s">
        <v>606</v>
      </c>
      <c r="H133" s="359" t="s">
        <v>3610</v>
      </c>
    </row>
    <row r="134" spans="1:8" ht="35.15" customHeight="1" thickBot="1">
      <c r="A134" s="70" t="s">
        <v>1472</v>
      </c>
      <c r="B134" s="1736" t="s">
        <v>1374</v>
      </c>
      <c r="C134" s="1737" t="s">
        <v>1472</v>
      </c>
      <c r="D134" s="1734" t="s">
        <v>3996</v>
      </c>
      <c r="E134" s="534" t="s">
        <v>3997</v>
      </c>
      <c r="F134" s="372" t="s">
        <v>611</v>
      </c>
      <c r="G134" s="387" t="s">
        <v>2896</v>
      </c>
      <c r="H134" s="387" t="s">
        <v>2897</v>
      </c>
    </row>
    <row r="135" spans="1:8" ht="35.15" customHeight="1" thickBot="1">
      <c r="A135" s="49" t="s">
        <v>1474</v>
      </c>
      <c r="B135" s="1736" t="s">
        <v>1374</v>
      </c>
      <c r="C135" s="1737" t="s">
        <v>1474</v>
      </c>
      <c r="D135" s="1734" t="s">
        <v>3998</v>
      </c>
      <c r="E135" s="534" t="s">
        <v>3997</v>
      </c>
      <c r="F135" s="372" t="s">
        <v>611</v>
      </c>
      <c r="G135" s="387" t="s">
        <v>2896</v>
      </c>
      <c r="H135" s="387" t="s">
        <v>2897</v>
      </c>
    </row>
    <row r="136" spans="1:8" ht="35.15" customHeight="1" thickBot="1">
      <c r="A136" s="81" t="s">
        <v>1476</v>
      </c>
      <c r="B136" s="1736" t="s">
        <v>1312</v>
      </c>
      <c r="C136" s="1737" t="s">
        <v>1476</v>
      </c>
      <c r="D136" s="1734" t="s">
        <v>3999</v>
      </c>
      <c r="E136" s="534" t="s">
        <v>3997</v>
      </c>
      <c r="F136" s="372" t="s">
        <v>611</v>
      </c>
      <c r="G136" s="387" t="s">
        <v>2896</v>
      </c>
      <c r="H136" s="387" t="s">
        <v>2897</v>
      </c>
    </row>
    <row r="137" spans="1:8" ht="35.15" customHeight="1" thickBot="1">
      <c r="A137" s="49" t="s">
        <v>1478</v>
      </c>
      <c r="B137" s="1736" t="s">
        <v>1312</v>
      </c>
      <c r="C137" s="1737" t="s">
        <v>1478</v>
      </c>
      <c r="D137" s="1734" t="s">
        <v>4000</v>
      </c>
      <c r="E137" s="534" t="s">
        <v>3997</v>
      </c>
      <c r="F137" s="372" t="s">
        <v>611</v>
      </c>
      <c r="G137" s="387" t="s">
        <v>2896</v>
      </c>
      <c r="H137" s="387" t="s">
        <v>2897</v>
      </c>
    </row>
    <row r="138" spans="1:8" ht="27" customHeight="1" thickBot="1">
      <c r="A138" s="3154" t="s">
        <v>1480</v>
      </c>
      <c r="B138" s="3156" t="s">
        <v>1312</v>
      </c>
      <c r="C138" s="3157" t="s">
        <v>1480</v>
      </c>
      <c r="D138" s="1734" t="s">
        <v>4001</v>
      </c>
      <c r="E138" s="534" t="s">
        <v>4002</v>
      </c>
      <c r="F138" s="371" t="s">
        <v>614</v>
      </c>
      <c r="G138" s="370" t="s">
        <v>615</v>
      </c>
      <c r="H138" s="370" t="s">
        <v>616</v>
      </c>
    </row>
    <row r="139" spans="1:8" ht="24" customHeight="1" thickBot="1">
      <c r="A139" s="3155"/>
      <c r="B139" s="3156"/>
      <c r="C139" s="3157"/>
      <c r="D139" s="1734"/>
      <c r="E139" s="534" t="s">
        <v>4003</v>
      </c>
      <c r="F139" s="371" t="s">
        <v>617</v>
      </c>
      <c r="G139" s="370" t="s">
        <v>618</v>
      </c>
      <c r="H139" s="370" t="s">
        <v>619</v>
      </c>
    </row>
    <row r="140" spans="1:8" ht="35.15" customHeight="1" thickBot="1">
      <c r="A140" s="49" t="s">
        <v>1482</v>
      </c>
      <c r="B140" s="1736" t="s">
        <v>1312</v>
      </c>
      <c r="C140" s="1737" t="s">
        <v>1482</v>
      </c>
      <c r="D140" s="1734" t="s">
        <v>4004</v>
      </c>
      <c r="E140" s="534" t="s">
        <v>4005</v>
      </c>
      <c r="F140" s="372" t="s">
        <v>818</v>
      </c>
      <c r="G140" s="370" t="s">
        <v>4006</v>
      </c>
      <c r="H140" s="370" t="s">
        <v>3613</v>
      </c>
    </row>
    <row r="141" spans="1:8" ht="35.15" customHeight="1" thickBot="1">
      <c r="A141" s="81" t="s">
        <v>1485</v>
      </c>
      <c r="B141" s="1736" t="s">
        <v>1312</v>
      </c>
      <c r="C141" s="1737" t="s">
        <v>1485</v>
      </c>
      <c r="D141" s="1734" t="s">
        <v>4007</v>
      </c>
      <c r="E141" s="534" t="s">
        <v>4008</v>
      </c>
      <c r="F141" s="372" t="s">
        <v>1484</v>
      </c>
      <c r="G141" s="370" t="s">
        <v>822</v>
      </c>
      <c r="H141" s="387" t="s">
        <v>823</v>
      </c>
    </row>
    <row r="142" spans="1:8" ht="35.15" customHeight="1" thickBot="1">
      <c r="A142" s="49" t="s">
        <v>1487</v>
      </c>
      <c r="B142" s="1736" t="s">
        <v>1312</v>
      </c>
      <c r="C142" s="1737" t="s">
        <v>1487</v>
      </c>
      <c r="D142" s="1734" t="s">
        <v>4009</v>
      </c>
      <c r="E142" s="534" t="s">
        <v>4010</v>
      </c>
      <c r="F142" s="372" t="s">
        <v>824</v>
      </c>
      <c r="G142" s="370" t="s">
        <v>4011</v>
      </c>
      <c r="H142" s="370" t="s">
        <v>826</v>
      </c>
    </row>
    <row r="143" spans="1:8" ht="35.15" customHeight="1" thickBot="1">
      <c r="A143" s="81" t="s">
        <v>1489</v>
      </c>
      <c r="B143" s="1736" t="s">
        <v>1312</v>
      </c>
      <c r="C143" s="1737" t="s">
        <v>1489</v>
      </c>
      <c r="D143" s="1734" t="s">
        <v>4012</v>
      </c>
      <c r="E143" s="534" t="s">
        <v>4013</v>
      </c>
      <c r="F143" s="372" t="s">
        <v>878</v>
      </c>
      <c r="G143" s="370" t="s">
        <v>4014</v>
      </c>
      <c r="H143" s="370" t="s">
        <v>4015</v>
      </c>
    </row>
    <row r="144" spans="1:8" ht="35.15" customHeight="1" thickBot="1">
      <c r="A144" s="49" t="s">
        <v>3488</v>
      </c>
      <c r="B144" s="1736" t="s">
        <v>1312</v>
      </c>
      <c r="C144" s="1737" t="s">
        <v>3488</v>
      </c>
      <c r="D144" s="1734" t="s">
        <v>4016</v>
      </c>
      <c r="E144" s="534" t="s">
        <v>4013</v>
      </c>
      <c r="F144" s="372" t="s">
        <v>878</v>
      </c>
      <c r="G144" s="370" t="s">
        <v>4014</v>
      </c>
      <c r="H144" s="370" t="s">
        <v>4015</v>
      </c>
    </row>
    <row r="145" spans="1:8" ht="35.15" customHeight="1" thickBot="1">
      <c r="A145" s="70" t="s">
        <v>3490</v>
      </c>
      <c r="B145" s="1736" t="s">
        <v>1301</v>
      </c>
      <c r="C145" s="1737" t="s">
        <v>3490</v>
      </c>
      <c r="D145" s="1734" t="s">
        <v>4017</v>
      </c>
      <c r="E145" s="521"/>
      <c r="F145" s="495"/>
      <c r="G145" s="370"/>
      <c r="H145" s="370"/>
    </row>
    <row r="146" spans="1:8" ht="30" customHeight="1">
      <c r="A146" s="45" t="s">
        <v>3490</v>
      </c>
      <c r="B146" s="312" t="s">
        <v>1301</v>
      </c>
      <c r="C146" s="313" t="s">
        <v>3490</v>
      </c>
      <c r="D146" s="345" t="s">
        <v>882</v>
      </c>
      <c r="E146" s="530" t="s">
        <v>4018</v>
      </c>
      <c r="F146" s="288" t="s">
        <v>881</v>
      </c>
      <c r="G146" s="356" t="s">
        <v>4019</v>
      </c>
      <c r="H146" s="356" t="s">
        <v>883</v>
      </c>
    </row>
    <row r="147" spans="1:8" ht="30" customHeight="1">
      <c r="A147" s="64" t="s">
        <v>3490</v>
      </c>
      <c r="B147" s="322" t="s">
        <v>1301</v>
      </c>
      <c r="C147" s="323" t="s">
        <v>3490</v>
      </c>
      <c r="D147" s="347" t="s">
        <v>4020</v>
      </c>
      <c r="E147" s="530" t="s">
        <v>4021</v>
      </c>
      <c r="F147" s="300" t="s">
        <v>884</v>
      </c>
      <c r="G147" s="358" t="s">
        <v>885</v>
      </c>
      <c r="H147" s="358" t="s">
        <v>886</v>
      </c>
    </row>
    <row r="148" spans="1:8" ht="30" customHeight="1">
      <c r="A148" s="82" t="s">
        <v>3490</v>
      </c>
      <c r="B148" s="312" t="s">
        <v>1301</v>
      </c>
      <c r="C148" s="313" t="s">
        <v>3490</v>
      </c>
      <c r="D148" s="345" t="s">
        <v>4022</v>
      </c>
      <c r="E148" s="528" t="s">
        <v>4023</v>
      </c>
      <c r="F148" s="288" t="s">
        <v>887</v>
      </c>
      <c r="G148" s="356" t="s">
        <v>4024</v>
      </c>
      <c r="H148" s="356" t="s">
        <v>4025</v>
      </c>
    </row>
    <row r="149" spans="1:8" ht="30" customHeight="1" thickBot="1">
      <c r="A149" s="83">
        <v>2.2999999999999998</v>
      </c>
      <c r="B149" s="416"/>
      <c r="C149" s="475">
        <v>2.2999999999999998</v>
      </c>
      <c r="D149" s="639" t="s">
        <v>1495</v>
      </c>
      <c r="E149" s="540"/>
      <c r="F149" s="475"/>
      <c r="G149" s="475" t="s">
        <v>1495</v>
      </c>
      <c r="H149" s="475" t="s">
        <v>1496</v>
      </c>
    </row>
    <row r="150" spans="1:8" ht="29.25" customHeight="1" thickBot="1">
      <c r="A150" s="3151" t="s">
        <v>895</v>
      </c>
      <c r="B150" s="3144" t="s">
        <v>1312</v>
      </c>
      <c r="C150" s="3146" t="s">
        <v>895</v>
      </c>
      <c r="D150" s="3153" t="s">
        <v>4026</v>
      </c>
      <c r="E150" s="541" t="s">
        <v>4027</v>
      </c>
      <c r="F150" s="415" t="s">
        <v>936</v>
      </c>
      <c r="G150" s="411" t="s">
        <v>4028</v>
      </c>
      <c r="H150" s="411" t="s">
        <v>4029</v>
      </c>
    </row>
    <row r="151" spans="1:8" ht="30.75" customHeight="1" thickBot="1">
      <c r="A151" s="3152"/>
      <c r="B151" s="3145"/>
      <c r="C151" s="3147"/>
      <c r="D151" s="3153"/>
      <c r="E151" s="542" t="s">
        <v>4030</v>
      </c>
      <c r="F151" s="498" t="s">
        <v>939</v>
      </c>
      <c r="G151" s="499" t="s">
        <v>940</v>
      </c>
      <c r="H151" s="499" t="s">
        <v>3618</v>
      </c>
    </row>
    <row r="152" spans="1:8" ht="35.15" customHeight="1" thickBot="1">
      <c r="A152" s="84">
        <v>3</v>
      </c>
      <c r="B152" s="422"/>
      <c r="C152" s="450">
        <v>3</v>
      </c>
      <c r="D152" s="637" t="s">
        <v>1502</v>
      </c>
      <c r="E152" s="536"/>
      <c r="F152" s="450"/>
      <c r="G152" s="452" t="s">
        <v>1502</v>
      </c>
      <c r="H152" s="452" t="s">
        <v>1503</v>
      </c>
    </row>
    <row r="153" spans="1:8" ht="28.4" customHeight="1" thickBot="1">
      <c r="A153" s="42">
        <v>3.1</v>
      </c>
      <c r="B153" s="330"/>
      <c r="C153" s="331">
        <v>3.1</v>
      </c>
      <c r="D153" s="640" t="s">
        <v>1504</v>
      </c>
      <c r="E153" s="537"/>
      <c r="F153" s="426"/>
      <c r="G153" s="364" t="s">
        <v>1505</v>
      </c>
      <c r="H153" s="364" t="s">
        <v>1506</v>
      </c>
    </row>
    <row r="154" spans="1:8" ht="35.15" customHeight="1" thickBot="1">
      <c r="A154" s="34" t="s">
        <v>3465</v>
      </c>
      <c r="B154" s="392" t="s">
        <v>1312</v>
      </c>
      <c r="C154" s="1737" t="s">
        <v>995</v>
      </c>
      <c r="D154" s="1734" t="s">
        <v>4031</v>
      </c>
      <c r="E154" s="534" t="s">
        <v>4032</v>
      </c>
      <c r="F154" s="372" t="s">
        <v>998</v>
      </c>
      <c r="G154" s="389" t="s">
        <v>999</v>
      </c>
      <c r="H154" s="389" t="s">
        <v>1000</v>
      </c>
    </row>
    <row r="155" spans="1:8" ht="28.4" customHeight="1" thickBot="1">
      <c r="A155" s="42">
        <v>3.2</v>
      </c>
      <c r="B155" s="330"/>
      <c r="C155" s="331">
        <v>3.2</v>
      </c>
      <c r="D155" s="351" t="s">
        <v>1509</v>
      </c>
      <c r="E155" s="537"/>
      <c r="F155" s="426"/>
      <c r="G155" s="364" t="s">
        <v>1510</v>
      </c>
      <c r="H155" s="364" t="s">
        <v>1511</v>
      </c>
    </row>
    <row r="156" spans="1:8" ht="35.15" customHeight="1" thickBot="1">
      <c r="A156" s="35" t="s">
        <v>3465</v>
      </c>
      <c r="B156" s="427" t="s">
        <v>1312</v>
      </c>
      <c r="C156" s="1737" t="s">
        <v>1011</v>
      </c>
      <c r="D156" s="1734" t="s">
        <v>4033</v>
      </c>
      <c r="E156" s="534" t="s">
        <v>4034</v>
      </c>
      <c r="F156" s="386" t="s">
        <v>1023</v>
      </c>
      <c r="G156" s="370" t="s">
        <v>1024</v>
      </c>
      <c r="H156" s="370" t="s">
        <v>4035</v>
      </c>
    </row>
    <row r="157" spans="1:8" ht="57.75" customHeight="1" thickBot="1">
      <c r="A157" s="85" t="s">
        <v>995</v>
      </c>
      <c r="B157" s="1736" t="s">
        <v>1513</v>
      </c>
      <c r="C157" s="1737" t="s">
        <v>1032</v>
      </c>
      <c r="D157" s="1734" t="s">
        <v>4036</v>
      </c>
      <c r="E157" s="521"/>
      <c r="F157" s="477"/>
      <c r="G157" s="478"/>
      <c r="H157" s="476"/>
    </row>
    <row r="158" spans="1:8" ht="30" customHeight="1">
      <c r="A158" s="86" t="s">
        <v>995</v>
      </c>
      <c r="B158" s="312" t="s">
        <v>1513</v>
      </c>
      <c r="C158" s="313" t="s">
        <v>1032</v>
      </c>
      <c r="D158" s="345" t="s">
        <v>4037</v>
      </c>
      <c r="E158" s="530" t="s">
        <v>4038</v>
      </c>
      <c r="F158" s="293" t="s">
        <v>1006</v>
      </c>
      <c r="G158" s="356" t="s">
        <v>4039</v>
      </c>
      <c r="H158" s="356" t="s">
        <v>4040</v>
      </c>
    </row>
    <row r="159" spans="1:8" ht="30" customHeight="1">
      <c r="A159" s="87" t="s">
        <v>995</v>
      </c>
      <c r="B159" s="322" t="s">
        <v>1513</v>
      </c>
      <c r="C159" s="323" t="s">
        <v>1032</v>
      </c>
      <c r="D159" s="347" t="s">
        <v>4041</v>
      </c>
      <c r="E159" s="530" t="s">
        <v>4038</v>
      </c>
      <c r="F159" s="305" t="s">
        <v>1006</v>
      </c>
      <c r="G159" s="358" t="s">
        <v>4039</v>
      </c>
      <c r="H159" s="358" t="s">
        <v>4042</v>
      </c>
    </row>
    <row r="160" spans="1:8" ht="30" customHeight="1">
      <c r="A160" s="87" t="s">
        <v>995</v>
      </c>
      <c r="B160" s="322" t="s">
        <v>1513</v>
      </c>
      <c r="C160" s="323" t="s">
        <v>1032</v>
      </c>
      <c r="D160" s="347" t="s">
        <v>4043</v>
      </c>
      <c r="E160" s="530" t="s">
        <v>4038</v>
      </c>
      <c r="F160" s="305" t="s">
        <v>1006</v>
      </c>
      <c r="G160" s="358" t="s">
        <v>4039</v>
      </c>
      <c r="H160" s="358" t="s">
        <v>4044</v>
      </c>
    </row>
    <row r="161" spans="1:10" ht="30" customHeight="1">
      <c r="A161" s="87" t="s">
        <v>995</v>
      </c>
      <c r="B161" s="322" t="s">
        <v>1513</v>
      </c>
      <c r="C161" s="323" t="s">
        <v>1032</v>
      </c>
      <c r="D161" s="347" t="s">
        <v>4045</v>
      </c>
      <c r="E161" s="530" t="s">
        <v>4046</v>
      </c>
      <c r="F161" s="305" t="s">
        <v>1014</v>
      </c>
      <c r="G161" s="358" t="s">
        <v>3344</v>
      </c>
      <c r="H161" s="358" t="s">
        <v>1016</v>
      </c>
    </row>
    <row r="162" spans="1:10" ht="30" customHeight="1">
      <c r="A162" s="87" t="s">
        <v>995</v>
      </c>
      <c r="B162" s="322" t="s">
        <v>1513</v>
      </c>
      <c r="C162" s="323" t="s">
        <v>1032</v>
      </c>
      <c r="D162" s="347" t="s">
        <v>4047</v>
      </c>
      <c r="E162" s="530" t="s">
        <v>4048</v>
      </c>
      <c r="F162" s="305" t="s">
        <v>1017</v>
      </c>
      <c r="G162" s="358" t="s">
        <v>3345</v>
      </c>
      <c r="H162" s="358" t="s">
        <v>1019</v>
      </c>
    </row>
    <row r="163" spans="1:10" ht="30" customHeight="1" thickBot="1">
      <c r="A163" s="86" t="s">
        <v>995</v>
      </c>
      <c r="B163" s="312" t="s">
        <v>1513</v>
      </c>
      <c r="C163" s="313" t="s">
        <v>1032</v>
      </c>
      <c r="D163" s="345" t="s">
        <v>4049</v>
      </c>
      <c r="E163" s="528" t="s">
        <v>4050</v>
      </c>
      <c r="F163" s="293" t="s">
        <v>1020</v>
      </c>
      <c r="G163" s="356" t="s">
        <v>1021</v>
      </c>
      <c r="H163" s="359" t="s">
        <v>1022</v>
      </c>
    </row>
    <row r="164" spans="1:10" ht="45.75" customHeight="1" thickBot="1">
      <c r="A164" s="86"/>
      <c r="B164" s="427" t="s">
        <v>1312</v>
      </c>
      <c r="C164" s="1737" t="s">
        <v>1039</v>
      </c>
      <c r="D164" s="1734" t="s">
        <v>4051</v>
      </c>
      <c r="E164" s="534" t="s">
        <v>4052</v>
      </c>
      <c r="F164" s="428" t="s">
        <v>1026</v>
      </c>
      <c r="G164" s="387" t="s">
        <v>4053</v>
      </c>
      <c r="H164" s="387" t="s">
        <v>1031</v>
      </c>
    </row>
    <row r="165" spans="1:10" ht="38.25" customHeight="1" thickBot="1">
      <c r="A165" s="86"/>
      <c r="B165" s="427" t="s">
        <v>1312</v>
      </c>
      <c r="C165" s="1737" t="s">
        <v>1522</v>
      </c>
      <c r="D165" s="1734" t="s">
        <v>4054</v>
      </c>
      <c r="E165" s="534" t="s">
        <v>4055</v>
      </c>
      <c r="F165" s="428" t="s">
        <v>1029</v>
      </c>
      <c r="G165" s="387" t="s">
        <v>4053</v>
      </c>
      <c r="H165" s="429" t="s">
        <v>1031</v>
      </c>
    </row>
    <row r="166" spans="1:10" ht="45.75" customHeight="1" thickBot="1">
      <c r="A166" s="85" t="s">
        <v>1003</v>
      </c>
      <c r="B166" s="430" t="s">
        <v>1513</v>
      </c>
      <c r="C166" s="1737" t="s">
        <v>1524</v>
      </c>
      <c r="D166" s="1734" t="s">
        <v>1525</v>
      </c>
      <c r="E166" s="521"/>
      <c r="F166" s="480"/>
      <c r="G166" s="481"/>
      <c r="H166" s="479"/>
    </row>
    <row r="167" spans="1:10" ht="30" customHeight="1">
      <c r="A167" s="88" t="s">
        <v>1003</v>
      </c>
      <c r="B167" s="332" t="s">
        <v>1513</v>
      </c>
      <c r="C167" s="313" t="s">
        <v>1524</v>
      </c>
      <c r="D167" s="345" t="s">
        <v>1526</v>
      </c>
      <c r="E167" s="530" t="s">
        <v>4056</v>
      </c>
      <c r="F167" s="293" t="s">
        <v>1035</v>
      </c>
      <c r="G167" s="356" t="s">
        <v>1036</v>
      </c>
      <c r="H167" s="356" t="s">
        <v>1037</v>
      </c>
    </row>
    <row r="168" spans="1:10" ht="30" customHeight="1">
      <c r="A168" s="89" t="s">
        <v>1003</v>
      </c>
      <c r="B168" s="333" t="s">
        <v>1513</v>
      </c>
      <c r="C168" s="323" t="s">
        <v>1524</v>
      </c>
      <c r="D168" s="347" t="s">
        <v>1527</v>
      </c>
      <c r="E168" s="530" t="s">
        <v>4057</v>
      </c>
      <c r="F168" s="305" t="s">
        <v>1042</v>
      </c>
      <c r="G168" s="358" t="s">
        <v>1043</v>
      </c>
      <c r="H168" s="358" t="s">
        <v>1044</v>
      </c>
      <c r="J168" t="s">
        <v>1528</v>
      </c>
    </row>
    <row r="169" spans="1:10" ht="30" customHeight="1">
      <c r="A169" s="89" t="s">
        <v>1003</v>
      </c>
      <c r="B169" s="333" t="s">
        <v>1513</v>
      </c>
      <c r="C169" s="323" t="s">
        <v>1524</v>
      </c>
      <c r="D169" s="347" t="s">
        <v>1046</v>
      </c>
      <c r="E169" s="530" t="s">
        <v>4058</v>
      </c>
      <c r="F169" s="305" t="s">
        <v>1045</v>
      </c>
      <c r="G169" s="358" t="s">
        <v>1046</v>
      </c>
      <c r="H169" s="358" t="s">
        <v>1047</v>
      </c>
      <c r="J169" t="s">
        <v>1528</v>
      </c>
    </row>
    <row r="170" spans="1:10" ht="30" customHeight="1" thickBot="1">
      <c r="A170" s="88" t="s">
        <v>1003</v>
      </c>
      <c r="B170" s="332" t="s">
        <v>1513</v>
      </c>
      <c r="C170" s="313" t="s">
        <v>1524</v>
      </c>
      <c r="D170" s="345" t="s">
        <v>1049</v>
      </c>
      <c r="E170" s="528" t="s">
        <v>4059</v>
      </c>
      <c r="F170" s="293" t="s">
        <v>1048</v>
      </c>
      <c r="G170" s="356" t="s">
        <v>1049</v>
      </c>
      <c r="H170" s="356" t="s">
        <v>1050</v>
      </c>
    </row>
    <row r="171" spans="1:10" ht="23.15" customHeight="1" thickBot="1">
      <c r="A171" s="3158" t="s">
        <v>3507</v>
      </c>
      <c r="B171" s="3156" t="s">
        <v>1312</v>
      </c>
      <c r="C171" s="3157" t="s">
        <v>1529</v>
      </c>
      <c r="D171" s="3150" t="s">
        <v>4060</v>
      </c>
      <c r="E171" s="533" t="s">
        <v>4061</v>
      </c>
      <c r="F171" s="423" t="s">
        <v>1054</v>
      </c>
      <c r="G171" s="431" t="s">
        <v>1055</v>
      </c>
      <c r="H171" s="431" t="s">
        <v>1056</v>
      </c>
    </row>
    <row r="172" spans="1:10" ht="23.15" customHeight="1" thickBot="1">
      <c r="A172" s="3159"/>
      <c r="B172" s="3156"/>
      <c r="C172" s="3157"/>
      <c r="D172" s="3150"/>
      <c r="E172" s="543" t="s">
        <v>4062</v>
      </c>
      <c r="F172" s="432" t="s">
        <v>1057</v>
      </c>
      <c r="G172" s="433" t="s">
        <v>1058</v>
      </c>
      <c r="H172" s="433" t="s">
        <v>1059</v>
      </c>
    </row>
    <row r="173" spans="1:10" ht="30" customHeight="1" thickBot="1">
      <c r="A173" s="398"/>
      <c r="B173" s="425"/>
      <c r="C173" s="482">
        <v>3.3</v>
      </c>
      <c r="D173" s="641" t="s">
        <v>1531</v>
      </c>
      <c r="E173" s="544"/>
      <c r="F173" s="484"/>
      <c r="G173" s="483" t="s">
        <v>1532</v>
      </c>
      <c r="H173" s="483" t="s">
        <v>1533</v>
      </c>
    </row>
    <row r="174" spans="1:10" ht="25.4" customHeight="1" thickBot="1">
      <c r="A174" s="3143" t="s">
        <v>3465</v>
      </c>
      <c r="B174" s="3144" t="s">
        <v>1312</v>
      </c>
      <c r="C174" s="3146" t="s">
        <v>1062</v>
      </c>
      <c r="D174" s="3148" t="s">
        <v>4063</v>
      </c>
      <c r="E174" s="541" t="s">
        <v>4064</v>
      </c>
      <c r="F174" s="414" t="s">
        <v>1065</v>
      </c>
      <c r="G174" s="410" t="s">
        <v>4065</v>
      </c>
      <c r="H174" s="410" t="s">
        <v>3621</v>
      </c>
    </row>
    <row r="175" spans="1:10" ht="25.4" customHeight="1">
      <c r="A175" s="3143"/>
      <c r="B175" s="3145"/>
      <c r="C175" s="3147"/>
      <c r="D175" s="3149"/>
      <c r="E175" s="545" t="s">
        <v>4066</v>
      </c>
      <c r="F175" s="434" t="s">
        <v>1068</v>
      </c>
      <c r="G175" s="435" t="s">
        <v>3354</v>
      </c>
      <c r="H175" s="435" t="s">
        <v>3622</v>
      </c>
    </row>
    <row r="176" spans="1:10" ht="30" customHeight="1" thickBot="1">
      <c r="A176" s="90">
        <v>3.2</v>
      </c>
      <c r="B176" s="436"/>
      <c r="C176" s="485">
        <v>3.4</v>
      </c>
      <c r="D176" s="642" t="s">
        <v>2325</v>
      </c>
      <c r="E176" s="539"/>
      <c r="F176" s="487"/>
      <c r="G176" s="486" t="s">
        <v>4067</v>
      </c>
      <c r="H176" s="486" t="s">
        <v>1537</v>
      </c>
    </row>
    <row r="177" spans="1:8" ht="41.25" customHeight="1" thickBot="1">
      <c r="A177" s="91" t="s">
        <v>1011</v>
      </c>
      <c r="B177" s="1731" t="s">
        <v>1312</v>
      </c>
      <c r="C177" s="1732" t="s">
        <v>1073</v>
      </c>
      <c r="D177" s="1733" t="s">
        <v>4068</v>
      </c>
      <c r="E177" s="546" t="s">
        <v>4069</v>
      </c>
      <c r="F177" s="437" t="s">
        <v>1088</v>
      </c>
      <c r="G177" s="438" t="s">
        <v>4070</v>
      </c>
      <c r="H177" s="438" t="s">
        <v>1090</v>
      </c>
    </row>
    <row r="178" spans="1:8" ht="23.15" customHeight="1" thickBot="1">
      <c r="A178" s="3138" t="s">
        <v>1032</v>
      </c>
      <c r="B178" s="3140" t="s">
        <v>1312</v>
      </c>
      <c r="C178" s="3141" t="s">
        <v>1115</v>
      </c>
      <c r="D178" s="3142" t="s">
        <v>4071</v>
      </c>
      <c r="E178" s="547" t="s">
        <v>4072</v>
      </c>
      <c r="F178" s="439" t="s">
        <v>1085</v>
      </c>
      <c r="G178" s="440" t="s">
        <v>4073</v>
      </c>
      <c r="H178" s="440" t="s">
        <v>4074</v>
      </c>
    </row>
    <row r="179" spans="1:8" ht="23.15" customHeight="1" thickBot="1">
      <c r="A179" s="3139"/>
      <c r="B179" s="3140"/>
      <c r="C179" s="3141"/>
      <c r="D179" s="3142"/>
      <c r="E179" s="548" t="s">
        <v>4075</v>
      </c>
      <c r="F179" s="441" t="s">
        <v>1097</v>
      </c>
      <c r="G179" s="442" t="s">
        <v>1095</v>
      </c>
      <c r="H179" s="442" t="s">
        <v>1096</v>
      </c>
    </row>
    <row r="180" spans="1:8" ht="35.15" customHeight="1" thickBot="1">
      <c r="A180" s="92" t="s">
        <v>1524</v>
      </c>
      <c r="B180" s="1731" t="s">
        <v>1513</v>
      </c>
      <c r="C180" s="1732" t="s">
        <v>1125</v>
      </c>
      <c r="D180" s="1733" t="s">
        <v>1541</v>
      </c>
      <c r="E180" s="549"/>
      <c r="F180" s="281"/>
      <c r="G180" s="438"/>
      <c r="H180" s="438"/>
    </row>
    <row r="181" spans="1:8" ht="30" customHeight="1">
      <c r="A181" s="93" t="s">
        <v>1524</v>
      </c>
      <c r="B181" s="312" t="s">
        <v>1513</v>
      </c>
      <c r="C181" s="313" t="s">
        <v>1125</v>
      </c>
      <c r="D181" s="345" t="s">
        <v>4076</v>
      </c>
      <c r="E181" s="530" t="s">
        <v>4077</v>
      </c>
      <c r="F181" s="288" t="s">
        <v>1091</v>
      </c>
      <c r="G181" s="356" t="s">
        <v>4078</v>
      </c>
      <c r="H181" s="356" t="s">
        <v>4079</v>
      </c>
    </row>
    <row r="182" spans="1:8" ht="30" customHeight="1">
      <c r="A182" s="94" t="s">
        <v>1524</v>
      </c>
      <c r="B182" s="322" t="s">
        <v>1513</v>
      </c>
      <c r="C182" s="323" t="s">
        <v>1125</v>
      </c>
      <c r="D182" s="347" t="s">
        <v>1092</v>
      </c>
      <c r="E182" s="530" t="s">
        <v>4080</v>
      </c>
      <c r="F182" s="301" t="s">
        <v>1094</v>
      </c>
      <c r="G182" s="358" t="s">
        <v>1092</v>
      </c>
      <c r="H182" s="358" t="s">
        <v>1093</v>
      </c>
    </row>
    <row r="183" spans="1:8" ht="30" customHeight="1">
      <c r="A183" s="94" t="s">
        <v>1524</v>
      </c>
      <c r="B183" s="322" t="s">
        <v>1513</v>
      </c>
      <c r="C183" s="323" t="s">
        <v>1125</v>
      </c>
      <c r="D183" s="347" t="s">
        <v>1095</v>
      </c>
      <c r="E183" s="530" t="s">
        <v>4075</v>
      </c>
      <c r="F183" s="301" t="s">
        <v>1097</v>
      </c>
      <c r="G183" s="358" t="s">
        <v>1095</v>
      </c>
      <c r="H183" s="358" t="s">
        <v>1096</v>
      </c>
    </row>
    <row r="184" spans="1:8" ht="30" customHeight="1">
      <c r="A184" s="94" t="s">
        <v>1524</v>
      </c>
      <c r="B184" s="322" t="s">
        <v>1513</v>
      </c>
      <c r="C184" s="323" t="s">
        <v>1125</v>
      </c>
      <c r="D184" s="347" t="s">
        <v>1098</v>
      </c>
      <c r="E184" s="530" t="s">
        <v>4081</v>
      </c>
      <c r="F184" s="301" t="s">
        <v>1100</v>
      </c>
      <c r="G184" s="358" t="s">
        <v>1098</v>
      </c>
      <c r="H184" s="358" t="s">
        <v>4082</v>
      </c>
    </row>
    <row r="185" spans="1:8" ht="30" customHeight="1">
      <c r="A185" s="94" t="s">
        <v>1524</v>
      </c>
      <c r="B185" s="322" t="s">
        <v>1513</v>
      </c>
      <c r="C185" s="323" t="s">
        <v>1125</v>
      </c>
      <c r="D185" s="347" t="s">
        <v>1101</v>
      </c>
      <c r="E185" s="530" t="s">
        <v>4083</v>
      </c>
      <c r="F185" s="301" t="s">
        <v>1103</v>
      </c>
      <c r="G185" s="358" t="s">
        <v>4084</v>
      </c>
      <c r="H185" s="358" t="s">
        <v>1102</v>
      </c>
    </row>
    <row r="186" spans="1:8" ht="30" customHeight="1" thickBot="1">
      <c r="A186" s="93" t="s">
        <v>1524</v>
      </c>
      <c r="B186" s="312" t="s">
        <v>1513</v>
      </c>
      <c r="C186" s="313" t="s">
        <v>1125</v>
      </c>
      <c r="D186" s="345" t="s">
        <v>1104</v>
      </c>
      <c r="E186" s="528" t="s">
        <v>4085</v>
      </c>
      <c r="F186" s="288" t="s">
        <v>1106</v>
      </c>
      <c r="G186" s="356" t="s">
        <v>3359</v>
      </c>
      <c r="H186" s="356" t="s">
        <v>4086</v>
      </c>
    </row>
    <row r="187" spans="1:8" ht="35.15" customHeight="1" thickBot="1">
      <c r="A187" s="95" t="s">
        <v>1039</v>
      </c>
      <c r="B187" s="1736" t="s">
        <v>1312</v>
      </c>
      <c r="C187" s="1737" t="s">
        <v>1155</v>
      </c>
      <c r="D187" s="1734" t="s">
        <v>4087</v>
      </c>
      <c r="E187" s="534" t="s">
        <v>4088</v>
      </c>
      <c r="F187" s="386" t="s">
        <v>1076</v>
      </c>
      <c r="G187" s="443" t="s">
        <v>3623</v>
      </c>
      <c r="H187" s="443" t="s">
        <v>3624</v>
      </c>
    </row>
    <row r="188" spans="1:8" ht="40.5" customHeight="1" thickBot="1">
      <c r="A188" s="92" t="s">
        <v>1522</v>
      </c>
      <c r="B188" s="1736" t="s">
        <v>1513</v>
      </c>
      <c r="C188" s="1737" t="s">
        <v>1182</v>
      </c>
      <c r="D188" s="1734" t="s">
        <v>4089</v>
      </c>
      <c r="E188" s="521"/>
      <c r="F188" s="488"/>
      <c r="G188" s="481"/>
      <c r="H188" s="479"/>
    </row>
    <row r="189" spans="1:8" ht="30" customHeight="1">
      <c r="A189" s="93" t="s">
        <v>1522</v>
      </c>
      <c r="B189" s="312" t="s">
        <v>1513</v>
      </c>
      <c r="C189" s="313" t="s">
        <v>1182</v>
      </c>
      <c r="D189" s="345" t="s">
        <v>1545</v>
      </c>
      <c r="E189" s="530" t="s">
        <v>4088</v>
      </c>
      <c r="F189" s="288" t="s">
        <v>1076</v>
      </c>
      <c r="G189" s="356" t="s">
        <v>3623</v>
      </c>
      <c r="H189" s="356" t="s">
        <v>3624</v>
      </c>
    </row>
    <row r="190" spans="1:8" ht="30" customHeight="1">
      <c r="A190" s="94" t="s">
        <v>1522</v>
      </c>
      <c r="B190" s="322" t="s">
        <v>1513</v>
      </c>
      <c r="C190" s="323" t="s">
        <v>1182</v>
      </c>
      <c r="D190" s="347" t="s">
        <v>1546</v>
      </c>
      <c r="E190" s="530" t="s">
        <v>4090</v>
      </c>
      <c r="F190" s="301" t="s">
        <v>1079</v>
      </c>
      <c r="G190" s="358" t="s">
        <v>4091</v>
      </c>
      <c r="H190" s="358" t="s">
        <v>4092</v>
      </c>
    </row>
    <row r="191" spans="1:8" ht="30" customHeight="1">
      <c r="A191" s="96" t="s">
        <v>1522</v>
      </c>
      <c r="B191" s="312" t="s">
        <v>1513</v>
      </c>
      <c r="C191" s="313" t="s">
        <v>1182</v>
      </c>
      <c r="D191" s="345" t="s">
        <v>1547</v>
      </c>
      <c r="E191" s="528" t="s">
        <v>4093</v>
      </c>
      <c r="F191" s="288" t="s">
        <v>1082</v>
      </c>
      <c r="G191" s="356" t="s">
        <v>4094</v>
      </c>
      <c r="H191" s="356" t="s">
        <v>4095</v>
      </c>
    </row>
    <row r="192" spans="1:8" ht="30" customHeight="1" thickBot="1">
      <c r="A192" s="399">
        <v>3.3</v>
      </c>
      <c r="B192" s="486"/>
      <c r="C192" s="486">
        <v>3.5</v>
      </c>
      <c r="D192" s="643" t="s">
        <v>1555</v>
      </c>
      <c r="E192" s="539"/>
      <c r="F192" s="486"/>
      <c r="G192" s="486" t="s">
        <v>1556</v>
      </c>
      <c r="H192" s="486" t="s">
        <v>1557</v>
      </c>
    </row>
    <row r="193" spans="1:8" ht="35.15" customHeight="1" thickBot="1">
      <c r="A193" s="97" t="s">
        <v>1062</v>
      </c>
      <c r="B193" s="1736" t="s">
        <v>1312</v>
      </c>
      <c r="C193" s="1737" t="s">
        <v>1118</v>
      </c>
      <c r="D193" s="1734" t="s">
        <v>4096</v>
      </c>
      <c r="E193" s="524"/>
      <c r="F193" s="394"/>
      <c r="G193" s="370"/>
      <c r="H193" s="370"/>
    </row>
    <row r="194" spans="1:8" ht="30" customHeight="1">
      <c r="A194" s="98"/>
      <c r="B194" s="334" t="s">
        <v>1312</v>
      </c>
      <c r="C194" s="313" t="s">
        <v>1118</v>
      </c>
      <c r="D194" s="349" t="s">
        <v>1145</v>
      </c>
      <c r="E194" s="530" t="s">
        <v>4097</v>
      </c>
      <c r="F194" s="306" t="s">
        <v>1211</v>
      </c>
      <c r="G194" s="354" t="s">
        <v>4098</v>
      </c>
      <c r="H194" s="354" t="s">
        <v>1146</v>
      </c>
    </row>
    <row r="195" spans="1:8" ht="30" customHeight="1">
      <c r="A195" s="98"/>
      <c r="B195" s="335" t="s">
        <v>1312</v>
      </c>
      <c r="C195" s="336" t="s">
        <v>1227</v>
      </c>
      <c r="D195" s="352" t="s">
        <v>1137</v>
      </c>
      <c r="E195" s="530" t="s">
        <v>4099</v>
      </c>
      <c r="F195" s="307" t="s">
        <v>1203</v>
      </c>
      <c r="G195" s="357" t="s">
        <v>4100</v>
      </c>
      <c r="H195" s="357" t="s">
        <v>1138</v>
      </c>
    </row>
    <row r="196" spans="1:8" ht="30" customHeight="1">
      <c r="A196" s="99"/>
      <c r="B196" s="334" t="s">
        <v>1312</v>
      </c>
      <c r="C196" s="313" t="s">
        <v>1600</v>
      </c>
      <c r="D196" s="412" t="s">
        <v>1141</v>
      </c>
      <c r="E196" s="550" t="s">
        <v>4101</v>
      </c>
      <c r="F196" s="413" t="s">
        <v>1207</v>
      </c>
      <c r="G196" s="355" t="s">
        <v>4102</v>
      </c>
      <c r="H196" s="355" t="s">
        <v>1142</v>
      </c>
    </row>
    <row r="197" spans="1:8" ht="30" customHeight="1" thickBot="1">
      <c r="A197" s="211">
        <v>3.4</v>
      </c>
      <c r="B197" s="486"/>
      <c r="C197" s="486">
        <v>3.6</v>
      </c>
      <c r="D197" s="486" t="s">
        <v>1564</v>
      </c>
      <c r="E197" s="551"/>
      <c r="F197" s="486"/>
      <c r="G197" s="486" t="s">
        <v>1564</v>
      </c>
      <c r="H197" s="486" t="s">
        <v>1565</v>
      </c>
    </row>
    <row r="198" spans="1:8" ht="41.25" customHeight="1" thickBot="1">
      <c r="A198" s="212" t="s">
        <v>1073</v>
      </c>
      <c r="B198" s="1736" t="s">
        <v>1312</v>
      </c>
      <c r="C198" s="1737" t="s">
        <v>1128</v>
      </c>
      <c r="D198" s="1734" t="s">
        <v>4103</v>
      </c>
      <c r="E198" s="534" t="s">
        <v>4104</v>
      </c>
      <c r="F198" s="372" t="s">
        <v>3374</v>
      </c>
      <c r="G198" s="370" t="s">
        <v>1162</v>
      </c>
      <c r="H198" s="370" t="s">
        <v>1163</v>
      </c>
    </row>
    <row r="199" spans="1:8" ht="35.15" customHeight="1" thickBot="1">
      <c r="A199" s="213" t="s">
        <v>1125</v>
      </c>
      <c r="B199" s="427" t="s">
        <v>1374</v>
      </c>
      <c r="C199" s="445" t="s">
        <v>1560</v>
      </c>
      <c r="D199" s="1734" t="s">
        <v>4105</v>
      </c>
      <c r="E199" s="521"/>
      <c r="F199" s="489"/>
      <c r="G199" s="481"/>
      <c r="H199" s="479"/>
    </row>
    <row r="200" spans="1:8" ht="35.15" customHeight="1">
      <c r="A200" s="275"/>
      <c r="B200" s="334" t="s">
        <v>1374</v>
      </c>
      <c r="C200" s="337" t="s">
        <v>1560</v>
      </c>
      <c r="D200" s="444" t="s">
        <v>4106</v>
      </c>
      <c r="E200" s="530" t="s">
        <v>4107</v>
      </c>
      <c r="F200" s="288" t="s">
        <v>3373</v>
      </c>
      <c r="G200" s="366" t="s">
        <v>4108</v>
      </c>
      <c r="H200" s="366" t="s">
        <v>4109</v>
      </c>
    </row>
    <row r="201" spans="1:8" ht="30" customHeight="1" thickBot="1">
      <c r="A201" s="100" t="s">
        <v>1125</v>
      </c>
      <c r="B201" s="334" t="s">
        <v>1374</v>
      </c>
      <c r="C201" s="329" t="s">
        <v>1560</v>
      </c>
      <c r="D201" s="348" t="s">
        <v>4110</v>
      </c>
      <c r="E201" s="528" t="s">
        <v>4111</v>
      </c>
      <c r="F201" s="296" t="s">
        <v>3367</v>
      </c>
      <c r="G201" s="359" t="s">
        <v>1165</v>
      </c>
      <c r="H201" s="359" t="s">
        <v>4112</v>
      </c>
    </row>
    <row r="202" spans="1:8" s="22" customFormat="1" ht="49.5" customHeight="1" thickBot="1">
      <c r="A202" s="92" t="s">
        <v>1115</v>
      </c>
      <c r="B202" s="427" t="s">
        <v>1312</v>
      </c>
      <c r="C202" s="446" t="s">
        <v>1561</v>
      </c>
      <c r="D202" s="447" t="s">
        <v>4113</v>
      </c>
      <c r="E202" s="521"/>
      <c r="F202" s="488"/>
      <c r="G202" s="481"/>
      <c r="H202" s="479"/>
    </row>
    <row r="203" spans="1:8" s="22" customFormat="1" ht="30" customHeight="1">
      <c r="A203" s="93" t="s">
        <v>1115</v>
      </c>
      <c r="B203" s="332" t="s">
        <v>1312</v>
      </c>
      <c r="C203" s="337" t="s">
        <v>1561</v>
      </c>
      <c r="D203" s="345" t="s">
        <v>1570</v>
      </c>
      <c r="E203" s="552" t="s">
        <v>4114</v>
      </c>
      <c r="F203" s="288" t="s">
        <v>1131</v>
      </c>
      <c r="G203" s="356" t="s">
        <v>1174</v>
      </c>
      <c r="H203" s="356" t="s">
        <v>1175</v>
      </c>
    </row>
    <row r="204" spans="1:8" ht="30" customHeight="1">
      <c r="A204" s="94" t="s">
        <v>1115</v>
      </c>
      <c r="B204" s="333" t="s">
        <v>1312</v>
      </c>
      <c r="C204" s="336" t="s">
        <v>1561</v>
      </c>
      <c r="D204" s="347" t="s">
        <v>1177</v>
      </c>
      <c r="E204" s="530" t="s">
        <v>4115</v>
      </c>
      <c r="F204" s="301" t="s">
        <v>1135</v>
      </c>
      <c r="G204" s="358" t="s">
        <v>1177</v>
      </c>
      <c r="H204" s="358" t="s">
        <v>1178</v>
      </c>
    </row>
    <row r="205" spans="1:8" ht="30" customHeight="1">
      <c r="A205" s="96" t="s">
        <v>1115</v>
      </c>
      <c r="B205" s="332" t="s">
        <v>1312</v>
      </c>
      <c r="C205" s="337" t="s">
        <v>1561</v>
      </c>
      <c r="D205" s="345" t="s">
        <v>1180</v>
      </c>
      <c r="E205" s="528" t="s">
        <v>4116</v>
      </c>
      <c r="F205" s="288" t="s">
        <v>1139</v>
      </c>
      <c r="G205" s="356" t="s">
        <v>1180</v>
      </c>
      <c r="H205" s="356" t="s">
        <v>1181</v>
      </c>
    </row>
    <row r="206" spans="1:8" ht="30" customHeight="1" thickBot="1">
      <c r="A206" s="41">
        <v>3.5</v>
      </c>
      <c r="B206" s="486"/>
      <c r="C206" s="486">
        <v>3.7</v>
      </c>
      <c r="D206" s="643" t="s">
        <v>1576</v>
      </c>
      <c r="E206" s="551"/>
      <c r="F206" s="486"/>
      <c r="G206" s="486" t="s">
        <v>1577</v>
      </c>
      <c r="H206" s="486" t="s">
        <v>1578</v>
      </c>
    </row>
    <row r="207" spans="1:8" ht="36" customHeight="1" thickBot="1">
      <c r="A207" s="92" t="s">
        <v>1118</v>
      </c>
      <c r="B207" s="407" t="s">
        <v>1312</v>
      </c>
      <c r="C207" s="408" t="s">
        <v>1158</v>
      </c>
      <c r="D207" s="1735" t="s">
        <v>4117</v>
      </c>
      <c r="E207" s="541" t="s">
        <v>4118</v>
      </c>
      <c r="F207" s="409" t="s">
        <v>1257</v>
      </c>
      <c r="G207" s="410" t="s">
        <v>4119</v>
      </c>
      <c r="H207" s="410" t="s">
        <v>3633</v>
      </c>
    </row>
    <row r="208" spans="1:8" ht="30" customHeight="1" thickBot="1">
      <c r="A208" s="41">
        <v>3.6</v>
      </c>
      <c r="B208" s="486"/>
      <c r="C208" s="486">
        <v>3.8</v>
      </c>
      <c r="D208" s="643" t="s">
        <v>2340</v>
      </c>
      <c r="E208" s="551"/>
      <c r="F208" s="486"/>
      <c r="G208" s="486" t="s">
        <v>4120</v>
      </c>
      <c r="H208" s="486" t="s">
        <v>1590</v>
      </c>
    </row>
    <row r="209" spans="1:8" ht="37.5" customHeight="1" thickBot="1">
      <c r="A209" s="95" t="s">
        <v>1128</v>
      </c>
      <c r="B209" s="1736" t="s">
        <v>1513</v>
      </c>
      <c r="C209" s="1737" t="s">
        <v>1185</v>
      </c>
      <c r="D209" s="1734" t="s">
        <v>4121</v>
      </c>
      <c r="E209" s="524"/>
      <c r="F209" s="372"/>
      <c r="G209" s="448"/>
      <c r="H209" s="448"/>
    </row>
    <row r="210" spans="1:8" ht="30" customHeight="1">
      <c r="A210" s="100" t="s">
        <v>1128</v>
      </c>
      <c r="B210" s="312" t="s">
        <v>1513</v>
      </c>
      <c r="C210" s="313" t="s">
        <v>1185</v>
      </c>
      <c r="D210" s="345" t="s">
        <v>4122</v>
      </c>
      <c r="E210" s="530" t="s">
        <v>4123</v>
      </c>
      <c r="F210" s="288" t="s">
        <v>3140</v>
      </c>
      <c r="G210" s="356" t="s">
        <v>4124</v>
      </c>
      <c r="H210" s="356" t="s">
        <v>4125</v>
      </c>
    </row>
    <row r="211" spans="1:8" ht="30" customHeight="1">
      <c r="A211" s="101" t="s">
        <v>1128</v>
      </c>
      <c r="B211" s="322" t="s">
        <v>1513</v>
      </c>
      <c r="C211" s="323" t="s">
        <v>1185</v>
      </c>
      <c r="D211" s="347" t="s">
        <v>4126</v>
      </c>
      <c r="E211" s="530" t="s">
        <v>4127</v>
      </c>
      <c r="F211" s="301" t="s">
        <v>3143</v>
      </c>
      <c r="G211" s="358" t="s">
        <v>4128</v>
      </c>
      <c r="H211" s="358" t="s">
        <v>4129</v>
      </c>
    </row>
    <row r="212" spans="1:8" ht="30" customHeight="1">
      <c r="A212" s="101" t="s">
        <v>1128</v>
      </c>
      <c r="B212" s="322" t="s">
        <v>1513</v>
      </c>
      <c r="C212" s="323" t="s">
        <v>1185</v>
      </c>
      <c r="D212" s="347" t="s">
        <v>4130</v>
      </c>
      <c r="E212" s="530" t="s">
        <v>4131</v>
      </c>
      <c r="F212" s="301" t="s">
        <v>3381</v>
      </c>
      <c r="G212" s="358" t="s">
        <v>4132</v>
      </c>
      <c r="H212" s="358" t="s">
        <v>4133</v>
      </c>
    </row>
    <row r="213" spans="1:8" ht="30" customHeight="1" thickBot="1">
      <c r="A213" s="100" t="s">
        <v>1128</v>
      </c>
      <c r="B213" s="312" t="s">
        <v>1513</v>
      </c>
      <c r="C213" s="313" t="s">
        <v>1185</v>
      </c>
      <c r="D213" s="348" t="s">
        <v>1595</v>
      </c>
      <c r="E213" s="528" t="s">
        <v>4134</v>
      </c>
      <c r="F213" s="288" t="s">
        <v>1265</v>
      </c>
      <c r="G213" s="356" t="s">
        <v>1232</v>
      </c>
      <c r="H213" s="356" t="s">
        <v>1233</v>
      </c>
    </row>
    <row r="214" spans="1:8" ht="35.15" customHeight="1" thickBot="1">
      <c r="A214" s="212" t="s">
        <v>1560</v>
      </c>
      <c r="B214" s="1736" t="s">
        <v>1312</v>
      </c>
      <c r="C214" s="1737" t="s">
        <v>1261</v>
      </c>
      <c r="D214" s="1734" t="s">
        <v>4135</v>
      </c>
      <c r="E214" s="524"/>
      <c r="F214" s="372"/>
      <c r="G214" s="370"/>
      <c r="H214" s="370"/>
    </row>
    <row r="215" spans="1:8" ht="30" customHeight="1">
      <c r="A215" s="93" t="s">
        <v>1560</v>
      </c>
      <c r="B215" s="312" t="s">
        <v>1312</v>
      </c>
      <c r="C215" s="313" t="s">
        <v>1261</v>
      </c>
      <c r="D215" s="345" t="s">
        <v>4136</v>
      </c>
      <c r="E215" s="530" t="s">
        <v>4137</v>
      </c>
      <c r="F215" s="288" t="s">
        <v>3389</v>
      </c>
      <c r="G215" s="356" t="s">
        <v>3386</v>
      </c>
      <c r="H215" s="356" t="s">
        <v>3635</v>
      </c>
    </row>
    <row r="216" spans="1:8" ht="30" customHeight="1" thickBot="1">
      <c r="A216" s="102" t="s">
        <v>1560</v>
      </c>
      <c r="B216" s="324" t="s">
        <v>1312</v>
      </c>
      <c r="C216" s="325" t="s">
        <v>1261</v>
      </c>
      <c r="D216" s="348" t="s">
        <v>4138</v>
      </c>
      <c r="E216" s="528" t="s">
        <v>4139</v>
      </c>
      <c r="F216" s="296" t="s">
        <v>3390</v>
      </c>
      <c r="G216" s="359" t="s">
        <v>4140</v>
      </c>
      <c r="H216" s="359" t="s">
        <v>3639</v>
      </c>
    </row>
    <row r="217" spans="1:8" ht="32.5" thickBot="1">
      <c r="A217" s="34" t="s">
        <v>3465</v>
      </c>
      <c r="B217" s="1736" t="s">
        <v>1312</v>
      </c>
      <c r="C217" s="1737" t="s">
        <v>1582</v>
      </c>
      <c r="D217" s="1734" t="s">
        <v>4141</v>
      </c>
      <c r="E217" s="524"/>
      <c r="F217" s="386"/>
      <c r="G217" s="391"/>
      <c r="H217" s="391"/>
    </row>
    <row r="218" spans="1:8" ht="30" customHeight="1">
      <c r="A218" s="103"/>
      <c r="B218" s="338" t="s">
        <v>1312</v>
      </c>
      <c r="C218" s="339" t="s">
        <v>1582</v>
      </c>
      <c r="D218" s="345" t="s">
        <v>1603</v>
      </c>
      <c r="E218" s="530" t="s">
        <v>4142</v>
      </c>
      <c r="F218" s="308" t="s">
        <v>3392</v>
      </c>
      <c r="G218" s="366" t="s">
        <v>4143</v>
      </c>
      <c r="H218" s="366" t="s">
        <v>1221</v>
      </c>
    </row>
    <row r="219" spans="1:8" ht="30" customHeight="1" thickBot="1">
      <c r="A219" s="104"/>
      <c r="B219" s="324" t="s">
        <v>1312</v>
      </c>
      <c r="C219" s="325" t="s">
        <v>1582</v>
      </c>
      <c r="D219" s="348" t="s">
        <v>4144</v>
      </c>
      <c r="E219" s="528" t="s">
        <v>4145</v>
      </c>
      <c r="F219" s="296" t="s">
        <v>3393</v>
      </c>
      <c r="G219" s="359" t="s">
        <v>1224</v>
      </c>
      <c r="H219" s="359" t="s">
        <v>1225</v>
      </c>
    </row>
    <row r="220" spans="1:8" ht="30" customHeight="1" thickBot="1">
      <c r="A220" s="217">
        <v>3.7</v>
      </c>
      <c r="B220" s="486"/>
      <c r="C220" s="486">
        <v>3.9</v>
      </c>
      <c r="D220" s="643" t="s">
        <v>1605</v>
      </c>
      <c r="E220" s="551"/>
      <c r="F220" s="486"/>
      <c r="G220" s="486" t="s">
        <v>1605</v>
      </c>
      <c r="H220" s="486" t="s">
        <v>1606</v>
      </c>
    </row>
    <row r="221" spans="1:8" ht="35.15" customHeight="1" thickBot="1">
      <c r="A221" s="215" t="s">
        <v>1158</v>
      </c>
      <c r="B221" s="1736" t="s">
        <v>1312</v>
      </c>
      <c r="C221" s="1737" t="s">
        <v>1196</v>
      </c>
      <c r="D221" s="1734" t="s">
        <v>4146</v>
      </c>
      <c r="E221" s="534" t="s">
        <v>4147</v>
      </c>
      <c r="F221" s="372" t="s">
        <v>1199</v>
      </c>
      <c r="G221" s="370" t="s">
        <v>3640</v>
      </c>
      <c r="H221" s="370" t="s">
        <v>4148</v>
      </c>
    </row>
    <row r="222" spans="1:8" ht="35.15" customHeight="1" thickBot="1">
      <c r="A222" s="237"/>
      <c r="B222" s="1736" t="s">
        <v>1312</v>
      </c>
      <c r="C222" s="1737" t="s">
        <v>1226</v>
      </c>
      <c r="D222" s="1734" t="s">
        <v>4149</v>
      </c>
      <c r="E222" s="534" t="s">
        <v>4150</v>
      </c>
      <c r="F222" s="449" t="s">
        <v>1202</v>
      </c>
      <c r="G222" s="387" t="s">
        <v>4151</v>
      </c>
      <c r="H222" s="387" t="s">
        <v>4152</v>
      </c>
    </row>
    <row r="223" spans="1:8" ht="35.15" customHeight="1" thickBot="1">
      <c r="A223" s="237"/>
      <c r="B223" s="1736" t="s">
        <v>1312</v>
      </c>
      <c r="C223" s="1737" t="s">
        <v>1599</v>
      </c>
      <c r="D223" s="1734" t="s">
        <v>4153</v>
      </c>
      <c r="E223" s="535" t="s">
        <v>4154</v>
      </c>
      <c r="F223" s="449" t="s">
        <v>1206</v>
      </c>
      <c r="G223" s="387" t="s">
        <v>4155</v>
      </c>
      <c r="H223" s="387" t="s">
        <v>4156</v>
      </c>
    </row>
    <row r="224" spans="1:8" ht="30" customHeight="1" thickBot="1">
      <c r="A224" s="214">
        <v>3.8</v>
      </c>
      <c r="B224" s="469"/>
      <c r="C224" s="469" t="s">
        <v>1234</v>
      </c>
      <c r="D224" s="638" t="s">
        <v>1612</v>
      </c>
      <c r="E224" s="553"/>
      <c r="F224" s="469"/>
      <c r="G224" s="469" t="s">
        <v>1612</v>
      </c>
      <c r="H224" s="469" t="s">
        <v>1613</v>
      </c>
    </row>
    <row r="225" spans="1:15" ht="69" customHeight="1" thickBot="1">
      <c r="A225" s="209" t="s">
        <v>1185</v>
      </c>
      <c r="B225" s="1736" t="s">
        <v>1513</v>
      </c>
      <c r="C225" s="1737" t="s">
        <v>1237</v>
      </c>
      <c r="D225" s="1734" t="s">
        <v>4157</v>
      </c>
      <c r="E225" s="534" t="s">
        <v>4158</v>
      </c>
      <c r="F225" s="372" t="s">
        <v>3404</v>
      </c>
      <c r="G225" s="370" t="s">
        <v>4159</v>
      </c>
      <c r="H225" s="370" t="s">
        <v>1267</v>
      </c>
    </row>
    <row r="226" spans="1:15" s="2" customFormat="1" ht="30" customHeight="1" thickBot="1">
      <c r="A226" s="105"/>
      <c r="B226" s="469"/>
      <c r="C226" s="469">
        <v>3.11</v>
      </c>
      <c r="D226" s="638" t="s">
        <v>1615</v>
      </c>
      <c r="E226" s="553"/>
      <c r="F226" s="469"/>
      <c r="G226" s="469" t="s">
        <v>1615</v>
      </c>
      <c r="H226" s="469" t="s">
        <v>1616</v>
      </c>
      <c r="I226" s="399"/>
      <c r="J226" s="399"/>
      <c r="K226" s="399"/>
      <c r="L226" s="398"/>
      <c r="M226" s="399"/>
      <c r="N226" s="399"/>
      <c r="O226" s="399"/>
    </row>
    <row r="227" spans="1:15" ht="35.15" customHeight="1" thickBot="1">
      <c r="A227" s="406" t="s">
        <v>3465</v>
      </c>
      <c r="B227" s="427" t="s">
        <v>1312</v>
      </c>
      <c r="C227" s="445" t="s">
        <v>1249</v>
      </c>
      <c r="D227" s="1734" t="s">
        <v>1617</v>
      </c>
      <c r="E227" s="524"/>
      <c r="F227" s="372"/>
      <c r="G227" s="391" t="s">
        <v>1277</v>
      </c>
      <c r="H227" s="391" t="s">
        <v>1278</v>
      </c>
    </row>
    <row r="228" spans="1:15" ht="30" customHeight="1">
      <c r="A228" s="405"/>
      <c r="B228" s="312" t="s">
        <v>1312</v>
      </c>
      <c r="C228" s="313" t="s">
        <v>1249</v>
      </c>
      <c r="D228" s="345" t="s">
        <v>1280</v>
      </c>
      <c r="E228" s="530" t="s">
        <v>4160</v>
      </c>
      <c r="F228" s="288" t="s">
        <v>1619</v>
      </c>
      <c r="G228" s="356" t="s">
        <v>1280</v>
      </c>
      <c r="H228" s="356" t="s">
        <v>1281</v>
      </c>
    </row>
    <row r="229" spans="1:15" ht="30" customHeight="1">
      <c r="A229" s="106"/>
      <c r="B229" s="340" t="s">
        <v>1312</v>
      </c>
      <c r="C229" s="341" t="s">
        <v>1249</v>
      </c>
      <c r="D229" s="353" t="s">
        <v>1620</v>
      </c>
      <c r="E229" s="554" t="s">
        <v>4161</v>
      </c>
      <c r="F229" s="309" t="s">
        <v>1256</v>
      </c>
      <c r="G229" s="365" t="s">
        <v>1277</v>
      </c>
      <c r="H229" s="365" t="s">
        <v>1278</v>
      </c>
    </row>
    <row r="230" spans="1:15" ht="32.15" customHeight="1">
      <c r="A230"/>
      <c r="B230"/>
      <c r="C230" s="1"/>
      <c r="D230"/>
      <c r="E230" s="27"/>
      <c r="F230"/>
      <c r="G230"/>
      <c r="H230"/>
    </row>
    <row r="231" spans="1:15" ht="32.15" customHeight="1">
      <c r="A231"/>
      <c r="B231"/>
      <c r="C231" s="1"/>
      <c r="D231"/>
      <c r="E231" s="27"/>
      <c r="F231"/>
      <c r="G231"/>
      <c r="H231"/>
    </row>
    <row r="232" spans="1:15">
      <c r="A232"/>
      <c r="B232"/>
      <c r="C232" s="1"/>
      <c r="D232"/>
      <c r="E232" s="27"/>
      <c r="F232"/>
      <c r="G232"/>
      <c r="H232"/>
    </row>
    <row r="233" spans="1:15">
      <c r="A233"/>
      <c r="B233"/>
      <c r="C233" s="1"/>
      <c r="D233"/>
      <c r="E233" s="27"/>
      <c r="F233"/>
      <c r="G233"/>
      <c r="H233"/>
    </row>
    <row r="234" spans="1:15">
      <c r="A234"/>
      <c r="B234"/>
      <c r="C234" s="1"/>
      <c r="D234"/>
      <c r="E234" s="27"/>
      <c r="F234"/>
      <c r="G234"/>
      <c r="H234"/>
    </row>
    <row r="235" spans="1:15">
      <c r="A235"/>
      <c r="B235"/>
      <c r="C235" s="1"/>
      <c r="D235"/>
      <c r="E235" s="27"/>
      <c r="F235"/>
      <c r="G235"/>
      <c r="H235"/>
    </row>
    <row r="236" spans="1:15">
      <c r="A236"/>
      <c r="B236"/>
      <c r="C236" s="1"/>
      <c r="D236"/>
      <c r="E236" s="27"/>
      <c r="F236"/>
      <c r="G236"/>
      <c r="H236"/>
    </row>
    <row r="237" spans="1:15">
      <c r="A237"/>
      <c r="B237"/>
      <c r="C237" s="1"/>
      <c r="D237"/>
      <c r="E237" s="27"/>
      <c r="F237"/>
      <c r="G237"/>
      <c r="H237"/>
    </row>
    <row r="238" spans="1:15">
      <c r="A238"/>
      <c r="B238"/>
      <c r="C238" s="1"/>
      <c r="D238"/>
      <c r="E238" s="27"/>
      <c r="F238"/>
      <c r="G238"/>
      <c r="H238"/>
    </row>
    <row r="239" spans="1:15">
      <c r="A239"/>
      <c r="B239"/>
      <c r="C239" s="1"/>
      <c r="D239"/>
      <c r="E239" s="27"/>
      <c r="F239"/>
      <c r="G239"/>
      <c r="H239"/>
    </row>
    <row r="240" spans="1:15">
      <c r="A240"/>
      <c r="B240"/>
      <c r="C240" s="1"/>
      <c r="D240"/>
      <c r="E240" s="27"/>
      <c r="F240"/>
      <c r="G240"/>
      <c r="H240"/>
    </row>
    <row r="241" spans="3:5" customFormat="1">
      <c r="C241" s="1"/>
      <c r="E241" s="27"/>
    </row>
    <row r="242" spans="3:5" customFormat="1">
      <c r="C242" s="1"/>
      <c r="E242" s="27"/>
    </row>
    <row r="243" spans="3:5" customFormat="1">
      <c r="C243" s="1"/>
      <c r="E243" s="27"/>
    </row>
    <row r="244" spans="3:5" customFormat="1">
      <c r="C244" s="1"/>
      <c r="E244" s="27"/>
    </row>
    <row r="245" spans="3:5" customFormat="1">
      <c r="C245" s="1"/>
      <c r="E245" s="27"/>
    </row>
    <row r="246" spans="3:5" customFormat="1">
      <c r="C246" s="1"/>
      <c r="E246" s="27"/>
    </row>
    <row r="247" spans="3:5" customFormat="1">
      <c r="C247" s="1"/>
      <c r="E247" s="27"/>
    </row>
    <row r="248" spans="3:5" customFormat="1">
      <c r="C248" s="1"/>
      <c r="E248" s="27"/>
    </row>
    <row r="249" spans="3:5" customFormat="1">
      <c r="C249" s="1"/>
      <c r="E249" s="27"/>
    </row>
    <row r="250" spans="3:5" customFormat="1">
      <c r="C250" s="1"/>
      <c r="E250" s="27"/>
    </row>
    <row r="251" spans="3:5" customFormat="1">
      <c r="C251" s="1"/>
      <c r="E251" s="27"/>
    </row>
    <row r="252" spans="3:5" customFormat="1">
      <c r="C252" s="1"/>
      <c r="E252" s="27"/>
    </row>
    <row r="253" spans="3:5" customFormat="1">
      <c r="C253" s="1"/>
      <c r="E253" s="27"/>
    </row>
    <row r="254" spans="3:5" customFormat="1">
      <c r="C254" s="1"/>
      <c r="E254" s="27"/>
    </row>
    <row r="255" spans="3:5" customFormat="1">
      <c r="C255" s="1"/>
      <c r="E255" s="27"/>
    </row>
    <row r="256" spans="3:5" customFormat="1">
      <c r="C256" s="1"/>
      <c r="E256" s="27"/>
    </row>
    <row r="257" spans="3:5" customFormat="1">
      <c r="C257" s="1"/>
      <c r="E257" s="27"/>
    </row>
    <row r="258" spans="3:5" customFormat="1">
      <c r="C258" s="1"/>
      <c r="E258" s="27"/>
    </row>
    <row r="259" spans="3:5" customFormat="1">
      <c r="C259" s="1"/>
      <c r="E259" s="27"/>
    </row>
    <row r="260" spans="3:5" customFormat="1">
      <c r="C260" s="1"/>
      <c r="E260" s="27"/>
    </row>
    <row r="261" spans="3:5" customFormat="1">
      <c r="C261" s="1"/>
      <c r="E261" s="27"/>
    </row>
    <row r="262" spans="3:5" customFormat="1">
      <c r="C262" s="1"/>
      <c r="E262" s="27"/>
    </row>
    <row r="263" spans="3:5" customFormat="1">
      <c r="C263" s="1"/>
      <c r="E263" s="27"/>
    </row>
    <row r="264" spans="3:5" customFormat="1">
      <c r="C264" s="1"/>
      <c r="E264" s="27"/>
    </row>
    <row r="265" spans="3:5" customFormat="1">
      <c r="C265" s="1"/>
      <c r="E265" s="27"/>
    </row>
    <row r="266" spans="3:5" customFormat="1">
      <c r="C266" s="1"/>
      <c r="E266" s="27"/>
    </row>
    <row r="267" spans="3:5" customFormat="1">
      <c r="C267" s="1"/>
      <c r="E267" s="27"/>
    </row>
    <row r="268" spans="3:5" customFormat="1">
      <c r="C268" s="1"/>
      <c r="E268" s="27"/>
    </row>
    <row r="269" spans="3:5" customFormat="1">
      <c r="C269" s="1"/>
      <c r="E269" s="27"/>
    </row>
    <row r="270" spans="3:5" customFormat="1">
      <c r="C270" s="1"/>
      <c r="E270" s="27"/>
    </row>
    <row r="271" spans="3:5" customFormat="1">
      <c r="C271" s="1"/>
      <c r="E271" s="27"/>
    </row>
    <row r="272" spans="3:5" customFormat="1">
      <c r="C272" s="1"/>
      <c r="E272" s="27"/>
    </row>
    <row r="273" spans="3:5" customFormat="1">
      <c r="C273" s="1"/>
      <c r="E273" s="27"/>
    </row>
    <row r="274" spans="3:5" customFormat="1">
      <c r="C274" s="1"/>
      <c r="E274" s="27"/>
    </row>
    <row r="275" spans="3:5" customFormat="1">
      <c r="C275" s="1"/>
      <c r="E275" s="27"/>
    </row>
    <row r="276" spans="3:5" customFormat="1">
      <c r="C276" s="1"/>
      <c r="E276" s="27"/>
    </row>
    <row r="277" spans="3:5" customFormat="1">
      <c r="C277" s="1"/>
      <c r="E277" s="27"/>
    </row>
    <row r="278" spans="3:5" customFormat="1">
      <c r="C278" s="1"/>
      <c r="E278" s="27"/>
    </row>
    <row r="279" spans="3:5" customFormat="1">
      <c r="C279" s="1"/>
      <c r="E279" s="27"/>
    </row>
    <row r="280" spans="3:5" customFormat="1">
      <c r="C280" s="1"/>
      <c r="E280" s="27"/>
    </row>
    <row r="281" spans="3:5" customFormat="1">
      <c r="C281" s="1"/>
      <c r="E281" s="27"/>
    </row>
    <row r="282" spans="3:5" customFormat="1">
      <c r="C282" s="1"/>
      <c r="E282" s="27"/>
    </row>
    <row r="283" spans="3:5" customFormat="1">
      <c r="C283" s="1"/>
      <c r="E283" s="27"/>
    </row>
    <row r="284" spans="3:5" customFormat="1">
      <c r="C284" s="1"/>
      <c r="E284" s="27"/>
    </row>
    <row r="285" spans="3:5" customFormat="1">
      <c r="C285" s="1"/>
      <c r="E285" s="27"/>
    </row>
    <row r="286" spans="3:5" customFormat="1">
      <c r="C286" s="1"/>
      <c r="E286" s="27"/>
    </row>
    <row r="287" spans="3:5" customFormat="1">
      <c r="C287" s="1"/>
      <c r="E287" s="27"/>
    </row>
    <row r="288" spans="3:5" customFormat="1">
      <c r="C288" s="1"/>
      <c r="E288" s="27"/>
    </row>
    <row r="289" spans="3:5" customFormat="1">
      <c r="C289" s="1"/>
      <c r="E289" s="27"/>
    </row>
    <row r="290" spans="3:5" customFormat="1">
      <c r="C290" s="1"/>
      <c r="E290" s="27"/>
    </row>
    <row r="291" spans="3:5" customFormat="1">
      <c r="C291" s="1"/>
      <c r="E291" s="27"/>
    </row>
    <row r="292" spans="3:5" customFormat="1">
      <c r="C292" s="1"/>
      <c r="E292" s="27"/>
    </row>
    <row r="293" spans="3:5" customFormat="1">
      <c r="C293" s="1"/>
      <c r="E293" s="27"/>
    </row>
    <row r="294" spans="3:5" customFormat="1">
      <c r="C294" s="1"/>
      <c r="E294" s="27"/>
    </row>
    <row r="295" spans="3:5" customFormat="1">
      <c r="C295" s="1"/>
      <c r="E295" s="27"/>
    </row>
    <row r="296" spans="3:5" customFormat="1">
      <c r="C296" s="1"/>
      <c r="E296" s="27"/>
    </row>
    <row r="297" spans="3:5" customFormat="1">
      <c r="C297" s="1"/>
      <c r="E297" s="27"/>
    </row>
    <row r="298" spans="3:5" customFormat="1">
      <c r="C298" s="1"/>
      <c r="E298" s="27"/>
    </row>
    <row r="299" spans="3:5" customFormat="1">
      <c r="C299" s="1"/>
      <c r="E299" s="27"/>
    </row>
    <row r="300" spans="3:5" customFormat="1">
      <c r="C300" s="1"/>
      <c r="E300" s="27"/>
    </row>
    <row r="301" spans="3:5" customFormat="1">
      <c r="C301" s="1"/>
      <c r="E301" s="27"/>
    </row>
    <row r="302" spans="3:5" customFormat="1">
      <c r="C302" s="1"/>
      <c r="E302" s="27"/>
    </row>
    <row r="303" spans="3:5" customFormat="1">
      <c r="C303" s="1"/>
      <c r="E303" s="27"/>
    </row>
    <row r="304" spans="3:5" customFormat="1">
      <c r="C304" s="1"/>
      <c r="E304" s="27"/>
    </row>
    <row r="305" spans="3:5" customFormat="1">
      <c r="C305" s="1"/>
      <c r="E305" s="27"/>
    </row>
    <row r="306" spans="3:5" customFormat="1">
      <c r="C306" s="1"/>
      <c r="E306" s="27"/>
    </row>
    <row r="307" spans="3:5" customFormat="1">
      <c r="C307" s="1"/>
      <c r="E307" s="27"/>
    </row>
    <row r="308" spans="3:5" customFormat="1">
      <c r="C308" s="1"/>
      <c r="E308" s="27"/>
    </row>
    <row r="309" spans="3:5" customFormat="1">
      <c r="C309" s="1"/>
      <c r="E309" s="27"/>
    </row>
    <row r="310" spans="3:5" customFormat="1">
      <c r="C310" s="1"/>
      <c r="E310" s="27"/>
    </row>
    <row r="311" spans="3:5" customFormat="1">
      <c r="C311" s="1"/>
      <c r="E311" s="27"/>
    </row>
    <row r="312" spans="3:5" customFormat="1">
      <c r="C312" s="1"/>
      <c r="E312" s="27"/>
    </row>
    <row r="313" spans="3:5" customFormat="1">
      <c r="C313" s="1"/>
      <c r="E313" s="27"/>
    </row>
    <row r="314" spans="3:5" customFormat="1">
      <c r="C314" s="1"/>
      <c r="E314" s="27"/>
    </row>
    <row r="315" spans="3:5" customFormat="1">
      <c r="C315" s="1"/>
      <c r="E315" s="27"/>
    </row>
    <row r="316" spans="3:5" customFormat="1">
      <c r="C316" s="1"/>
      <c r="E316" s="27"/>
    </row>
    <row r="317" spans="3:5" customFormat="1">
      <c r="C317" s="1"/>
      <c r="E317" s="27"/>
    </row>
    <row r="318" spans="3:5" customFormat="1">
      <c r="C318" s="1"/>
      <c r="E318" s="27"/>
    </row>
    <row r="319" spans="3:5" customFormat="1">
      <c r="C319" s="1"/>
      <c r="E319" s="27"/>
    </row>
    <row r="320" spans="3:5" customFormat="1">
      <c r="C320" s="1"/>
      <c r="E320" s="27"/>
    </row>
    <row r="321" spans="3:5" customFormat="1">
      <c r="C321" s="1"/>
      <c r="E321" s="27"/>
    </row>
    <row r="322" spans="3:5" customFormat="1">
      <c r="C322" s="1"/>
      <c r="E322" s="27"/>
    </row>
    <row r="323" spans="3:5" customFormat="1">
      <c r="C323" s="1"/>
      <c r="E323" s="27"/>
    </row>
    <row r="324" spans="3:5" customFormat="1">
      <c r="C324" s="1"/>
      <c r="E324" s="27"/>
    </row>
    <row r="325" spans="3:5" customFormat="1">
      <c r="C325" s="1"/>
      <c r="E325" s="27"/>
    </row>
    <row r="326" spans="3:5" customFormat="1">
      <c r="C326" s="1"/>
      <c r="E326" s="27"/>
    </row>
    <row r="327" spans="3:5" customFormat="1">
      <c r="C327" s="1"/>
      <c r="E327" s="27"/>
    </row>
    <row r="328" spans="3:5" customFormat="1">
      <c r="C328" s="1"/>
      <c r="E328" s="27"/>
    </row>
    <row r="329" spans="3:5" customFormat="1">
      <c r="C329" s="1"/>
      <c r="E329" s="27"/>
    </row>
    <row r="330" spans="3:5" customFormat="1">
      <c r="C330" s="1"/>
      <c r="E330" s="27"/>
    </row>
    <row r="331" spans="3:5" customFormat="1">
      <c r="C331" s="1"/>
      <c r="E331" s="27"/>
    </row>
    <row r="332" spans="3:5" customFormat="1">
      <c r="C332" s="1"/>
      <c r="E332" s="27"/>
    </row>
    <row r="333" spans="3:5" customFormat="1">
      <c r="C333" s="1"/>
      <c r="E333" s="27"/>
    </row>
    <row r="334" spans="3:5" customFormat="1">
      <c r="C334" s="1"/>
      <c r="E334" s="27"/>
    </row>
    <row r="335" spans="3:5" customFormat="1">
      <c r="C335" s="1"/>
      <c r="E335" s="27"/>
    </row>
    <row r="336" spans="3:5" customFormat="1">
      <c r="C336" s="1"/>
      <c r="E336" s="27"/>
    </row>
    <row r="337" spans="3:5" customFormat="1">
      <c r="C337" s="1"/>
      <c r="E337" s="27"/>
    </row>
    <row r="338" spans="3:5" customFormat="1">
      <c r="C338" s="1"/>
      <c r="E338" s="27"/>
    </row>
    <row r="339" spans="3:5" customFormat="1">
      <c r="C339" s="1"/>
      <c r="E339" s="27"/>
    </row>
    <row r="340" spans="3:5" customFormat="1">
      <c r="C340" s="1"/>
      <c r="E340" s="27"/>
    </row>
    <row r="341" spans="3:5" customFormat="1">
      <c r="C341" s="1"/>
      <c r="E341" s="27"/>
    </row>
    <row r="342" spans="3:5" customFormat="1">
      <c r="C342" s="1"/>
      <c r="E342" s="27"/>
    </row>
    <row r="343" spans="3:5" customFormat="1">
      <c r="C343" s="1"/>
      <c r="E343" s="27"/>
    </row>
    <row r="344" spans="3:5" customFormat="1">
      <c r="C344" s="1"/>
      <c r="E344" s="27"/>
    </row>
    <row r="345" spans="3:5" customFormat="1">
      <c r="C345" s="1"/>
      <c r="E345" s="27"/>
    </row>
    <row r="346" spans="3:5" customFormat="1">
      <c r="C346" s="1"/>
      <c r="E346" s="27"/>
    </row>
    <row r="347" spans="3:5" customFormat="1">
      <c r="C347" s="1"/>
      <c r="E347" s="27"/>
    </row>
    <row r="348" spans="3:5" customFormat="1">
      <c r="C348" s="1"/>
      <c r="E348" s="27"/>
    </row>
    <row r="349" spans="3:5" customFormat="1">
      <c r="C349" s="1"/>
      <c r="E349" s="27"/>
    </row>
    <row r="350" spans="3:5" customFormat="1">
      <c r="C350" s="1"/>
      <c r="E350" s="27"/>
    </row>
    <row r="351" spans="3:5" customFormat="1">
      <c r="C351" s="1"/>
      <c r="E351" s="27"/>
    </row>
    <row r="352" spans="3:5" customFormat="1">
      <c r="C352" s="1"/>
      <c r="E352" s="27"/>
    </row>
    <row r="353" spans="3:5" customFormat="1">
      <c r="C353" s="1"/>
      <c r="E353" s="27"/>
    </row>
    <row r="354" spans="3:5" customFormat="1">
      <c r="C354" s="1"/>
      <c r="E354" s="27"/>
    </row>
    <row r="355" spans="3:5" customFormat="1">
      <c r="C355" s="1"/>
      <c r="E355" s="27"/>
    </row>
    <row r="356" spans="3:5" customFormat="1">
      <c r="C356" s="1"/>
      <c r="E356" s="27"/>
    </row>
    <row r="357" spans="3:5" customFormat="1">
      <c r="C357" s="1"/>
      <c r="E357" s="27"/>
    </row>
    <row r="358" spans="3:5" customFormat="1">
      <c r="C358" s="1"/>
      <c r="E358" s="27"/>
    </row>
    <row r="359" spans="3:5" customFormat="1">
      <c r="C359" s="1"/>
      <c r="E359" s="27"/>
    </row>
    <row r="360" spans="3:5" customFormat="1">
      <c r="C360" s="1"/>
      <c r="E360" s="27"/>
    </row>
    <row r="361" spans="3:5" customFormat="1">
      <c r="C361" s="1"/>
      <c r="E361" s="27"/>
    </row>
    <row r="362" spans="3:5" customFormat="1">
      <c r="C362" s="1"/>
      <c r="E362" s="27"/>
    </row>
    <row r="363" spans="3:5" customFormat="1">
      <c r="C363" s="1"/>
      <c r="E363" s="27"/>
    </row>
    <row r="364" spans="3:5" customFormat="1">
      <c r="C364" s="1"/>
      <c r="E364" s="27"/>
    </row>
    <row r="365" spans="3:5" customFormat="1">
      <c r="C365" s="1"/>
      <c r="E365" s="27"/>
    </row>
    <row r="366" spans="3:5" customFormat="1">
      <c r="C366" s="1"/>
      <c r="E366" s="27"/>
    </row>
    <row r="367" spans="3:5" customFormat="1">
      <c r="C367" s="1"/>
      <c r="E367" s="27"/>
    </row>
    <row r="368" spans="3:5" customFormat="1">
      <c r="C368" s="1"/>
      <c r="E368" s="27"/>
    </row>
    <row r="369" spans="3:5" customFormat="1">
      <c r="C369" s="1"/>
      <c r="E369" s="27"/>
    </row>
    <row r="370" spans="3:5" customFormat="1">
      <c r="C370" s="1"/>
      <c r="E370" s="27"/>
    </row>
    <row r="371" spans="3:5" customFormat="1">
      <c r="C371" s="1"/>
      <c r="E371" s="27"/>
    </row>
    <row r="372" spans="3:5" customFormat="1">
      <c r="C372" s="1"/>
      <c r="E372" s="27"/>
    </row>
    <row r="373" spans="3:5" customFormat="1">
      <c r="C373" s="1"/>
      <c r="E373" s="27"/>
    </row>
    <row r="374" spans="3:5" customFormat="1">
      <c r="C374" s="1"/>
      <c r="E374" s="27"/>
    </row>
    <row r="375" spans="3:5" customFormat="1">
      <c r="C375" s="1"/>
      <c r="E375" s="27"/>
    </row>
    <row r="376" spans="3:5" customFormat="1">
      <c r="C376" s="1"/>
      <c r="E376" s="27"/>
    </row>
    <row r="377" spans="3:5" customFormat="1">
      <c r="C377" s="1"/>
      <c r="E377" s="27"/>
    </row>
    <row r="378" spans="3:5" customFormat="1">
      <c r="C378" s="1"/>
      <c r="E378" s="27"/>
    </row>
    <row r="379" spans="3:5" customFormat="1">
      <c r="C379" s="1"/>
      <c r="E379" s="27"/>
    </row>
    <row r="380" spans="3:5" customFormat="1">
      <c r="C380" s="1"/>
      <c r="E380" s="27"/>
    </row>
    <row r="381" spans="3:5" customFormat="1">
      <c r="C381" s="1"/>
      <c r="E381" s="27"/>
    </row>
    <row r="382" spans="3:5" customFormat="1">
      <c r="C382" s="1"/>
      <c r="E382" s="27"/>
    </row>
    <row r="383" spans="3:5" customFormat="1">
      <c r="C383" s="1"/>
      <c r="E383" s="27"/>
    </row>
    <row r="384" spans="3:5" customFormat="1">
      <c r="C384" s="1"/>
      <c r="E384" s="27"/>
    </row>
    <row r="385" spans="3:5" customFormat="1">
      <c r="C385" s="1"/>
      <c r="E385" s="27"/>
    </row>
    <row r="386" spans="3:5" customFormat="1">
      <c r="C386" s="1"/>
      <c r="E386" s="27"/>
    </row>
    <row r="387" spans="3:5" customFormat="1">
      <c r="C387" s="1"/>
      <c r="E387" s="27"/>
    </row>
    <row r="388" spans="3:5" customFormat="1">
      <c r="C388" s="1"/>
      <c r="E388" s="27"/>
    </row>
    <row r="389" spans="3:5" customFormat="1">
      <c r="C389" s="1"/>
      <c r="E389" s="27"/>
    </row>
    <row r="390" spans="3:5" customFormat="1">
      <c r="C390" s="1"/>
      <c r="E390" s="27"/>
    </row>
    <row r="391" spans="3:5" customFormat="1">
      <c r="C391" s="1"/>
      <c r="E391" s="27"/>
    </row>
    <row r="392" spans="3:5" customFormat="1">
      <c r="C392" s="1"/>
      <c r="E392" s="27"/>
    </row>
    <row r="393" spans="3:5" customFormat="1">
      <c r="C393" s="1"/>
      <c r="E393" s="27"/>
    </row>
    <row r="394" spans="3:5" customFormat="1">
      <c r="C394" s="1"/>
      <c r="E394" s="27"/>
    </row>
    <row r="395" spans="3:5" customFormat="1">
      <c r="C395" s="1"/>
      <c r="E395" s="27"/>
    </row>
    <row r="396" spans="3:5" customFormat="1">
      <c r="C396" s="1"/>
      <c r="E396" s="27"/>
    </row>
    <row r="397" spans="3:5" customFormat="1">
      <c r="C397" s="1"/>
      <c r="E397" s="27"/>
    </row>
    <row r="398" spans="3:5" customFormat="1">
      <c r="C398" s="1"/>
      <c r="E398" s="27"/>
    </row>
    <row r="399" spans="3:5" customFormat="1">
      <c r="C399" s="1"/>
      <c r="E399" s="27"/>
    </row>
    <row r="400" spans="3:5" customFormat="1">
      <c r="C400" s="1"/>
      <c r="E400" s="27"/>
    </row>
    <row r="401" spans="3:5" customFormat="1">
      <c r="C401" s="1"/>
      <c r="E401" s="27"/>
    </row>
    <row r="402" spans="3:5" customFormat="1">
      <c r="C402" s="1"/>
      <c r="E402" s="27"/>
    </row>
    <row r="403" spans="3:5" customFormat="1">
      <c r="C403" s="1"/>
      <c r="E403" s="27"/>
    </row>
    <row r="404" spans="3:5" customFormat="1">
      <c r="C404" s="1"/>
      <c r="E404" s="27"/>
    </row>
    <row r="405" spans="3:5" customFormat="1">
      <c r="C405" s="1"/>
      <c r="E405" s="27"/>
    </row>
    <row r="406" spans="3:5" customFormat="1">
      <c r="C406" s="1"/>
      <c r="E406" s="27"/>
    </row>
    <row r="407" spans="3:5" customFormat="1">
      <c r="C407" s="1"/>
      <c r="E407" s="27"/>
    </row>
    <row r="408" spans="3:5" customFormat="1">
      <c r="C408" s="1"/>
      <c r="E408" s="27"/>
    </row>
    <row r="409" spans="3:5" customFormat="1">
      <c r="C409" s="1"/>
      <c r="E409" s="27"/>
    </row>
    <row r="410" spans="3:5" customFormat="1">
      <c r="C410" s="1"/>
      <c r="E410" s="27"/>
    </row>
    <row r="411" spans="3:5" customFormat="1">
      <c r="C411" s="1"/>
      <c r="E411" s="27"/>
    </row>
    <row r="412" spans="3:5" customFormat="1">
      <c r="C412" s="1"/>
      <c r="E412" s="27"/>
    </row>
    <row r="413" spans="3:5" customFormat="1">
      <c r="C413" s="1"/>
      <c r="E413" s="27"/>
    </row>
    <row r="414" spans="3:5" customFormat="1">
      <c r="C414" s="1"/>
      <c r="E414" s="27"/>
    </row>
    <row r="415" spans="3:5" customFormat="1">
      <c r="C415" s="1"/>
      <c r="E415" s="27"/>
    </row>
    <row r="416" spans="3:5" customFormat="1">
      <c r="C416" s="1"/>
      <c r="E416" s="27"/>
    </row>
    <row r="417" spans="3:5" customFormat="1">
      <c r="C417" s="1"/>
      <c r="E417" s="27"/>
    </row>
    <row r="418" spans="3:5" customFormat="1">
      <c r="C418" s="1"/>
      <c r="E418" s="27"/>
    </row>
    <row r="419" spans="3:5" customFormat="1">
      <c r="C419" s="1"/>
      <c r="E419" s="27"/>
    </row>
    <row r="420" spans="3:5" customFormat="1">
      <c r="C420" s="1"/>
      <c r="E420" s="27"/>
    </row>
    <row r="421" spans="3:5" customFormat="1">
      <c r="C421" s="1"/>
      <c r="E421" s="27"/>
    </row>
    <row r="422" spans="3:5" customFormat="1">
      <c r="C422" s="1"/>
      <c r="E422" s="27"/>
    </row>
    <row r="423" spans="3:5" customFormat="1">
      <c r="C423" s="1"/>
      <c r="E423" s="27"/>
    </row>
    <row r="424" spans="3:5" customFormat="1">
      <c r="C424" s="1"/>
      <c r="E424" s="27"/>
    </row>
    <row r="425" spans="3:5" customFormat="1">
      <c r="C425" s="1"/>
      <c r="E425" s="27"/>
    </row>
    <row r="426" spans="3:5" customFormat="1">
      <c r="C426" s="1"/>
      <c r="E426" s="27"/>
    </row>
    <row r="427" spans="3:5" customFormat="1">
      <c r="C427" s="1"/>
      <c r="E427" s="27"/>
    </row>
    <row r="428" spans="3:5" customFormat="1">
      <c r="C428" s="1"/>
      <c r="E428" s="27"/>
    </row>
    <row r="429" spans="3:5" customFormat="1">
      <c r="C429" s="1"/>
      <c r="E429" s="27"/>
    </row>
    <row r="430" spans="3:5" customFormat="1">
      <c r="C430" s="1"/>
      <c r="E430" s="27"/>
    </row>
    <row r="431" spans="3:5" customFormat="1">
      <c r="C431" s="1"/>
      <c r="E431" s="27"/>
    </row>
    <row r="432" spans="3:5" customFormat="1">
      <c r="C432" s="1"/>
      <c r="E432" s="27"/>
    </row>
    <row r="433" spans="3:5" customFormat="1">
      <c r="C433" s="1"/>
      <c r="E433" s="27"/>
    </row>
    <row r="434" spans="3:5" customFormat="1">
      <c r="C434" s="1"/>
      <c r="E434" s="27"/>
    </row>
    <row r="435" spans="3:5" customFormat="1">
      <c r="C435" s="1"/>
      <c r="E435" s="27"/>
    </row>
    <row r="436" spans="3:5" customFormat="1">
      <c r="C436" s="1"/>
      <c r="E436" s="27"/>
    </row>
    <row r="437" spans="3:5" customFormat="1">
      <c r="C437" s="1"/>
      <c r="E437" s="27"/>
    </row>
    <row r="438" spans="3:5" customFormat="1">
      <c r="C438" s="1"/>
      <c r="E438" s="27"/>
    </row>
    <row r="439" spans="3:5" customFormat="1">
      <c r="C439" s="1"/>
      <c r="E439" s="27"/>
    </row>
    <row r="440" spans="3:5" customFormat="1">
      <c r="C440" s="1"/>
      <c r="E440" s="27"/>
    </row>
    <row r="441" spans="3:5" customFormat="1">
      <c r="C441" s="1"/>
      <c r="E441" s="27"/>
    </row>
    <row r="442" spans="3:5" customFormat="1">
      <c r="C442" s="1"/>
      <c r="E442" s="27"/>
    </row>
    <row r="443" spans="3:5" customFormat="1">
      <c r="C443" s="1"/>
      <c r="E443" s="27"/>
    </row>
    <row r="444" spans="3:5" customFormat="1">
      <c r="C444" s="1"/>
      <c r="E444" s="27"/>
    </row>
    <row r="445" spans="3:5" customFormat="1">
      <c r="C445" s="1"/>
      <c r="E445" s="27"/>
    </row>
    <row r="446" spans="3:5" customFormat="1">
      <c r="C446" s="1"/>
      <c r="E446" s="27"/>
    </row>
    <row r="447" spans="3:5" customFormat="1">
      <c r="C447" s="1"/>
      <c r="E447" s="27"/>
    </row>
    <row r="448" spans="3:5" customFormat="1">
      <c r="C448" s="1"/>
      <c r="E448" s="27"/>
    </row>
    <row r="449" spans="3:5" customFormat="1">
      <c r="C449" s="1"/>
      <c r="E449" s="27"/>
    </row>
    <row r="450" spans="3:5" customFormat="1">
      <c r="C450" s="1"/>
      <c r="E450" s="27"/>
    </row>
    <row r="451" spans="3:5" customFormat="1">
      <c r="C451" s="1"/>
      <c r="E451" s="27"/>
    </row>
    <row r="452" spans="3:5" customFormat="1">
      <c r="C452" s="1"/>
      <c r="E452" s="27"/>
    </row>
    <row r="453" spans="3:5" customFormat="1">
      <c r="C453" s="1"/>
      <c r="E453" s="27"/>
    </row>
    <row r="454" spans="3:5" customFormat="1">
      <c r="C454" s="1"/>
      <c r="E454" s="27"/>
    </row>
    <row r="455" spans="3:5" customFormat="1">
      <c r="C455" s="1"/>
      <c r="E455" s="27"/>
    </row>
    <row r="456" spans="3:5" customFormat="1">
      <c r="C456" s="1"/>
      <c r="E456" s="27"/>
    </row>
    <row r="457" spans="3:5" customFormat="1">
      <c r="C457" s="1"/>
      <c r="E457" s="27"/>
    </row>
    <row r="458" spans="3:5" customFormat="1">
      <c r="C458" s="1"/>
      <c r="E458" s="27"/>
    </row>
    <row r="459" spans="3:5" customFormat="1">
      <c r="C459" s="1"/>
      <c r="E459" s="27"/>
    </row>
    <row r="460" spans="3:5" customFormat="1">
      <c r="C460" s="1"/>
      <c r="E460" s="27"/>
    </row>
    <row r="461" spans="3:5" customFormat="1">
      <c r="C461" s="1"/>
      <c r="E461" s="27"/>
    </row>
    <row r="462" spans="3:5" customFormat="1">
      <c r="C462" s="1"/>
      <c r="E462" s="27"/>
    </row>
    <row r="463" spans="3:5" customFormat="1">
      <c r="C463" s="1"/>
      <c r="E463" s="27"/>
    </row>
    <row r="464" spans="3:5" customFormat="1">
      <c r="C464" s="1"/>
      <c r="E464" s="27"/>
    </row>
    <row r="465" spans="3:5" customFormat="1">
      <c r="C465" s="1"/>
      <c r="E465" s="27"/>
    </row>
    <row r="466" spans="3:5" customFormat="1">
      <c r="C466" s="1"/>
      <c r="E466" s="27"/>
    </row>
    <row r="467" spans="3:5" customFormat="1">
      <c r="C467" s="1"/>
      <c r="E467" s="27"/>
    </row>
    <row r="468" spans="3:5" customFormat="1">
      <c r="C468" s="1"/>
      <c r="E468" s="27"/>
    </row>
    <row r="469" spans="3:5" customFormat="1">
      <c r="C469" s="1"/>
      <c r="E469" s="27"/>
    </row>
    <row r="470" spans="3:5" customFormat="1">
      <c r="C470" s="1"/>
      <c r="E470" s="27"/>
    </row>
    <row r="471" spans="3:5" customFormat="1">
      <c r="C471" s="1"/>
      <c r="E471" s="27"/>
    </row>
    <row r="472" spans="3:5" customFormat="1">
      <c r="C472" s="1"/>
      <c r="E472" s="27"/>
    </row>
    <row r="473" spans="3:5" customFormat="1">
      <c r="C473" s="1"/>
      <c r="E473" s="27"/>
    </row>
    <row r="474" spans="3:5" customFormat="1">
      <c r="C474" s="1"/>
      <c r="E474" s="27"/>
    </row>
    <row r="475" spans="3:5" customFormat="1">
      <c r="C475" s="1"/>
      <c r="E475" s="27"/>
    </row>
    <row r="476" spans="3:5" customFormat="1">
      <c r="C476" s="1"/>
      <c r="E476" s="27"/>
    </row>
    <row r="477" spans="3:5" customFormat="1">
      <c r="C477" s="1"/>
      <c r="E477" s="27"/>
    </row>
    <row r="478" spans="3:5" customFormat="1">
      <c r="C478" s="1"/>
      <c r="E478" s="27"/>
    </row>
    <row r="479" spans="3:5" customFormat="1">
      <c r="C479" s="1"/>
      <c r="E479" s="27"/>
    </row>
    <row r="480" spans="3:5" customFormat="1">
      <c r="C480" s="1"/>
      <c r="E480" s="27"/>
    </row>
    <row r="481" spans="3:5" customFormat="1">
      <c r="C481" s="1"/>
      <c r="E481" s="27"/>
    </row>
    <row r="482" spans="3:5" customFormat="1">
      <c r="C482" s="1"/>
      <c r="E482" s="27"/>
    </row>
    <row r="483" spans="3:5" customFormat="1">
      <c r="C483" s="1"/>
      <c r="E483" s="27"/>
    </row>
    <row r="484" spans="3:5" customFormat="1">
      <c r="C484" s="1"/>
      <c r="E484" s="27"/>
    </row>
    <row r="485" spans="3:5" customFormat="1">
      <c r="C485" s="1"/>
      <c r="E485" s="27"/>
    </row>
    <row r="486" spans="3:5" customFormat="1">
      <c r="C486" s="1"/>
      <c r="E486" s="27"/>
    </row>
    <row r="487" spans="3:5" customFormat="1">
      <c r="C487" s="1"/>
      <c r="E487" s="27"/>
    </row>
    <row r="488" spans="3:5" customFormat="1">
      <c r="C488" s="1"/>
      <c r="E488" s="27"/>
    </row>
    <row r="489" spans="3:5" customFormat="1">
      <c r="C489" s="1"/>
      <c r="E489" s="27"/>
    </row>
    <row r="490" spans="3:5" customFormat="1">
      <c r="C490" s="1"/>
      <c r="E490" s="27"/>
    </row>
    <row r="491" spans="3:5" customFormat="1">
      <c r="C491" s="1"/>
      <c r="E491" s="27"/>
    </row>
    <row r="492" spans="3:5" customFormat="1">
      <c r="C492" s="1"/>
      <c r="E492" s="27"/>
    </row>
    <row r="493" spans="3:5" customFormat="1">
      <c r="C493" s="1"/>
      <c r="E493" s="27"/>
    </row>
    <row r="494" spans="3:5" customFormat="1">
      <c r="C494" s="1"/>
      <c r="E494" s="27"/>
    </row>
    <row r="495" spans="3:5" customFormat="1">
      <c r="C495" s="1"/>
      <c r="E495" s="27"/>
    </row>
    <row r="496" spans="3:5" customFormat="1">
      <c r="C496" s="1"/>
      <c r="E496" s="27"/>
    </row>
    <row r="497" spans="3:5" customFormat="1">
      <c r="C497" s="1"/>
      <c r="E497" s="27"/>
    </row>
    <row r="498" spans="3:5" customFormat="1">
      <c r="C498" s="1"/>
      <c r="E498" s="27"/>
    </row>
    <row r="499" spans="3:5" customFormat="1">
      <c r="C499" s="1"/>
      <c r="E499" s="27"/>
    </row>
    <row r="500" spans="3:5" customFormat="1">
      <c r="C500" s="1"/>
      <c r="E500" s="27"/>
    </row>
    <row r="501" spans="3:5" customFormat="1">
      <c r="C501" s="1"/>
      <c r="E501" s="27"/>
    </row>
    <row r="502" spans="3:5" customFormat="1">
      <c r="C502" s="1"/>
      <c r="E502" s="27"/>
    </row>
    <row r="503" spans="3:5" customFormat="1">
      <c r="C503" s="1"/>
      <c r="E503" s="27"/>
    </row>
    <row r="504" spans="3:5" customFormat="1">
      <c r="C504" s="1"/>
      <c r="E504" s="27"/>
    </row>
    <row r="505" spans="3:5" customFormat="1">
      <c r="C505" s="1"/>
      <c r="E505" s="27"/>
    </row>
    <row r="506" spans="3:5" customFormat="1">
      <c r="C506" s="1"/>
      <c r="E506" s="27"/>
    </row>
    <row r="507" spans="3:5" customFormat="1">
      <c r="C507" s="1"/>
      <c r="E507" s="27"/>
    </row>
    <row r="508" spans="3:5" customFormat="1">
      <c r="C508" s="1"/>
      <c r="E508" s="27"/>
    </row>
    <row r="509" spans="3:5" customFormat="1">
      <c r="C509" s="1"/>
      <c r="E509" s="27"/>
    </row>
    <row r="510" spans="3:5" customFormat="1">
      <c r="C510" s="1"/>
      <c r="E510" s="27"/>
    </row>
    <row r="511" spans="3:5" customFormat="1">
      <c r="C511" s="1"/>
      <c r="E511" s="27"/>
    </row>
    <row r="512" spans="3:5" customFormat="1">
      <c r="C512" s="1"/>
      <c r="E512" s="27"/>
    </row>
    <row r="513" spans="3:5" customFormat="1">
      <c r="C513" s="1"/>
      <c r="E513" s="27"/>
    </row>
    <row r="514" spans="3:5" customFormat="1">
      <c r="C514" s="1"/>
      <c r="E514" s="27"/>
    </row>
    <row r="515" spans="3:5" customFormat="1">
      <c r="C515" s="1"/>
      <c r="E515" s="27"/>
    </row>
    <row r="516" spans="3:5" customFormat="1">
      <c r="C516" s="1"/>
      <c r="E516" s="27"/>
    </row>
    <row r="517" spans="3:5" customFormat="1">
      <c r="C517" s="1"/>
      <c r="E517" s="27"/>
    </row>
    <row r="518" spans="3:5" customFormat="1">
      <c r="C518" s="1"/>
      <c r="E518" s="27"/>
    </row>
    <row r="519" spans="3:5" customFormat="1">
      <c r="C519" s="1"/>
      <c r="E519" s="27"/>
    </row>
    <row r="520" spans="3:5" customFormat="1">
      <c r="C520" s="1"/>
      <c r="E520" s="27"/>
    </row>
    <row r="521" spans="3:5" customFormat="1">
      <c r="C521" s="1"/>
      <c r="E521" s="27"/>
    </row>
    <row r="522" spans="3:5" customFormat="1">
      <c r="C522" s="1"/>
      <c r="E522" s="27"/>
    </row>
    <row r="523" spans="3:5" customFormat="1">
      <c r="C523" s="1"/>
      <c r="E523" s="27"/>
    </row>
    <row r="524" spans="3:5" customFormat="1">
      <c r="C524" s="1"/>
      <c r="E524" s="27"/>
    </row>
    <row r="525" spans="3:5" customFormat="1">
      <c r="C525" s="1"/>
      <c r="E525" s="27"/>
    </row>
    <row r="526" spans="3:5" customFormat="1">
      <c r="C526" s="1"/>
      <c r="E526" s="27"/>
    </row>
    <row r="527" spans="3:5" customFormat="1">
      <c r="C527" s="1"/>
      <c r="E527" s="27"/>
    </row>
    <row r="528" spans="3:5" customFormat="1">
      <c r="C528" s="1"/>
      <c r="E528" s="27"/>
    </row>
    <row r="529" spans="3:5" customFormat="1">
      <c r="C529" s="1"/>
      <c r="E529" s="27"/>
    </row>
    <row r="530" spans="3:5" customFormat="1">
      <c r="C530" s="1"/>
      <c r="E530" s="27"/>
    </row>
    <row r="531" spans="3:5" customFormat="1">
      <c r="C531" s="1"/>
      <c r="E531" s="27"/>
    </row>
    <row r="532" spans="3:5" customFormat="1">
      <c r="C532" s="1"/>
      <c r="E532" s="27"/>
    </row>
    <row r="533" spans="3:5" customFormat="1">
      <c r="C533" s="1"/>
      <c r="E533" s="27"/>
    </row>
    <row r="534" spans="3:5" customFormat="1">
      <c r="C534" s="1"/>
      <c r="E534" s="27"/>
    </row>
    <row r="535" spans="3:5" customFormat="1">
      <c r="C535" s="1"/>
      <c r="E535" s="27"/>
    </row>
    <row r="536" spans="3:5" customFormat="1">
      <c r="C536" s="1"/>
      <c r="E536" s="27"/>
    </row>
    <row r="537" spans="3:5" customFormat="1">
      <c r="C537" s="1"/>
      <c r="E537" s="27"/>
    </row>
    <row r="538" spans="3:5" customFormat="1">
      <c r="C538" s="1"/>
      <c r="E538" s="27"/>
    </row>
    <row r="539" spans="3:5" customFormat="1">
      <c r="C539" s="1"/>
      <c r="E539" s="27"/>
    </row>
    <row r="540" spans="3:5" customFormat="1">
      <c r="C540" s="1"/>
      <c r="E540" s="27"/>
    </row>
    <row r="541" spans="3:5" customFormat="1">
      <c r="C541" s="1"/>
      <c r="E541" s="27"/>
    </row>
    <row r="542" spans="3:5" customFormat="1">
      <c r="C542" s="1"/>
      <c r="E542" s="27"/>
    </row>
    <row r="543" spans="3:5" customFormat="1">
      <c r="C543" s="1"/>
      <c r="E543" s="27"/>
    </row>
    <row r="544" spans="3:5" customFormat="1">
      <c r="C544" s="1"/>
      <c r="E544" s="27"/>
    </row>
    <row r="545" spans="3:5" customFormat="1">
      <c r="C545" s="1"/>
      <c r="E545" s="27"/>
    </row>
    <row r="546" spans="3:5" customFormat="1">
      <c r="C546" s="1"/>
      <c r="E546" s="27"/>
    </row>
    <row r="547" spans="3:5" customFormat="1">
      <c r="C547" s="1"/>
      <c r="E547" s="27"/>
    </row>
    <row r="548" spans="3:5" customFormat="1">
      <c r="C548" s="1"/>
      <c r="E548" s="27"/>
    </row>
    <row r="549" spans="3:5" customFormat="1">
      <c r="C549" s="1"/>
      <c r="E549" s="27"/>
    </row>
    <row r="550" spans="3:5" customFormat="1">
      <c r="C550" s="1"/>
      <c r="E550" s="27"/>
    </row>
    <row r="551" spans="3:5" customFormat="1">
      <c r="C551" s="1"/>
      <c r="E551" s="27"/>
    </row>
    <row r="552" spans="3:5" customFormat="1">
      <c r="C552" s="1"/>
      <c r="E552" s="27"/>
    </row>
    <row r="553" spans="3:5" customFormat="1">
      <c r="C553" s="1"/>
      <c r="E553" s="27"/>
    </row>
    <row r="554" spans="3:5" customFormat="1">
      <c r="C554" s="1"/>
      <c r="E554" s="27"/>
    </row>
    <row r="555" spans="3:5" customFormat="1">
      <c r="C555" s="1"/>
      <c r="E555" s="27"/>
    </row>
    <row r="556" spans="3:5" customFormat="1">
      <c r="C556" s="1"/>
      <c r="E556" s="27"/>
    </row>
    <row r="557" spans="3:5" customFormat="1">
      <c r="C557" s="1"/>
      <c r="E557" s="27"/>
    </row>
    <row r="558" spans="3:5" customFormat="1">
      <c r="C558" s="1"/>
      <c r="E558" s="27"/>
    </row>
    <row r="559" spans="3:5" customFormat="1">
      <c r="C559" s="1"/>
      <c r="E559" s="27"/>
    </row>
    <row r="560" spans="3:5" customFormat="1">
      <c r="C560" s="1"/>
      <c r="E560" s="27"/>
    </row>
    <row r="561" spans="3:5" customFormat="1">
      <c r="C561" s="1"/>
      <c r="E561" s="27"/>
    </row>
    <row r="562" spans="3:5" customFormat="1">
      <c r="C562" s="1"/>
      <c r="E562" s="27"/>
    </row>
    <row r="563" spans="3:5" customFormat="1">
      <c r="C563" s="1"/>
      <c r="E563" s="27"/>
    </row>
    <row r="564" spans="3:5" customFormat="1">
      <c r="C564" s="1"/>
      <c r="E564" s="27"/>
    </row>
    <row r="565" spans="3:5" customFormat="1">
      <c r="C565" s="1"/>
      <c r="E565" s="27"/>
    </row>
    <row r="566" spans="3:5" customFormat="1">
      <c r="C566" s="1"/>
      <c r="E566" s="27"/>
    </row>
    <row r="567" spans="3:5" customFormat="1">
      <c r="C567" s="1"/>
      <c r="E567" s="27"/>
    </row>
    <row r="568" spans="3:5" customFormat="1">
      <c r="C568" s="1"/>
      <c r="E568" s="27"/>
    </row>
    <row r="569" spans="3:5" customFormat="1">
      <c r="C569" s="1"/>
      <c r="E569" s="27"/>
    </row>
    <row r="570" spans="3:5" customFormat="1">
      <c r="C570" s="1"/>
      <c r="E570" s="27"/>
    </row>
    <row r="571" spans="3:5" customFormat="1">
      <c r="C571" s="1"/>
      <c r="E571" s="27"/>
    </row>
    <row r="572" spans="3:5" customFormat="1">
      <c r="C572" s="1"/>
      <c r="E572" s="27"/>
    </row>
    <row r="573" spans="3:5" customFormat="1">
      <c r="C573" s="1"/>
      <c r="E573" s="27"/>
    </row>
    <row r="574" spans="3:5" customFormat="1">
      <c r="C574" s="1"/>
      <c r="E574" s="27"/>
    </row>
    <row r="575" spans="3:5" customFormat="1">
      <c r="C575" s="1"/>
      <c r="E575" s="27"/>
    </row>
    <row r="576" spans="3:5" customFormat="1">
      <c r="C576" s="1"/>
      <c r="E576" s="27"/>
    </row>
    <row r="577" spans="3:5" customFormat="1">
      <c r="C577" s="1"/>
      <c r="E577" s="27"/>
    </row>
    <row r="578" spans="3:5" customFormat="1">
      <c r="C578" s="1"/>
      <c r="E578" s="27"/>
    </row>
    <row r="579" spans="3:5" customFormat="1">
      <c r="C579" s="1"/>
      <c r="E579" s="27"/>
    </row>
    <row r="580" spans="3:5" customFormat="1">
      <c r="C580" s="1"/>
      <c r="E580" s="27"/>
    </row>
    <row r="581" spans="3:5" customFormat="1">
      <c r="C581" s="1"/>
      <c r="E581" s="27"/>
    </row>
    <row r="582" spans="3:5" customFormat="1">
      <c r="C582" s="1"/>
      <c r="E582" s="27"/>
    </row>
    <row r="583" spans="3:5" customFormat="1">
      <c r="C583" s="1"/>
      <c r="E583" s="27"/>
    </row>
    <row r="584" spans="3:5" customFormat="1">
      <c r="C584" s="1"/>
      <c r="E584" s="27"/>
    </row>
    <row r="585" spans="3:5" customFormat="1">
      <c r="C585" s="1"/>
      <c r="E585" s="27"/>
    </row>
    <row r="586" spans="3:5" customFormat="1">
      <c r="C586" s="1"/>
      <c r="E586" s="27"/>
    </row>
    <row r="587" spans="3:5" customFormat="1">
      <c r="C587" s="1"/>
      <c r="E587" s="27"/>
    </row>
    <row r="588" spans="3:5" customFormat="1">
      <c r="C588" s="1"/>
      <c r="E588" s="27"/>
    </row>
    <row r="589" spans="3:5" customFormat="1">
      <c r="C589" s="1"/>
      <c r="E589" s="27"/>
    </row>
    <row r="590" spans="3:5" customFormat="1">
      <c r="C590" s="1"/>
      <c r="E590" s="27"/>
    </row>
    <row r="591" spans="3:5" customFormat="1">
      <c r="C591" s="1"/>
      <c r="E591" s="27"/>
    </row>
    <row r="592" spans="3:5" customFormat="1">
      <c r="C592" s="1"/>
      <c r="E592" s="27"/>
    </row>
    <row r="593" spans="3:5" customFormat="1">
      <c r="C593" s="1"/>
      <c r="E593" s="27"/>
    </row>
    <row r="594" spans="3:5" customFormat="1">
      <c r="C594" s="1"/>
      <c r="E594" s="27"/>
    </row>
    <row r="595" spans="3:5" customFormat="1">
      <c r="C595" s="1"/>
      <c r="E595" s="27"/>
    </row>
    <row r="596" spans="3:5" customFormat="1">
      <c r="C596" s="1"/>
      <c r="E596" s="27"/>
    </row>
    <row r="597" spans="3:5" customFormat="1">
      <c r="C597" s="1"/>
      <c r="E597" s="27"/>
    </row>
    <row r="598" spans="3:5" customFormat="1">
      <c r="C598" s="1"/>
      <c r="E598" s="27"/>
    </row>
    <row r="599" spans="3:5" customFormat="1">
      <c r="C599" s="1"/>
      <c r="E599" s="27"/>
    </row>
    <row r="600" spans="3:5" customFormat="1">
      <c r="C600" s="1"/>
      <c r="E600" s="27"/>
    </row>
    <row r="601" spans="3:5" customFormat="1">
      <c r="C601" s="1"/>
      <c r="E601" s="27"/>
    </row>
    <row r="602" spans="3:5" customFormat="1">
      <c r="C602" s="1"/>
      <c r="E602" s="27"/>
    </row>
    <row r="603" spans="3:5" customFormat="1">
      <c r="C603" s="1"/>
      <c r="E603" s="27"/>
    </row>
    <row r="604" spans="3:5" customFormat="1">
      <c r="C604" s="1"/>
      <c r="E604" s="27"/>
    </row>
    <row r="605" spans="3:5" customFormat="1">
      <c r="C605" s="1"/>
      <c r="E605" s="27"/>
    </row>
    <row r="606" spans="3:5" customFormat="1">
      <c r="C606" s="1"/>
      <c r="E606" s="27"/>
    </row>
    <row r="607" spans="3:5" customFormat="1">
      <c r="C607" s="1"/>
      <c r="E607" s="27"/>
    </row>
    <row r="608" spans="3:5" customFormat="1">
      <c r="C608" s="1"/>
      <c r="E608" s="27"/>
    </row>
    <row r="609" spans="3:5" customFormat="1">
      <c r="C609" s="1"/>
      <c r="E609" s="27"/>
    </row>
    <row r="610" spans="3:5" customFormat="1">
      <c r="C610" s="1"/>
      <c r="E610" s="27"/>
    </row>
    <row r="611" spans="3:5" customFormat="1">
      <c r="C611" s="1"/>
      <c r="E611" s="27"/>
    </row>
    <row r="612" spans="3:5" customFormat="1">
      <c r="C612" s="1"/>
      <c r="E612" s="27"/>
    </row>
    <row r="613" spans="3:5" customFormat="1">
      <c r="C613" s="1"/>
      <c r="E613" s="27"/>
    </row>
    <row r="614" spans="3:5" customFormat="1">
      <c r="C614" s="1"/>
      <c r="E614" s="27"/>
    </row>
    <row r="615" spans="3:5" customFormat="1">
      <c r="C615" s="1"/>
      <c r="E615" s="27"/>
    </row>
    <row r="616" spans="3:5" customFormat="1">
      <c r="C616" s="1"/>
      <c r="E616" s="27"/>
    </row>
    <row r="617" spans="3:5" customFormat="1">
      <c r="C617" s="1"/>
      <c r="E617" s="27"/>
    </row>
    <row r="618" spans="3:5" customFormat="1">
      <c r="C618" s="1"/>
      <c r="E618" s="27"/>
    </row>
    <row r="619" spans="3:5" customFormat="1">
      <c r="C619" s="1"/>
      <c r="E619" s="27"/>
    </row>
    <row r="620" spans="3:5" customFormat="1">
      <c r="C620" s="1"/>
      <c r="E620" s="27"/>
    </row>
    <row r="621" spans="3:5" customFormat="1">
      <c r="C621" s="1"/>
      <c r="E621" s="27"/>
    </row>
    <row r="622" spans="3:5" customFormat="1">
      <c r="C622" s="1"/>
      <c r="E622" s="27"/>
    </row>
    <row r="623" spans="3:5" customFormat="1">
      <c r="C623" s="1"/>
      <c r="E623" s="27"/>
    </row>
    <row r="624" spans="3:5" customFormat="1">
      <c r="C624" s="1"/>
      <c r="E624" s="27"/>
    </row>
    <row r="625" spans="3:5" customFormat="1">
      <c r="C625" s="1"/>
      <c r="E625" s="27"/>
    </row>
    <row r="626" spans="3:5" customFormat="1">
      <c r="C626" s="1"/>
      <c r="E626" s="27"/>
    </row>
    <row r="627" spans="3:5" customFormat="1">
      <c r="C627" s="1"/>
      <c r="E627" s="27"/>
    </row>
    <row r="628" spans="3:5" customFormat="1">
      <c r="C628" s="1"/>
      <c r="E628" s="27"/>
    </row>
    <row r="629" spans="3:5" customFormat="1">
      <c r="C629" s="1"/>
      <c r="E629" s="27"/>
    </row>
    <row r="630" spans="3:5" customFormat="1">
      <c r="C630" s="1"/>
      <c r="E630" s="27"/>
    </row>
    <row r="631" spans="3:5" customFormat="1">
      <c r="C631" s="1"/>
      <c r="E631" s="27"/>
    </row>
    <row r="632" spans="3:5" customFormat="1">
      <c r="C632" s="1"/>
      <c r="E632" s="27"/>
    </row>
    <row r="633" spans="3:5" customFormat="1">
      <c r="C633" s="1"/>
      <c r="E633" s="27"/>
    </row>
    <row r="634" spans="3:5" customFormat="1">
      <c r="C634" s="1"/>
      <c r="E634" s="27"/>
    </row>
    <row r="635" spans="3:5" customFormat="1">
      <c r="C635" s="1"/>
      <c r="E635" s="27"/>
    </row>
    <row r="636" spans="3:5" customFormat="1">
      <c r="C636" s="1"/>
      <c r="E636" s="27"/>
    </row>
    <row r="637" spans="3:5" customFormat="1">
      <c r="C637" s="1"/>
      <c r="E637" s="27"/>
    </row>
    <row r="638" spans="3:5" customFormat="1">
      <c r="C638" s="1"/>
      <c r="E638" s="27"/>
    </row>
    <row r="639" spans="3:5" customFormat="1">
      <c r="C639" s="1"/>
      <c r="E639" s="27"/>
    </row>
    <row r="640" spans="3:5" customFormat="1">
      <c r="C640" s="1"/>
      <c r="E640" s="27"/>
    </row>
    <row r="641" spans="3:5" customFormat="1">
      <c r="C641" s="1"/>
      <c r="E641" s="27"/>
    </row>
    <row r="642" spans="3:5" customFormat="1">
      <c r="C642" s="1"/>
      <c r="E642" s="27"/>
    </row>
    <row r="643" spans="3:5" customFormat="1">
      <c r="C643" s="1"/>
      <c r="E643" s="27"/>
    </row>
    <row r="644" spans="3:5" customFormat="1">
      <c r="C644" s="1"/>
      <c r="E644" s="27"/>
    </row>
    <row r="645" spans="3:5" customFormat="1">
      <c r="C645" s="1"/>
      <c r="E645" s="27"/>
    </row>
    <row r="646" spans="3:5" customFormat="1">
      <c r="C646" s="1"/>
      <c r="E646" s="27"/>
    </row>
    <row r="647" spans="3:5" customFormat="1">
      <c r="C647" s="1"/>
      <c r="E647" s="27"/>
    </row>
    <row r="648" spans="3:5" customFormat="1">
      <c r="C648" s="1"/>
      <c r="E648" s="27"/>
    </row>
    <row r="649" spans="3:5" customFormat="1">
      <c r="C649" s="1"/>
      <c r="E649" s="27"/>
    </row>
    <row r="650" spans="3:5" customFormat="1">
      <c r="C650" s="1"/>
      <c r="E650" s="27"/>
    </row>
    <row r="651" spans="3:5" customFormat="1">
      <c r="C651" s="1"/>
      <c r="E651" s="27"/>
    </row>
    <row r="652" spans="3:5" customFormat="1">
      <c r="C652" s="1"/>
      <c r="E652" s="27"/>
    </row>
    <row r="653" spans="3:5" customFormat="1">
      <c r="C653" s="1"/>
      <c r="E653" s="27"/>
    </row>
    <row r="654" spans="3:5" customFormat="1">
      <c r="C654" s="1"/>
      <c r="E654" s="27"/>
    </row>
    <row r="655" spans="3:5" customFormat="1">
      <c r="C655" s="1"/>
      <c r="E655" s="27"/>
    </row>
    <row r="656" spans="3:5" customFormat="1">
      <c r="C656" s="1"/>
      <c r="E656" s="27"/>
    </row>
    <row r="657" spans="3:5" customFormat="1">
      <c r="C657" s="1"/>
      <c r="E657" s="27"/>
    </row>
    <row r="658" spans="3:5" customFormat="1">
      <c r="C658" s="1"/>
      <c r="E658" s="27"/>
    </row>
    <row r="659" spans="3:5" customFormat="1">
      <c r="C659" s="1"/>
      <c r="E659" s="27"/>
    </row>
    <row r="660" spans="3:5" customFormat="1">
      <c r="C660" s="1"/>
      <c r="E660" s="27"/>
    </row>
    <row r="661" spans="3:5" customFormat="1">
      <c r="C661" s="1"/>
      <c r="E661" s="27"/>
    </row>
    <row r="662" spans="3:5" customFormat="1">
      <c r="C662" s="1"/>
      <c r="E662" s="27"/>
    </row>
    <row r="663" spans="3:5" customFormat="1">
      <c r="C663" s="1"/>
      <c r="E663" s="27"/>
    </row>
    <row r="664" spans="3:5" customFormat="1">
      <c r="C664" s="1"/>
      <c r="E664" s="27"/>
    </row>
    <row r="665" spans="3:5" customFormat="1">
      <c r="C665" s="1"/>
      <c r="E665" s="27"/>
    </row>
    <row r="666" spans="3:5" customFormat="1">
      <c r="C666" s="1"/>
      <c r="E666" s="27"/>
    </row>
    <row r="667" spans="3:5" customFormat="1">
      <c r="C667" s="1"/>
      <c r="E667" s="27"/>
    </row>
    <row r="668" spans="3:5" customFormat="1">
      <c r="C668" s="1"/>
      <c r="E668" s="27"/>
    </row>
    <row r="669" spans="3:5" customFormat="1">
      <c r="C669" s="1"/>
      <c r="E669" s="27"/>
    </row>
    <row r="670" spans="3:5" customFormat="1">
      <c r="C670" s="1"/>
      <c r="E670" s="27"/>
    </row>
    <row r="671" spans="3:5" customFormat="1">
      <c r="C671" s="1"/>
      <c r="E671" s="27"/>
    </row>
    <row r="672" spans="3:5" customFormat="1">
      <c r="C672" s="1"/>
      <c r="E672" s="27"/>
    </row>
    <row r="673" spans="3:5" customFormat="1">
      <c r="C673" s="1"/>
      <c r="E673" s="27"/>
    </row>
    <row r="674" spans="3:5" customFormat="1">
      <c r="C674" s="1"/>
      <c r="E674" s="27"/>
    </row>
    <row r="675" spans="3:5" customFormat="1">
      <c r="C675" s="1"/>
      <c r="E675" s="27"/>
    </row>
    <row r="676" spans="3:5" customFormat="1">
      <c r="C676" s="1"/>
      <c r="E676" s="27"/>
    </row>
    <row r="677" spans="3:5" customFormat="1">
      <c r="C677" s="1"/>
      <c r="E677" s="27"/>
    </row>
    <row r="678" spans="3:5" customFormat="1">
      <c r="C678" s="1"/>
      <c r="E678" s="27"/>
    </row>
    <row r="679" spans="3:5" customFormat="1">
      <c r="C679" s="1"/>
      <c r="E679" s="27"/>
    </row>
    <row r="680" spans="3:5" customFormat="1">
      <c r="C680" s="1"/>
      <c r="E680" s="27"/>
    </row>
    <row r="681" spans="3:5" customFormat="1">
      <c r="C681" s="1"/>
      <c r="E681" s="27"/>
    </row>
    <row r="682" spans="3:5" customFormat="1">
      <c r="C682" s="1"/>
      <c r="E682" s="27"/>
    </row>
    <row r="683" spans="3:5" customFormat="1">
      <c r="C683" s="1"/>
      <c r="E683" s="27"/>
    </row>
    <row r="684" spans="3:5" customFormat="1">
      <c r="C684" s="1"/>
      <c r="E684" s="27"/>
    </row>
    <row r="685" spans="3:5" customFormat="1">
      <c r="C685" s="1"/>
      <c r="E685" s="27"/>
    </row>
    <row r="686" spans="3:5" customFormat="1">
      <c r="C686" s="1"/>
      <c r="E686" s="27"/>
    </row>
    <row r="687" spans="3:5" customFormat="1">
      <c r="C687" s="1"/>
      <c r="E687" s="27"/>
    </row>
    <row r="688" spans="3:5" customFormat="1">
      <c r="C688" s="1"/>
      <c r="E688" s="27"/>
    </row>
    <row r="689" spans="3:5" customFormat="1">
      <c r="C689" s="1"/>
      <c r="E689" s="27"/>
    </row>
    <row r="690" spans="3:5" customFormat="1">
      <c r="C690" s="1"/>
      <c r="E690" s="27"/>
    </row>
    <row r="691" spans="3:5" customFormat="1">
      <c r="C691" s="1"/>
      <c r="E691" s="27"/>
    </row>
    <row r="692" spans="3:5" customFormat="1">
      <c r="C692" s="1"/>
      <c r="E692" s="27"/>
    </row>
    <row r="693" spans="3:5" customFormat="1">
      <c r="C693" s="1"/>
      <c r="E693" s="27"/>
    </row>
    <row r="694" spans="3:5" customFormat="1">
      <c r="C694" s="1"/>
      <c r="E694" s="27"/>
    </row>
    <row r="695" spans="3:5" customFormat="1">
      <c r="C695" s="1"/>
      <c r="E695" s="27"/>
    </row>
    <row r="696" spans="3:5" customFormat="1">
      <c r="C696" s="1"/>
      <c r="E696" s="27"/>
    </row>
    <row r="697" spans="3:5" customFormat="1">
      <c r="C697" s="1"/>
      <c r="E697" s="27"/>
    </row>
    <row r="698" spans="3:5" customFormat="1">
      <c r="C698" s="1"/>
      <c r="E698" s="27"/>
    </row>
    <row r="699" spans="3:5" customFormat="1">
      <c r="C699" s="1"/>
      <c r="E699" s="27"/>
    </row>
    <row r="700" spans="3:5" customFormat="1">
      <c r="C700" s="1"/>
      <c r="E700" s="27"/>
    </row>
    <row r="701" spans="3:5" customFormat="1">
      <c r="C701" s="1"/>
      <c r="E701" s="27"/>
    </row>
    <row r="702" spans="3:5" customFormat="1">
      <c r="C702" s="1"/>
      <c r="E702" s="27"/>
    </row>
    <row r="703" spans="3:5" customFormat="1">
      <c r="C703" s="1"/>
      <c r="E703" s="27"/>
    </row>
    <row r="704" spans="3:5" customFormat="1">
      <c r="C704" s="1"/>
      <c r="E704" s="27"/>
    </row>
    <row r="705" spans="3:5" customFormat="1">
      <c r="C705" s="1"/>
      <c r="E705" s="27"/>
    </row>
    <row r="706" spans="3:5" customFormat="1">
      <c r="C706" s="1"/>
      <c r="E706" s="27"/>
    </row>
    <row r="707" spans="3:5" customFormat="1">
      <c r="C707" s="1"/>
      <c r="E707" s="27"/>
    </row>
    <row r="708" spans="3:5" customFormat="1">
      <c r="C708" s="1"/>
      <c r="E708" s="27"/>
    </row>
    <row r="709" spans="3:5" customFormat="1">
      <c r="C709" s="1"/>
      <c r="E709" s="27"/>
    </row>
    <row r="710" spans="3:5" customFormat="1">
      <c r="C710" s="1"/>
      <c r="E710" s="27"/>
    </row>
    <row r="711" spans="3:5" customFormat="1">
      <c r="C711" s="1"/>
      <c r="E711" s="27"/>
    </row>
    <row r="712" spans="3:5" customFormat="1">
      <c r="C712" s="1"/>
      <c r="E712" s="27"/>
    </row>
    <row r="713" spans="3:5" customFormat="1">
      <c r="C713" s="1"/>
      <c r="E713" s="27"/>
    </row>
    <row r="714" spans="3:5" customFormat="1">
      <c r="C714" s="1"/>
      <c r="E714" s="27"/>
    </row>
    <row r="715" spans="3:5" customFormat="1">
      <c r="C715" s="1"/>
      <c r="E715" s="27"/>
    </row>
    <row r="716" spans="3:5" customFormat="1">
      <c r="C716" s="1"/>
      <c r="E716" s="27"/>
    </row>
    <row r="717" spans="3:5" customFormat="1">
      <c r="C717" s="1"/>
      <c r="E717" s="27"/>
    </row>
    <row r="718" spans="3:5" customFormat="1">
      <c r="C718" s="1"/>
      <c r="E718" s="27"/>
    </row>
    <row r="719" spans="3:5" customFormat="1">
      <c r="C719" s="1"/>
      <c r="E719" s="27"/>
    </row>
    <row r="720" spans="3:5" customFormat="1">
      <c r="C720" s="1"/>
      <c r="E720" s="27"/>
    </row>
    <row r="721" spans="3:5" customFormat="1">
      <c r="C721" s="1"/>
      <c r="E721" s="27"/>
    </row>
    <row r="722" spans="3:5" customFormat="1">
      <c r="C722" s="1"/>
      <c r="E722" s="27"/>
    </row>
    <row r="723" spans="3:5" customFormat="1">
      <c r="C723" s="1"/>
      <c r="E723" s="27"/>
    </row>
    <row r="724" spans="3:5" customFormat="1">
      <c r="C724" s="1"/>
      <c r="E724" s="27"/>
    </row>
    <row r="725" spans="3:5" customFormat="1">
      <c r="C725" s="1"/>
      <c r="E725" s="27"/>
    </row>
    <row r="726" spans="3:5" customFormat="1">
      <c r="C726" s="1"/>
      <c r="E726" s="27"/>
    </row>
    <row r="727" spans="3:5" customFormat="1">
      <c r="C727" s="1"/>
      <c r="E727" s="27"/>
    </row>
    <row r="728" spans="3:5" customFormat="1">
      <c r="C728" s="1"/>
      <c r="E728" s="27"/>
    </row>
    <row r="729" spans="3:5" customFormat="1">
      <c r="C729" s="1"/>
      <c r="E729" s="27"/>
    </row>
    <row r="730" spans="3:5" customFormat="1">
      <c r="C730" s="1"/>
      <c r="E730" s="27"/>
    </row>
    <row r="731" spans="3:5" customFormat="1">
      <c r="C731" s="1"/>
      <c r="E731" s="27"/>
    </row>
    <row r="732" spans="3:5" customFormat="1">
      <c r="C732" s="1"/>
      <c r="E732" s="27"/>
    </row>
    <row r="733" spans="3:5" customFormat="1">
      <c r="C733" s="1"/>
      <c r="E733" s="27"/>
    </row>
    <row r="734" spans="3:5" customFormat="1">
      <c r="C734" s="1"/>
      <c r="E734" s="27"/>
    </row>
    <row r="735" spans="3:5" customFormat="1">
      <c r="C735" s="1"/>
      <c r="E735" s="27"/>
    </row>
    <row r="736" spans="3:5" customFormat="1">
      <c r="C736" s="1"/>
      <c r="E736" s="27"/>
    </row>
    <row r="737" spans="3:5" customFormat="1">
      <c r="C737" s="1"/>
      <c r="E737" s="27"/>
    </row>
    <row r="738" spans="3:5" customFormat="1">
      <c r="C738" s="1"/>
      <c r="E738" s="27"/>
    </row>
    <row r="739" spans="3:5" customFormat="1">
      <c r="C739" s="1"/>
      <c r="E739" s="27"/>
    </row>
    <row r="740" spans="3:5" customFormat="1">
      <c r="C740" s="1"/>
      <c r="E740" s="27"/>
    </row>
    <row r="741" spans="3:5" customFormat="1">
      <c r="C741" s="1"/>
      <c r="E741" s="27"/>
    </row>
    <row r="742" spans="3:5" customFormat="1">
      <c r="C742" s="1"/>
      <c r="E742" s="27"/>
    </row>
    <row r="743" spans="3:5" customFormat="1">
      <c r="C743" s="1"/>
      <c r="E743" s="27"/>
    </row>
    <row r="744" spans="3:5" customFormat="1">
      <c r="C744" s="1"/>
      <c r="E744" s="27"/>
    </row>
    <row r="745" spans="3:5" customFormat="1">
      <c r="C745" s="1"/>
      <c r="E745" s="27"/>
    </row>
    <row r="746" spans="3:5" customFormat="1">
      <c r="C746" s="1"/>
      <c r="E746" s="27"/>
    </row>
    <row r="747" spans="3:5" customFormat="1">
      <c r="C747" s="1"/>
      <c r="E747" s="27"/>
    </row>
    <row r="748" spans="3:5" customFormat="1">
      <c r="C748" s="1"/>
      <c r="E748" s="27"/>
    </row>
    <row r="749" spans="3:5" customFormat="1">
      <c r="C749" s="1"/>
      <c r="E749" s="27"/>
    </row>
    <row r="750" spans="3:5" customFormat="1">
      <c r="C750" s="1"/>
      <c r="E750" s="27"/>
    </row>
    <row r="751" spans="3:5" customFormat="1">
      <c r="C751" s="1"/>
      <c r="E751" s="27"/>
    </row>
    <row r="752" spans="3:5" customFormat="1">
      <c r="C752" s="1"/>
      <c r="E752" s="27"/>
    </row>
    <row r="753" spans="3:5" customFormat="1">
      <c r="C753" s="1"/>
      <c r="E753" s="27"/>
    </row>
    <row r="754" spans="3:5" customFormat="1">
      <c r="C754" s="1"/>
      <c r="E754" s="27"/>
    </row>
    <row r="755" spans="3:5" customFormat="1">
      <c r="C755" s="1"/>
      <c r="E755" s="27"/>
    </row>
    <row r="756" spans="3:5" customFormat="1">
      <c r="C756" s="1"/>
      <c r="E756" s="27"/>
    </row>
    <row r="757" spans="3:5" customFormat="1">
      <c r="C757" s="1"/>
      <c r="E757" s="27"/>
    </row>
    <row r="758" spans="3:5" customFormat="1">
      <c r="C758" s="1"/>
      <c r="E758" s="27"/>
    </row>
    <row r="759" spans="3:5" customFormat="1">
      <c r="C759" s="1"/>
      <c r="E759" s="27"/>
    </row>
    <row r="760" spans="3:5" customFormat="1">
      <c r="C760" s="1"/>
      <c r="E760" s="27"/>
    </row>
    <row r="761" spans="3:5" customFormat="1">
      <c r="C761" s="1"/>
      <c r="E761" s="27"/>
    </row>
    <row r="762" spans="3:5" customFormat="1">
      <c r="C762" s="1"/>
      <c r="E762" s="27"/>
    </row>
    <row r="763" spans="3:5" customFormat="1">
      <c r="C763" s="1"/>
      <c r="E763" s="27"/>
    </row>
    <row r="764" spans="3:5" customFormat="1">
      <c r="C764" s="1"/>
      <c r="E764" s="27"/>
    </row>
    <row r="765" spans="3:5" customFormat="1">
      <c r="C765" s="1"/>
      <c r="E765" s="27"/>
    </row>
    <row r="766" spans="3:5" customFormat="1">
      <c r="C766" s="1"/>
      <c r="E766" s="27"/>
    </row>
    <row r="767" spans="3:5" customFormat="1">
      <c r="C767" s="1"/>
      <c r="E767" s="27"/>
    </row>
    <row r="768" spans="3:5" customFormat="1">
      <c r="C768" s="1"/>
      <c r="E768" s="27"/>
    </row>
    <row r="769" spans="3:5" customFormat="1">
      <c r="C769" s="1"/>
      <c r="E769" s="27"/>
    </row>
    <row r="770" spans="3:5" customFormat="1">
      <c r="C770" s="1"/>
      <c r="E770" s="27"/>
    </row>
    <row r="771" spans="3:5" customFormat="1">
      <c r="C771" s="1"/>
      <c r="E771" s="27"/>
    </row>
    <row r="772" spans="3:5" customFormat="1">
      <c r="C772" s="1"/>
      <c r="E772" s="27"/>
    </row>
    <row r="773" spans="3:5" customFormat="1">
      <c r="C773" s="1"/>
      <c r="E773" s="27"/>
    </row>
    <row r="774" spans="3:5" customFormat="1">
      <c r="C774" s="1"/>
      <c r="E774" s="27"/>
    </row>
    <row r="775" spans="3:5" customFormat="1">
      <c r="C775" s="1"/>
      <c r="E775" s="27"/>
    </row>
    <row r="776" spans="3:5" customFormat="1">
      <c r="C776" s="1"/>
      <c r="E776" s="27"/>
    </row>
    <row r="777" spans="3:5" customFormat="1">
      <c r="C777" s="1"/>
      <c r="E777" s="27"/>
    </row>
    <row r="778" spans="3:5" customFormat="1">
      <c r="C778" s="1"/>
      <c r="E778" s="27"/>
    </row>
    <row r="779" spans="3:5" customFormat="1">
      <c r="C779" s="1"/>
      <c r="E779" s="27"/>
    </row>
    <row r="780" spans="3:5" customFormat="1">
      <c r="C780" s="1"/>
      <c r="E780" s="27"/>
    </row>
    <row r="781" spans="3:5" customFormat="1">
      <c r="C781" s="1"/>
      <c r="E781" s="27"/>
    </row>
    <row r="782" spans="3:5" customFormat="1">
      <c r="C782" s="1"/>
      <c r="E782" s="27"/>
    </row>
    <row r="783" spans="3:5" customFormat="1">
      <c r="C783" s="1"/>
      <c r="E783" s="27"/>
    </row>
    <row r="784" spans="3:5" customFormat="1">
      <c r="C784" s="1"/>
      <c r="E784" s="27"/>
    </row>
    <row r="785" spans="3:5" customFormat="1">
      <c r="C785" s="1"/>
      <c r="E785" s="27"/>
    </row>
    <row r="786" spans="3:5" customFormat="1">
      <c r="C786" s="1"/>
      <c r="E786" s="27"/>
    </row>
    <row r="787" spans="3:5" customFormat="1">
      <c r="C787" s="1"/>
      <c r="E787" s="27"/>
    </row>
    <row r="788" spans="3:5" customFormat="1">
      <c r="C788" s="1"/>
      <c r="E788" s="27"/>
    </row>
    <row r="789" spans="3:5" customFormat="1">
      <c r="C789" s="1"/>
      <c r="E789" s="27"/>
    </row>
    <row r="790" spans="3:5" customFormat="1">
      <c r="C790" s="1"/>
      <c r="E790" s="27"/>
    </row>
    <row r="791" spans="3:5" customFormat="1">
      <c r="C791" s="1"/>
      <c r="E791" s="27"/>
    </row>
    <row r="792" spans="3:5" customFormat="1">
      <c r="C792" s="1"/>
      <c r="E792" s="27"/>
    </row>
    <row r="793" spans="3:5" customFormat="1">
      <c r="C793" s="1"/>
      <c r="E793" s="27"/>
    </row>
    <row r="794" spans="3:5" customFormat="1">
      <c r="C794" s="1"/>
      <c r="E794" s="27"/>
    </row>
    <row r="795" spans="3:5" customFormat="1">
      <c r="C795" s="1"/>
      <c r="E795" s="27"/>
    </row>
    <row r="796" spans="3:5" customFormat="1">
      <c r="C796" s="1"/>
      <c r="E796" s="27"/>
    </row>
    <row r="797" spans="3:5" customFormat="1">
      <c r="C797" s="1"/>
      <c r="E797" s="27"/>
    </row>
    <row r="798" spans="3:5" customFormat="1">
      <c r="C798" s="1"/>
      <c r="E798" s="27"/>
    </row>
    <row r="799" spans="3:5" customFormat="1">
      <c r="C799" s="1"/>
      <c r="E799" s="27"/>
    </row>
    <row r="800" spans="3:5" customFormat="1">
      <c r="C800" s="1"/>
      <c r="E800" s="27"/>
    </row>
    <row r="801" spans="3:5" customFormat="1">
      <c r="C801" s="1"/>
      <c r="E801" s="27"/>
    </row>
    <row r="802" spans="3:5" customFormat="1">
      <c r="C802" s="1"/>
      <c r="E802" s="27"/>
    </row>
    <row r="803" spans="3:5" customFormat="1">
      <c r="C803" s="1"/>
      <c r="E803" s="27"/>
    </row>
    <row r="804" spans="3:5" customFormat="1">
      <c r="C804" s="1"/>
      <c r="E804" s="27"/>
    </row>
    <row r="805" spans="3:5" customFormat="1">
      <c r="C805" s="1"/>
      <c r="E805" s="27"/>
    </row>
    <row r="806" spans="3:5" customFormat="1">
      <c r="C806" s="1"/>
      <c r="E806" s="27"/>
    </row>
    <row r="807" spans="3:5" customFormat="1">
      <c r="C807" s="1"/>
      <c r="E807" s="27"/>
    </row>
    <row r="808" spans="3:5" customFormat="1">
      <c r="C808" s="1"/>
      <c r="E808" s="27"/>
    </row>
    <row r="809" spans="3:5" customFormat="1">
      <c r="C809" s="1"/>
      <c r="E809" s="27"/>
    </row>
    <row r="810" spans="3:5" customFormat="1">
      <c r="C810" s="1"/>
      <c r="E810" s="27"/>
    </row>
    <row r="811" spans="3:5" customFormat="1">
      <c r="C811" s="1"/>
      <c r="E811" s="27"/>
    </row>
    <row r="812" spans="3:5" customFormat="1">
      <c r="C812" s="1"/>
      <c r="E812" s="27"/>
    </row>
    <row r="813" spans="3:5" customFormat="1">
      <c r="C813" s="1"/>
      <c r="E813" s="27"/>
    </row>
    <row r="814" spans="3:5" customFormat="1">
      <c r="C814" s="1"/>
      <c r="E814" s="27"/>
    </row>
    <row r="815" spans="3:5" customFormat="1">
      <c r="C815" s="1"/>
      <c r="E815" s="27"/>
    </row>
    <row r="816" spans="3:5" customFormat="1">
      <c r="C816" s="1"/>
      <c r="E816" s="27"/>
    </row>
    <row r="817" spans="3:5" customFormat="1">
      <c r="C817" s="1"/>
      <c r="E817" s="27"/>
    </row>
    <row r="818" spans="3:5" customFormat="1">
      <c r="C818" s="1"/>
      <c r="E818" s="27"/>
    </row>
    <row r="819" spans="3:5" customFormat="1">
      <c r="C819" s="1"/>
      <c r="E819" s="27"/>
    </row>
    <row r="820" spans="3:5" customFormat="1">
      <c r="C820" s="1"/>
      <c r="E820" s="27"/>
    </row>
    <row r="821" spans="3:5" customFormat="1">
      <c r="C821" s="1"/>
      <c r="E821" s="27"/>
    </row>
    <row r="822" spans="3:5" customFormat="1">
      <c r="C822" s="1"/>
      <c r="E822" s="27"/>
    </row>
    <row r="823" spans="3:5" customFormat="1">
      <c r="C823" s="1"/>
      <c r="E823" s="27"/>
    </row>
    <row r="824" spans="3:5" customFormat="1">
      <c r="C824" s="1"/>
      <c r="E824" s="27"/>
    </row>
    <row r="825" spans="3:5" customFormat="1">
      <c r="C825" s="1"/>
      <c r="E825" s="27"/>
    </row>
    <row r="826" spans="3:5" customFormat="1">
      <c r="C826" s="1"/>
      <c r="E826" s="27"/>
    </row>
    <row r="827" spans="3:5" customFormat="1">
      <c r="C827" s="1"/>
      <c r="E827" s="27"/>
    </row>
    <row r="828" spans="3:5" customFormat="1">
      <c r="C828" s="1"/>
      <c r="E828" s="27"/>
    </row>
    <row r="829" spans="3:5" customFormat="1">
      <c r="C829" s="1"/>
      <c r="E829" s="27"/>
    </row>
    <row r="830" spans="3:5" customFormat="1">
      <c r="C830" s="1"/>
      <c r="E830" s="27"/>
    </row>
    <row r="831" spans="3:5" customFormat="1">
      <c r="C831" s="1"/>
      <c r="E831" s="27"/>
    </row>
    <row r="832" spans="3:5" customFormat="1">
      <c r="C832" s="1"/>
      <c r="E832" s="27"/>
    </row>
    <row r="833" spans="3:5" customFormat="1">
      <c r="C833" s="1"/>
      <c r="E833" s="27"/>
    </row>
    <row r="834" spans="3:5" customFormat="1">
      <c r="C834" s="1"/>
      <c r="E834" s="27"/>
    </row>
    <row r="835" spans="3:5" customFormat="1">
      <c r="C835" s="1"/>
      <c r="E835" s="27"/>
    </row>
    <row r="836" spans="3:5" customFormat="1">
      <c r="C836" s="1"/>
      <c r="E836" s="27"/>
    </row>
    <row r="837" spans="3:5" customFormat="1">
      <c r="C837" s="1"/>
      <c r="E837" s="27"/>
    </row>
    <row r="838" spans="3:5" customFormat="1">
      <c r="C838" s="1"/>
      <c r="E838" s="27"/>
    </row>
    <row r="839" spans="3:5" customFormat="1">
      <c r="C839" s="1"/>
      <c r="E839" s="27"/>
    </row>
    <row r="840" spans="3:5" customFormat="1">
      <c r="C840" s="1"/>
      <c r="E840" s="27"/>
    </row>
    <row r="841" spans="3:5" customFormat="1">
      <c r="C841" s="1"/>
      <c r="E841" s="27"/>
    </row>
    <row r="842" spans="3:5" customFormat="1">
      <c r="C842" s="1"/>
      <c r="E842" s="27"/>
    </row>
    <row r="843" spans="3:5" customFormat="1">
      <c r="C843" s="1"/>
      <c r="E843" s="27"/>
    </row>
    <row r="844" spans="3:5" customFormat="1">
      <c r="C844" s="1"/>
      <c r="E844" s="27"/>
    </row>
    <row r="845" spans="3:5" customFormat="1">
      <c r="C845" s="1"/>
      <c r="E845" s="27"/>
    </row>
    <row r="846" spans="3:5" customFormat="1">
      <c r="C846" s="1"/>
      <c r="E846" s="27"/>
    </row>
    <row r="847" spans="3:5" customFormat="1">
      <c r="C847" s="1"/>
      <c r="E847" s="27"/>
    </row>
    <row r="848" spans="3:5" customFormat="1">
      <c r="C848" s="1"/>
      <c r="E848" s="27"/>
    </row>
    <row r="849" spans="3:5" customFormat="1">
      <c r="C849" s="1"/>
      <c r="E849" s="27"/>
    </row>
    <row r="850" spans="3:5" customFormat="1">
      <c r="C850" s="1"/>
      <c r="E850" s="27"/>
    </row>
    <row r="851" spans="3:5" customFormat="1">
      <c r="C851" s="1"/>
      <c r="E851" s="27"/>
    </row>
    <row r="852" spans="3:5" customFormat="1">
      <c r="C852" s="1"/>
      <c r="E852" s="27"/>
    </row>
    <row r="853" spans="3:5" customFormat="1">
      <c r="C853" s="1"/>
      <c r="E853" s="27"/>
    </row>
    <row r="854" spans="3:5" customFormat="1">
      <c r="C854" s="1"/>
      <c r="E854" s="27"/>
    </row>
    <row r="855" spans="3:5" customFormat="1">
      <c r="C855" s="1"/>
      <c r="E855" s="27"/>
    </row>
    <row r="856" spans="3:5" customFormat="1">
      <c r="C856" s="1"/>
      <c r="E856" s="27"/>
    </row>
    <row r="857" spans="3:5" customFormat="1">
      <c r="C857" s="1"/>
      <c r="E857" s="27"/>
    </row>
    <row r="858" spans="3:5" customFormat="1">
      <c r="C858" s="1"/>
      <c r="E858" s="27"/>
    </row>
    <row r="859" spans="3:5" customFormat="1">
      <c r="C859" s="1"/>
      <c r="E859" s="27"/>
    </row>
    <row r="860" spans="3:5" customFormat="1">
      <c r="C860" s="1"/>
      <c r="E860" s="27"/>
    </row>
    <row r="861" spans="3:5" customFormat="1">
      <c r="C861" s="1"/>
      <c r="E861" s="27"/>
    </row>
    <row r="862" spans="3:5" customFormat="1">
      <c r="C862" s="1"/>
      <c r="E862" s="27"/>
    </row>
    <row r="863" spans="3:5" customFormat="1">
      <c r="C863" s="1"/>
      <c r="E863" s="27"/>
    </row>
    <row r="864" spans="3:5" customFormat="1">
      <c r="C864" s="1"/>
      <c r="E864" s="27"/>
    </row>
    <row r="865" spans="3:5" customFormat="1">
      <c r="C865" s="1"/>
      <c r="E865" s="27"/>
    </row>
    <row r="866" spans="3:5" customFormat="1">
      <c r="C866" s="1"/>
      <c r="E866" s="27"/>
    </row>
    <row r="867" spans="3:5" customFormat="1">
      <c r="C867" s="1"/>
      <c r="E867" s="27"/>
    </row>
    <row r="868" spans="3:5" customFormat="1">
      <c r="C868" s="1"/>
      <c r="E868" s="27"/>
    </row>
    <row r="869" spans="3:5" customFormat="1">
      <c r="C869" s="1"/>
      <c r="E869" s="27"/>
    </row>
    <row r="870" spans="3:5" customFormat="1">
      <c r="C870" s="1"/>
      <c r="E870" s="27"/>
    </row>
    <row r="871" spans="3:5" customFormat="1">
      <c r="C871" s="1"/>
      <c r="E871" s="27"/>
    </row>
    <row r="872" spans="3:5" customFormat="1">
      <c r="C872" s="1"/>
      <c r="E872" s="27"/>
    </row>
    <row r="873" spans="3:5" customFormat="1">
      <c r="C873" s="1"/>
      <c r="E873" s="27"/>
    </row>
    <row r="874" spans="3:5" customFormat="1">
      <c r="C874" s="1"/>
      <c r="E874" s="27"/>
    </row>
    <row r="875" spans="3:5" customFormat="1">
      <c r="C875" s="1"/>
      <c r="E875" s="27"/>
    </row>
    <row r="876" spans="3:5" customFormat="1">
      <c r="C876" s="1"/>
      <c r="E876" s="27"/>
    </row>
    <row r="877" spans="3:5" customFormat="1">
      <c r="C877" s="1"/>
      <c r="E877" s="27"/>
    </row>
    <row r="878" spans="3:5" customFormat="1">
      <c r="C878" s="1"/>
      <c r="E878" s="27"/>
    </row>
    <row r="879" spans="3:5" customFormat="1">
      <c r="C879" s="1"/>
      <c r="E879" s="27"/>
    </row>
    <row r="880" spans="3:5" customFormat="1">
      <c r="C880" s="1"/>
      <c r="E880" s="27"/>
    </row>
    <row r="881" spans="3:5" customFormat="1">
      <c r="C881" s="1"/>
      <c r="E881" s="27"/>
    </row>
    <row r="882" spans="3:5" customFormat="1">
      <c r="C882" s="1"/>
      <c r="E882" s="27"/>
    </row>
    <row r="883" spans="3:5" customFormat="1">
      <c r="C883" s="1"/>
      <c r="E883" s="27"/>
    </row>
    <row r="884" spans="3:5" customFormat="1">
      <c r="C884" s="1"/>
      <c r="E884" s="27"/>
    </row>
    <row r="885" spans="3:5" customFormat="1">
      <c r="C885" s="1"/>
      <c r="E885" s="27"/>
    </row>
    <row r="886" spans="3:5" customFormat="1">
      <c r="C886" s="1"/>
      <c r="E886" s="27"/>
    </row>
    <row r="887" spans="3:5" customFormat="1">
      <c r="C887" s="1"/>
      <c r="E887" s="27"/>
    </row>
    <row r="888" spans="3:5" customFormat="1">
      <c r="C888" s="1"/>
      <c r="E888" s="27"/>
    </row>
    <row r="889" spans="3:5" customFormat="1">
      <c r="C889" s="1"/>
      <c r="E889" s="27"/>
    </row>
    <row r="890" spans="3:5" customFormat="1">
      <c r="C890" s="1"/>
      <c r="E890" s="27"/>
    </row>
    <row r="891" spans="3:5" customFormat="1">
      <c r="C891" s="1"/>
      <c r="E891" s="27"/>
    </row>
    <row r="892" spans="3:5" customFormat="1">
      <c r="C892" s="1"/>
      <c r="E892" s="27"/>
    </row>
    <row r="893" spans="3:5" customFormat="1">
      <c r="C893" s="1"/>
      <c r="E893" s="27"/>
    </row>
    <row r="894" spans="3:5" customFormat="1">
      <c r="C894" s="1"/>
      <c r="E894" s="27"/>
    </row>
    <row r="895" spans="3:5" customFormat="1">
      <c r="C895" s="1"/>
      <c r="E895" s="27"/>
    </row>
    <row r="896" spans="3:5" customFormat="1">
      <c r="C896" s="1"/>
      <c r="E896" s="27"/>
    </row>
    <row r="897" spans="3:5" customFormat="1">
      <c r="C897" s="1"/>
      <c r="E897" s="27"/>
    </row>
    <row r="898" spans="3:5" customFormat="1">
      <c r="C898" s="1"/>
      <c r="E898" s="27"/>
    </row>
    <row r="899" spans="3:5" customFormat="1">
      <c r="C899" s="1"/>
      <c r="E899" s="27"/>
    </row>
    <row r="900" spans="3:5" customFormat="1">
      <c r="C900" s="1"/>
      <c r="E900" s="27"/>
    </row>
    <row r="901" spans="3:5" customFormat="1">
      <c r="C901" s="1"/>
      <c r="E901" s="27"/>
    </row>
    <row r="902" spans="3:5" customFormat="1">
      <c r="C902" s="1"/>
      <c r="E902" s="27"/>
    </row>
    <row r="903" spans="3:5" customFormat="1">
      <c r="C903" s="1"/>
      <c r="E903" s="27"/>
    </row>
    <row r="904" spans="3:5" customFormat="1">
      <c r="C904" s="1"/>
      <c r="E904" s="27"/>
    </row>
    <row r="905" spans="3:5" customFormat="1">
      <c r="C905" s="1"/>
      <c r="E905" s="27"/>
    </row>
    <row r="906" spans="3:5" customFormat="1">
      <c r="C906" s="1"/>
      <c r="E906" s="27"/>
    </row>
    <row r="907" spans="3:5" customFormat="1">
      <c r="C907" s="1"/>
      <c r="E907" s="27"/>
    </row>
    <row r="908" spans="3:5" customFormat="1">
      <c r="C908" s="1"/>
      <c r="E908" s="27"/>
    </row>
    <row r="909" spans="3:5" customFormat="1">
      <c r="C909" s="1"/>
      <c r="E909" s="27"/>
    </row>
    <row r="910" spans="3:5" customFormat="1">
      <c r="C910" s="1"/>
      <c r="E910" s="27"/>
    </row>
    <row r="911" spans="3:5" customFormat="1">
      <c r="C911" s="1"/>
      <c r="E911" s="27"/>
    </row>
    <row r="912" spans="3:5" customFormat="1">
      <c r="C912" s="1"/>
      <c r="E912" s="27"/>
    </row>
    <row r="913" spans="3:5" customFormat="1">
      <c r="C913" s="1"/>
      <c r="E913" s="27"/>
    </row>
    <row r="914" spans="3:5" customFormat="1">
      <c r="C914" s="1"/>
      <c r="E914" s="27"/>
    </row>
    <row r="915" spans="3:5" customFormat="1">
      <c r="C915" s="1"/>
      <c r="E915" s="27"/>
    </row>
    <row r="916" spans="3:5" customFormat="1">
      <c r="C916" s="1"/>
      <c r="E916" s="27"/>
    </row>
    <row r="917" spans="3:5" customFormat="1">
      <c r="C917" s="1"/>
      <c r="E917" s="27"/>
    </row>
    <row r="918" spans="3:5" customFormat="1">
      <c r="C918" s="1"/>
      <c r="E918" s="27"/>
    </row>
    <row r="919" spans="3:5" customFormat="1">
      <c r="C919" s="1"/>
      <c r="E919" s="27"/>
    </row>
    <row r="920" spans="3:5" customFormat="1">
      <c r="C920" s="1"/>
      <c r="E920" s="27"/>
    </row>
    <row r="921" spans="3:5" customFormat="1">
      <c r="C921" s="1"/>
      <c r="E921" s="27"/>
    </row>
    <row r="922" spans="3:5" customFormat="1">
      <c r="C922" s="1"/>
      <c r="E922" s="27"/>
    </row>
    <row r="923" spans="3:5" customFormat="1">
      <c r="C923" s="1"/>
      <c r="E923" s="27"/>
    </row>
    <row r="924" spans="3:5" customFormat="1">
      <c r="C924" s="1"/>
      <c r="E924" s="27"/>
    </row>
    <row r="925" spans="3:5" customFormat="1">
      <c r="C925" s="1"/>
      <c r="E925" s="27"/>
    </row>
    <row r="926" spans="3:5" customFormat="1">
      <c r="C926" s="1"/>
      <c r="E926" s="27"/>
    </row>
    <row r="927" spans="3:5" customFormat="1">
      <c r="C927" s="1"/>
      <c r="E927" s="27"/>
    </row>
    <row r="928" spans="3:5" customFormat="1">
      <c r="C928" s="1"/>
      <c r="E928" s="27"/>
    </row>
    <row r="929" spans="3:5" customFormat="1">
      <c r="C929" s="1"/>
      <c r="E929" s="27"/>
    </row>
    <row r="930" spans="3:5" customFormat="1">
      <c r="C930" s="1"/>
      <c r="E930" s="27"/>
    </row>
    <row r="931" spans="3:5" customFormat="1">
      <c r="C931" s="1"/>
      <c r="E931" s="27"/>
    </row>
    <row r="932" spans="3:5" customFormat="1">
      <c r="C932" s="1"/>
      <c r="E932" s="27"/>
    </row>
    <row r="933" spans="3:5" customFormat="1">
      <c r="C933" s="1"/>
      <c r="E933" s="27"/>
    </row>
    <row r="934" spans="3:5" customFormat="1">
      <c r="C934" s="1"/>
      <c r="E934" s="27"/>
    </row>
    <row r="935" spans="3:5" customFormat="1">
      <c r="C935" s="1"/>
      <c r="E935" s="27"/>
    </row>
    <row r="936" spans="3:5" customFormat="1">
      <c r="C936" s="1"/>
      <c r="E936" s="27"/>
    </row>
    <row r="937" spans="3:5" customFormat="1">
      <c r="C937" s="1"/>
      <c r="E937" s="27"/>
    </row>
    <row r="938" spans="3:5" customFormat="1">
      <c r="C938" s="1"/>
      <c r="E938" s="27"/>
    </row>
    <row r="939" spans="3:5" customFormat="1">
      <c r="C939" s="1"/>
      <c r="E939" s="27"/>
    </row>
    <row r="940" spans="3:5" customFormat="1">
      <c r="C940" s="1"/>
      <c r="E940" s="27"/>
    </row>
    <row r="941" spans="3:5" customFormat="1">
      <c r="C941" s="1"/>
      <c r="E941" s="27"/>
    </row>
    <row r="942" spans="3:5" customFormat="1">
      <c r="C942" s="1"/>
      <c r="E942" s="27"/>
    </row>
    <row r="943" spans="3:5" customFormat="1">
      <c r="C943" s="1"/>
      <c r="E943" s="27"/>
    </row>
    <row r="944" spans="3:5" customFormat="1">
      <c r="C944" s="1"/>
      <c r="E944" s="27"/>
    </row>
    <row r="945" spans="3:5" customFormat="1">
      <c r="C945" s="1"/>
      <c r="E945" s="27"/>
    </row>
    <row r="946" spans="3:5" customFormat="1">
      <c r="C946" s="1"/>
      <c r="E946" s="27"/>
    </row>
    <row r="947" spans="3:5" customFormat="1">
      <c r="C947" s="1"/>
      <c r="E947" s="27"/>
    </row>
    <row r="948" spans="3:5" customFormat="1">
      <c r="C948" s="1"/>
      <c r="E948" s="27"/>
    </row>
    <row r="949" spans="3:5" customFormat="1">
      <c r="C949" s="1"/>
      <c r="E949" s="27"/>
    </row>
    <row r="950" spans="3:5" customFormat="1">
      <c r="C950" s="1"/>
      <c r="E950" s="27"/>
    </row>
    <row r="951" spans="3:5" customFormat="1">
      <c r="C951" s="1"/>
      <c r="E951" s="27"/>
    </row>
    <row r="952" spans="3:5" customFormat="1">
      <c r="C952" s="1"/>
      <c r="E952" s="27"/>
    </row>
    <row r="953" spans="3:5" customFormat="1">
      <c r="C953" s="1"/>
      <c r="E953" s="27"/>
    </row>
    <row r="954" spans="3:5" customFormat="1">
      <c r="C954" s="1"/>
      <c r="E954" s="27"/>
    </row>
    <row r="955" spans="3:5" customFormat="1">
      <c r="C955" s="1"/>
      <c r="E955" s="27"/>
    </row>
    <row r="956" spans="3:5" customFormat="1">
      <c r="C956" s="1"/>
      <c r="E956" s="27"/>
    </row>
    <row r="957" spans="3:5" customFormat="1">
      <c r="C957" s="1"/>
      <c r="E957" s="27"/>
    </row>
    <row r="958" spans="3:5" customFormat="1">
      <c r="C958" s="1"/>
      <c r="E958" s="27"/>
    </row>
    <row r="959" spans="3:5" customFormat="1">
      <c r="C959" s="1"/>
      <c r="E959" s="27"/>
    </row>
    <row r="960" spans="3:5" customFormat="1">
      <c r="C960" s="1"/>
      <c r="E960" s="27"/>
    </row>
    <row r="961" spans="3:5" customFormat="1">
      <c r="C961" s="1"/>
      <c r="E961" s="27"/>
    </row>
    <row r="962" spans="3:5" customFormat="1">
      <c r="C962" s="1"/>
      <c r="E962" s="27"/>
    </row>
    <row r="963" spans="3:5" customFormat="1">
      <c r="C963" s="1"/>
      <c r="E963" s="27"/>
    </row>
    <row r="964" spans="3:5" customFormat="1">
      <c r="C964" s="1"/>
      <c r="E964" s="27"/>
    </row>
    <row r="965" spans="3:5" customFormat="1">
      <c r="C965" s="1"/>
      <c r="E965" s="27"/>
    </row>
    <row r="966" spans="3:5" customFormat="1">
      <c r="C966" s="1"/>
      <c r="E966" s="27"/>
    </row>
    <row r="967" spans="3:5" customFormat="1">
      <c r="C967" s="1"/>
      <c r="E967" s="27"/>
    </row>
    <row r="968" spans="3:5" customFormat="1">
      <c r="C968" s="1"/>
      <c r="E968" s="27"/>
    </row>
    <row r="969" spans="3:5" customFormat="1">
      <c r="C969" s="1"/>
      <c r="E969" s="27"/>
    </row>
    <row r="970" spans="3:5" customFormat="1">
      <c r="C970" s="1"/>
      <c r="E970" s="27"/>
    </row>
    <row r="971" spans="3:5" customFormat="1">
      <c r="C971" s="1"/>
      <c r="E971" s="27"/>
    </row>
    <row r="972" spans="3:5" customFormat="1">
      <c r="C972" s="1"/>
      <c r="E972" s="27"/>
    </row>
    <row r="973" spans="3:5" customFormat="1">
      <c r="C973" s="1"/>
      <c r="E973" s="27"/>
    </row>
    <row r="974" spans="3:5" customFormat="1">
      <c r="C974" s="1"/>
      <c r="E974" s="27"/>
    </row>
    <row r="975" spans="3:5" customFormat="1">
      <c r="C975" s="1"/>
      <c r="E975" s="27"/>
    </row>
    <row r="976" spans="3:5" customFormat="1">
      <c r="C976" s="1"/>
      <c r="E976" s="27"/>
    </row>
    <row r="977" spans="3:5" customFormat="1">
      <c r="C977" s="1"/>
      <c r="E977" s="27"/>
    </row>
    <row r="978" spans="3:5" customFormat="1">
      <c r="C978" s="1"/>
      <c r="E978" s="27"/>
    </row>
    <row r="979" spans="3:5" customFormat="1">
      <c r="C979" s="1"/>
      <c r="E979" s="27"/>
    </row>
    <row r="980" spans="3:5" customFormat="1">
      <c r="C980" s="1"/>
      <c r="E980" s="27"/>
    </row>
    <row r="981" spans="3:5" customFormat="1">
      <c r="C981" s="1"/>
      <c r="E981" s="27"/>
    </row>
    <row r="982" spans="3:5" customFormat="1">
      <c r="C982" s="1"/>
      <c r="E982" s="27"/>
    </row>
    <row r="983" spans="3:5" customFormat="1">
      <c r="C983" s="1"/>
      <c r="E983" s="27"/>
    </row>
    <row r="984" spans="3:5" customFormat="1">
      <c r="C984" s="1"/>
      <c r="E984" s="27"/>
    </row>
    <row r="985" spans="3:5" customFormat="1">
      <c r="C985" s="1"/>
      <c r="E985" s="27"/>
    </row>
    <row r="986" spans="3:5" customFormat="1">
      <c r="C986" s="1"/>
      <c r="E986" s="27"/>
    </row>
    <row r="987" spans="3:5" customFormat="1">
      <c r="C987" s="1"/>
      <c r="E987" s="27"/>
    </row>
    <row r="988" spans="3:5" customFormat="1">
      <c r="C988" s="1"/>
      <c r="E988" s="27"/>
    </row>
    <row r="989" spans="3:5" customFormat="1">
      <c r="C989" s="1"/>
      <c r="E989" s="27"/>
    </row>
    <row r="990" spans="3:5" customFormat="1">
      <c r="C990" s="1"/>
      <c r="E990" s="27"/>
    </row>
    <row r="991" spans="3:5" customFormat="1">
      <c r="C991" s="1"/>
      <c r="E991" s="27"/>
    </row>
    <row r="992" spans="3:5" customFormat="1">
      <c r="C992" s="1"/>
      <c r="E992" s="27"/>
    </row>
    <row r="993" spans="3:5" customFormat="1">
      <c r="C993" s="1"/>
      <c r="E993" s="27"/>
    </row>
    <row r="994" spans="3:5" customFormat="1">
      <c r="C994" s="1"/>
      <c r="E994" s="27"/>
    </row>
    <row r="995" spans="3:5" customFormat="1">
      <c r="C995" s="1"/>
      <c r="E995" s="27"/>
    </row>
    <row r="996" spans="3:5" customFormat="1">
      <c r="C996" s="1"/>
      <c r="E996" s="27"/>
    </row>
    <row r="997" spans="3:5" customFormat="1">
      <c r="C997" s="1"/>
      <c r="E997" s="27"/>
    </row>
    <row r="998" spans="3:5" customFormat="1">
      <c r="C998" s="1"/>
      <c r="E998" s="27"/>
    </row>
    <row r="999" spans="3:5" customFormat="1">
      <c r="C999" s="1"/>
      <c r="E999" s="27"/>
    </row>
    <row r="1000" spans="3:5" customFormat="1">
      <c r="C1000" s="1"/>
      <c r="E1000" s="27"/>
    </row>
    <row r="1001" spans="3:5" customFormat="1">
      <c r="C1001" s="1"/>
      <c r="E1001" s="27"/>
    </row>
    <row r="1002" spans="3:5" customFormat="1">
      <c r="C1002" s="1"/>
      <c r="E1002" s="27"/>
    </row>
    <row r="1003" spans="3:5" customFormat="1">
      <c r="C1003" s="1"/>
      <c r="E1003" s="27"/>
    </row>
    <row r="1004" spans="3:5" customFormat="1">
      <c r="C1004" s="1"/>
      <c r="E1004" s="27"/>
    </row>
    <row r="1005" spans="3:5" customFormat="1">
      <c r="C1005" s="1"/>
      <c r="E1005" s="27"/>
    </row>
    <row r="1006" spans="3:5" customFormat="1">
      <c r="C1006" s="1"/>
      <c r="E1006" s="27"/>
    </row>
    <row r="1007" spans="3:5" customFormat="1">
      <c r="C1007" s="1"/>
      <c r="E1007" s="27"/>
    </row>
    <row r="1008" spans="3:5" customFormat="1">
      <c r="C1008" s="1"/>
      <c r="E1008" s="27"/>
    </row>
    <row r="1009" spans="3:5" customFormat="1">
      <c r="C1009" s="1"/>
      <c r="E1009" s="27"/>
    </row>
    <row r="1010" spans="3:5" customFormat="1">
      <c r="C1010" s="1"/>
      <c r="E1010" s="27"/>
    </row>
    <row r="1011" spans="3:5" customFormat="1">
      <c r="C1011" s="1"/>
      <c r="E1011" s="27"/>
    </row>
    <row r="1012" spans="3:5" customFormat="1">
      <c r="C1012" s="1"/>
      <c r="E1012" s="27"/>
    </row>
    <row r="1013" spans="3:5" customFormat="1">
      <c r="C1013" s="1"/>
      <c r="E1013" s="27"/>
    </row>
    <row r="1014" spans="3:5" customFormat="1">
      <c r="C1014" s="1"/>
      <c r="E1014" s="27"/>
    </row>
    <row r="1015" spans="3:5" customFormat="1">
      <c r="C1015" s="1"/>
      <c r="E1015" s="27"/>
    </row>
    <row r="1016" spans="3:5" customFormat="1">
      <c r="C1016" s="1"/>
      <c r="E1016" s="27"/>
    </row>
    <row r="1017" spans="3:5" customFormat="1">
      <c r="C1017" s="1"/>
      <c r="E1017" s="27"/>
    </row>
    <row r="1018" spans="3:5" customFormat="1">
      <c r="C1018" s="1"/>
      <c r="E1018" s="27"/>
    </row>
    <row r="1019" spans="3:5" customFormat="1">
      <c r="C1019" s="1"/>
      <c r="E1019" s="27"/>
    </row>
    <row r="1020" spans="3:5" customFormat="1">
      <c r="C1020" s="1"/>
      <c r="E1020" s="27"/>
    </row>
    <row r="1021" spans="3:5" customFormat="1">
      <c r="C1021" s="1"/>
      <c r="E1021" s="27"/>
    </row>
    <row r="1022" spans="3:5" customFormat="1">
      <c r="C1022" s="1"/>
      <c r="E1022" s="27"/>
    </row>
    <row r="1023" spans="3:5" customFormat="1">
      <c r="C1023" s="1"/>
      <c r="E1023" s="27"/>
    </row>
    <row r="1024" spans="3:5" customFormat="1">
      <c r="C1024" s="1"/>
      <c r="E1024" s="27"/>
    </row>
    <row r="1025" spans="3:5" customFormat="1">
      <c r="C1025" s="1"/>
      <c r="E1025" s="27"/>
    </row>
    <row r="1026" spans="3:5" customFormat="1">
      <c r="C1026" s="1"/>
      <c r="E1026" s="27"/>
    </row>
    <row r="1027" spans="3:5" customFormat="1">
      <c r="C1027" s="1"/>
      <c r="E1027" s="27"/>
    </row>
    <row r="1028" spans="3:5" customFormat="1">
      <c r="C1028" s="1"/>
      <c r="E1028" s="27"/>
    </row>
    <row r="1029" spans="3:5" customFormat="1">
      <c r="C1029" s="1"/>
      <c r="E1029" s="27"/>
    </row>
    <row r="1030" spans="3:5" customFormat="1">
      <c r="C1030" s="1"/>
      <c r="E1030" s="27"/>
    </row>
    <row r="1031" spans="3:5" customFormat="1">
      <c r="C1031" s="1"/>
      <c r="E1031" s="27"/>
    </row>
    <row r="1032" spans="3:5" customFormat="1">
      <c r="C1032" s="1"/>
      <c r="E1032" s="27"/>
    </row>
    <row r="1033" spans="3:5" customFormat="1">
      <c r="C1033" s="1"/>
      <c r="E1033" s="27"/>
    </row>
    <row r="1034" spans="3:5" customFormat="1">
      <c r="C1034" s="1"/>
      <c r="E1034" s="27"/>
    </row>
    <row r="1035" spans="3:5" customFormat="1">
      <c r="C1035" s="1"/>
      <c r="E1035" s="27"/>
    </row>
    <row r="1036" spans="3:5" customFormat="1">
      <c r="C1036" s="1"/>
      <c r="E1036" s="27"/>
    </row>
    <row r="1037" spans="3:5" customFormat="1">
      <c r="C1037" s="1"/>
      <c r="E1037" s="27"/>
    </row>
    <row r="1038" spans="3:5" customFormat="1">
      <c r="C1038" s="1"/>
      <c r="E1038" s="27"/>
    </row>
    <row r="1039" spans="3:5" customFormat="1">
      <c r="C1039" s="1"/>
      <c r="E1039" s="27"/>
    </row>
    <row r="1040" spans="3:5" customFormat="1">
      <c r="C1040" s="1"/>
      <c r="E1040" s="27"/>
    </row>
    <row r="1041" spans="3:5" customFormat="1">
      <c r="C1041" s="1"/>
      <c r="E1041" s="27"/>
    </row>
    <row r="1042" spans="3:5" customFormat="1">
      <c r="C1042" s="1"/>
      <c r="E1042" s="27"/>
    </row>
    <row r="1043" spans="3:5" customFormat="1">
      <c r="C1043" s="1"/>
      <c r="E1043" s="27"/>
    </row>
    <row r="1044" spans="3:5" customFormat="1">
      <c r="C1044" s="1"/>
      <c r="E1044" s="27"/>
    </row>
    <row r="1045" spans="3:5" customFormat="1">
      <c r="C1045" s="1"/>
      <c r="E1045" s="27"/>
    </row>
    <row r="1046" spans="3:5" customFormat="1">
      <c r="C1046" s="1"/>
      <c r="E1046" s="27"/>
    </row>
    <row r="1047" spans="3:5" customFormat="1">
      <c r="C1047" s="1"/>
      <c r="E1047" s="27"/>
    </row>
    <row r="1048" spans="3:5" customFormat="1">
      <c r="C1048" s="1"/>
      <c r="E1048" s="27"/>
    </row>
    <row r="1049" spans="3:5" customFormat="1">
      <c r="C1049" s="1"/>
      <c r="E1049" s="27"/>
    </row>
    <row r="1050" spans="3:5" customFormat="1">
      <c r="C1050" s="1"/>
      <c r="E1050" s="27"/>
    </row>
    <row r="1051" spans="3:5" customFormat="1">
      <c r="C1051" s="1"/>
      <c r="E1051" s="27"/>
    </row>
    <row r="1052" spans="3:5" customFormat="1">
      <c r="C1052" s="1"/>
      <c r="E1052" s="27"/>
    </row>
    <row r="1053" spans="3:5" customFormat="1">
      <c r="C1053" s="1"/>
      <c r="E1053" s="27"/>
    </row>
    <row r="1054" spans="3:5" customFormat="1">
      <c r="C1054" s="1"/>
      <c r="E1054" s="27"/>
    </row>
    <row r="1055" spans="3:5" customFormat="1">
      <c r="C1055" s="1"/>
      <c r="E1055" s="27"/>
    </row>
    <row r="1056" spans="3:5" customFormat="1">
      <c r="C1056" s="1"/>
      <c r="E1056" s="27"/>
    </row>
    <row r="1057" spans="3:5" customFormat="1">
      <c r="C1057" s="1"/>
      <c r="E1057" s="27"/>
    </row>
    <row r="1058" spans="3:5" customFormat="1">
      <c r="C1058" s="1"/>
      <c r="E1058" s="27"/>
    </row>
    <row r="1059" spans="3:5" customFormat="1">
      <c r="C1059" s="1"/>
      <c r="E1059" s="27"/>
    </row>
    <row r="1060" spans="3:5" customFormat="1">
      <c r="C1060" s="1"/>
      <c r="E1060" s="27"/>
    </row>
    <row r="1061" spans="3:5" customFormat="1">
      <c r="C1061" s="1"/>
      <c r="E1061" s="27"/>
    </row>
    <row r="1062" spans="3:5" customFormat="1">
      <c r="C1062" s="1"/>
      <c r="E1062" s="27"/>
    </row>
    <row r="1063" spans="3:5" customFormat="1">
      <c r="C1063" s="1"/>
      <c r="E1063" s="27"/>
    </row>
    <row r="1064" spans="3:5" customFormat="1">
      <c r="C1064" s="1"/>
      <c r="E1064" s="27"/>
    </row>
    <row r="1065" spans="3:5" customFormat="1">
      <c r="C1065" s="1"/>
      <c r="E1065" s="27"/>
    </row>
    <row r="1066" spans="3:5" customFormat="1">
      <c r="C1066" s="1"/>
      <c r="E1066" s="27"/>
    </row>
    <row r="1067" spans="3:5" customFormat="1">
      <c r="C1067" s="1"/>
      <c r="E1067" s="27"/>
    </row>
    <row r="1068" spans="3:5" customFormat="1">
      <c r="C1068" s="1"/>
      <c r="E1068" s="27"/>
    </row>
    <row r="1069" spans="3:5" customFormat="1">
      <c r="C1069" s="1"/>
      <c r="E1069" s="27"/>
    </row>
    <row r="1070" spans="3:5" customFormat="1">
      <c r="C1070" s="1"/>
      <c r="E1070" s="27"/>
    </row>
    <row r="1071" spans="3:5" customFormat="1">
      <c r="C1071" s="1"/>
      <c r="E1071" s="27"/>
    </row>
    <row r="1072" spans="3:5" customFormat="1">
      <c r="C1072" s="1"/>
      <c r="E1072" s="27"/>
    </row>
    <row r="1073" spans="3:5" customFormat="1">
      <c r="C1073" s="1"/>
      <c r="E1073" s="27"/>
    </row>
    <row r="1074" spans="3:5" customFormat="1">
      <c r="C1074" s="1"/>
      <c r="E1074" s="27"/>
    </row>
    <row r="1075" spans="3:5" customFormat="1">
      <c r="C1075" s="1"/>
      <c r="E1075" s="27"/>
    </row>
    <row r="1076" spans="3:5" customFormat="1">
      <c r="C1076" s="1"/>
      <c r="E1076" s="27"/>
    </row>
    <row r="1077" spans="3:5" customFormat="1">
      <c r="C1077" s="1"/>
      <c r="E1077" s="27"/>
    </row>
    <row r="1078" spans="3:5" customFormat="1">
      <c r="C1078" s="1"/>
      <c r="E1078" s="27"/>
    </row>
    <row r="1079" spans="3:5" customFormat="1">
      <c r="C1079" s="1"/>
      <c r="E1079" s="27"/>
    </row>
    <row r="1080" spans="3:5" customFormat="1">
      <c r="C1080" s="1"/>
      <c r="E1080" s="27"/>
    </row>
    <row r="1081" spans="3:5" customFormat="1">
      <c r="C1081" s="1"/>
      <c r="E1081" s="27"/>
    </row>
    <row r="1082" spans="3:5" customFormat="1">
      <c r="C1082" s="1"/>
      <c r="E1082" s="27"/>
    </row>
    <row r="1083" spans="3:5" customFormat="1">
      <c r="C1083" s="1"/>
      <c r="E1083" s="27"/>
    </row>
    <row r="1084" spans="3:5" customFormat="1">
      <c r="C1084" s="1"/>
      <c r="E1084" s="27"/>
    </row>
    <row r="1085" spans="3:5" customFormat="1">
      <c r="C1085" s="1"/>
      <c r="E1085" s="27"/>
    </row>
    <row r="1086" spans="3:5" customFormat="1">
      <c r="C1086" s="1"/>
      <c r="E1086" s="27"/>
    </row>
    <row r="1087" spans="3:5" customFormat="1">
      <c r="C1087" s="1"/>
      <c r="E1087" s="27"/>
    </row>
    <row r="1088" spans="3:5" customFormat="1">
      <c r="C1088" s="1"/>
      <c r="E1088" s="27"/>
    </row>
    <row r="1089" spans="3:5" customFormat="1">
      <c r="C1089" s="1"/>
      <c r="E1089" s="27"/>
    </row>
    <row r="1090" spans="3:5" customFormat="1">
      <c r="C1090" s="1"/>
      <c r="E1090" s="27"/>
    </row>
    <row r="1091" spans="3:5" customFormat="1">
      <c r="C1091" s="1"/>
      <c r="E1091" s="27"/>
    </row>
    <row r="1092" spans="3:5" customFormat="1">
      <c r="C1092" s="1"/>
      <c r="E1092" s="27"/>
    </row>
    <row r="1093" spans="3:5" customFormat="1">
      <c r="C1093" s="1"/>
      <c r="E1093" s="27"/>
    </row>
    <row r="1094" spans="3:5" customFormat="1">
      <c r="C1094" s="1"/>
      <c r="E1094" s="27"/>
    </row>
    <row r="1095" spans="3:5" customFormat="1">
      <c r="C1095" s="1"/>
      <c r="E1095" s="27"/>
    </row>
    <row r="1096" spans="3:5" customFormat="1">
      <c r="C1096" s="1"/>
      <c r="E1096" s="27"/>
    </row>
    <row r="1097" spans="3:5" customFormat="1">
      <c r="C1097" s="1"/>
      <c r="E1097" s="27"/>
    </row>
    <row r="1098" spans="3:5" customFormat="1">
      <c r="C1098" s="1"/>
      <c r="E1098" s="27"/>
    </row>
    <row r="1099" spans="3:5" customFormat="1">
      <c r="C1099" s="1"/>
      <c r="E1099" s="27"/>
    </row>
    <row r="1100" spans="3:5" customFormat="1">
      <c r="C1100" s="1"/>
      <c r="E1100" s="27"/>
    </row>
    <row r="1101" spans="3:5" customFormat="1">
      <c r="C1101" s="1"/>
      <c r="E1101" s="27"/>
    </row>
    <row r="1102" spans="3:5" customFormat="1">
      <c r="C1102" s="1"/>
      <c r="E1102" s="27"/>
    </row>
    <row r="1103" spans="3:5" customFormat="1">
      <c r="C1103" s="1"/>
      <c r="E1103" s="27"/>
    </row>
    <row r="1104" spans="3:5" customFormat="1">
      <c r="C1104" s="1"/>
      <c r="E1104" s="27"/>
    </row>
    <row r="1105" spans="3:5" customFormat="1">
      <c r="C1105" s="1"/>
      <c r="E1105" s="27"/>
    </row>
    <row r="1106" spans="3:5" customFormat="1">
      <c r="C1106" s="1"/>
      <c r="E1106" s="27"/>
    </row>
    <row r="1107" spans="3:5" customFormat="1">
      <c r="C1107" s="1"/>
      <c r="E1107" s="27"/>
    </row>
    <row r="1108" spans="3:5" customFormat="1">
      <c r="C1108" s="1"/>
      <c r="E1108" s="27"/>
    </row>
    <row r="1109" spans="3:5" customFormat="1">
      <c r="C1109" s="1"/>
      <c r="E1109" s="27"/>
    </row>
    <row r="1110" spans="3:5" customFormat="1">
      <c r="C1110" s="1"/>
      <c r="E1110" s="27"/>
    </row>
    <row r="1111" spans="3:5" customFormat="1">
      <c r="C1111" s="1"/>
      <c r="E1111" s="27"/>
    </row>
    <row r="1112" spans="3:5" customFormat="1">
      <c r="C1112" s="1"/>
      <c r="E1112" s="27"/>
    </row>
    <row r="1113" spans="3:5" customFormat="1">
      <c r="C1113" s="1"/>
      <c r="E1113" s="27"/>
    </row>
    <row r="1114" spans="3:5" customFormat="1">
      <c r="C1114" s="1"/>
      <c r="E1114" s="27"/>
    </row>
    <row r="1115" spans="3:5" customFormat="1">
      <c r="C1115" s="1"/>
      <c r="E1115" s="27"/>
    </row>
    <row r="1116" spans="3:5" customFormat="1">
      <c r="C1116" s="1"/>
      <c r="E1116" s="27"/>
    </row>
    <row r="1117" spans="3:5" customFormat="1">
      <c r="C1117" s="1"/>
      <c r="E1117" s="27"/>
    </row>
    <row r="1118" spans="3:5" customFormat="1">
      <c r="C1118" s="1"/>
      <c r="E1118" s="27"/>
    </row>
    <row r="1119" spans="3:5" customFormat="1">
      <c r="C1119" s="1"/>
      <c r="E1119" s="27"/>
    </row>
    <row r="1120" spans="3:5" customFormat="1">
      <c r="C1120" s="1"/>
      <c r="E1120" s="27"/>
    </row>
    <row r="1121" spans="3:5" customFormat="1">
      <c r="C1121" s="1"/>
      <c r="E1121" s="27"/>
    </row>
    <row r="1122" spans="3:5" customFormat="1">
      <c r="C1122" s="1"/>
      <c r="E1122" s="27"/>
    </row>
    <row r="1123" spans="3:5" customFormat="1">
      <c r="C1123" s="1"/>
      <c r="E1123" s="27"/>
    </row>
    <row r="1124" spans="3:5" customFormat="1">
      <c r="C1124" s="1"/>
      <c r="E1124" s="27"/>
    </row>
    <row r="1125" spans="3:5" customFormat="1">
      <c r="C1125" s="1"/>
      <c r="E1125" s="27"/>
    </row>
    <row r="1126" spans="3:5" customFormat="1">
      <c r="C1126" s="1"/>
      <c r="E1126" s="27"/>
    </row>
    <row r="1127" spans="3:5" customFormat="1">
      <c r="C1127" s="1"/>
      <c r="E1127" s="27"/>
    </row>
    <row r="1128" spans="3:5" customFormat="1">
      <c r="C1128" s="1"/>
      <c r="E1128" s="27"/>
    </row>
    <row r="1129" spans="3:5" customFormat="1">
      <c r="C1129" s="1"/>
      <c r="E1129" s="27"/>
    </row>
    <row r="1130" spans="3:5" customFormat="1">
      <c r="C1130" s="1"/>
      <c r="E1130" s="27"/>
    </row>
    <row r="1131" spans="3:5" customFormat="1">
      <c r="C1131" s="1"/>
      <c r="E1131" s="27"/>
    </row>
    <row r="1132" spans="3:5" customFormat="1">
      <c r="C1132" s="1"/>
      <c r="E1132" s="27"/>
    </row>
    <row r="1133" spans="3:5" customFormat="1">
      <c r="C1133" s="1"/>
      <c r="E1133" s="27"/>
    </row>
    <row r="1134" spans="3:5" customFormat="1">
      <c r="C1134" s="1"/>
      <c r="E1134" s="27"/>
    </row>
    <row r="1135" spans="3:5" customFormat="1">
      <c r="C1135" s="1"/>
      <c r="E1135" s="27"/>
    </row>
    <row r="1136" spans="3:5" customFormat="1">
      <c r="C1136" s="1"/>
      <c r="E1136" s="27"/>
    </row>
    <row r="1137" spans="3:5" customFormat="1">
      <c r="C1137" s="1"/>
      <c r="E1137" s="27"/>
    </row>
    <row r="1138" spans="3:5" customFormat="1">
      <c r="C1138" s="1"/>
      <c r="E1138" s="27"/>
    </row>
    <row r="1139" spans="3:5" customFormat="1">
      <c r="C1139" s="1"/>
      <c r="E1139" s="27"/>
    </row>
    <row r="1140" spans="3:5" customFormat="1">
      <c r="C1140" s="1"/>
      <c r="E1140" s="27"/>
    </row>
    <row r="1141" spans="3:5" customFormat="1">
      <c r="C1141" s="1"/>
      <c r="E1141" s="27"/>
    </row>
    <row r="1142" spans="3:5" customFormat="1">
      <c r="C1142" s="1"/>
      <c r="E1142" s="27"/>
    </row>
    <row r="1143" spans="3:5" customFormat="1">
      <c r="C1143" s="1"/>
      <c r="E1143" s="27"/>
    </row>
    <row r="1144" spans="3:5" customFormat="1">
      <c r="C1144" s="1"/>
      <c r="E1144" s="27"/>
    </row>
    <row r="1145" spans="3:5" customFormat="1">
      <c r="C1145" s="1"/>
      <c r="E1145" s="27"/>
    </row>
    <row r="1146" spans="3:5" customFormat="1">
      <c r="C1146" s="1"/>
      <c r="E1146" s="27"/>
    </row>
    <row r="1147" spans="3:5" customFormat="1">
      <c r="C1147" s="1"/>
      <c r="E1147" s="27"/>
    </row>
    <row r="1148" spans="3:5" customFormat="1">
      <c r="C1148" s="1"/>
      <c r="E1148" s="27"/>
    </row>
    <row r="1149" spans="3:5" customFormat="1">
      <c r="C1149" s="1"/>
      <c r="E1149" s="27"/>
    </row>
    <row r="1150" spans="3:5" customFormat="1">
      <c r="C1150" s="1"/>
      <c r="E1150" s="27"/>
    </row>
    <row r="1151" spans="3:5" customFormat="1">
      <c r="C1151" s="1"/>
      <c r="E1151" s="27"/>
    </row>
    <row r="1152" spans="3:5" customFormat="1">
      <c r="C1152" s="1"/>
      <c r="E1152" s="27"/>
    </row>
    <row r="1153" spans="3:5" customFormat="1">
      <c r="C1153" s="1"/>
      <c r="E1153" s="27"/>
    </row>
    <row r="1154" spans="3:5" customFormat="1">
      <c r="C1154" s="1"/>
      <c r="E1154" s="27"/>
    </row>
    <row r="1155" spans="3:5" customFormat="1">
      <c r="C1155" s="1"/>
      <c r="E1155" s="27"/>
    </row>
    <row r="1156" spans="3:5" customFormat="1">
      <c r="C1156" s="1"/>
      <c r="E1156" s="27"/>
    </row>
    <row r="1157" spans="3:5" customFormat="1">
      <c r="C1157" s="1"/>
      <c r="E1157" s="27"/>
    </row>
    <row r="1158" spans="3:5" customFormat="1">
      <c r="C1158" s="1"/>
      <c r="E1158" s="27"/>
    </row>
    <row r="1159" spans="3:5" customFormat="1">
      <c r="C1159" s="1"/>
      <c r="E1159" s="27"/>
    </row>
    <row r="1160" spans="3:5" customFormat="1">
      <c r="C1160" s="1"/>
      <c r="E1160" s="27"/>
    </row>
    <row r="1161" spans="3:5" customFormat="1">
      <c r="C1161" s="1"/>
      <c r="E1161" s="27"/>
    </row>
    <row r="1162" spans="3:5" customFormat="1">
      <c r="C1162" s="1"/>
      <c r="E1162" s="27"/>
    </row>
    <row r="1163" spans="3:5" customFormat="1">
      <c r="C1163" s="1"/>
      <c r="E1163" s="27"/>
    </row>
    <row r="1164" spans="3:5" customFormat="1">
      <c r="C1164" s="1"/>
      <c r="E1164" s="27"/>
    </row>
    <row r="1165" spans="3:5" customFormat="1">
      <c r="C1165" s="1"/>
      <c r="E1165" s="27"/>
    </row>
    <row r="1166" spans="3:5" customFormat="1">
      <c r="C1166" s="1"/>
      <c r="E1166" s="27"/>
    </row>
    <row r="1167" spans="3:5" customFormat="1">
      <c r="C1167" s="1"/>
      <c r="E1167" s="27"/>
    </row>
    <row r="1168" spans="3:5" customFormat="1">
      <c r="C1168" s="1"/>
      <c r="E1168" s="27"/>
    </row>
    <row r="1169" spans="3:5" customFormat="1">
      <c r="C1169" s="1"/>
      <c r="E1169" s="27"/>
    </row>
    <row r="1170" spans="3:5" customFormat="1">
      <c r="C1170" s="1"/>
      <c r="E1170" s="27"/>
    </row>
    <row r="1171" spans="3:5" customFormat="1">
      <c r="C1171" s="1"/>
      <c r="E1171" s="27"/>
    </row>
    <row r="1172" spans="3:5" customFormat="1">
      <c r="C1172" s="1"/>
      <c r="E1172" s="27"/>
    </row>
    <row r="1173" spans="3:5" customFormat="1">
      <c r="C1173" s="1"/>
      <c r="E1173" s="27"/>
    </row>
    <row r="1174" spans="3:5" customFormat="1">
      <c r="C1174" s="1"/>
      <c r="E1174" s="27"/>
    </row>
    <row r="1175" spans="3:5" customFormat="1">
      <c r="C1175" s="1"/>
      <c r="E1175" s="27"/>
    </row>
    <row r="1176" spans="3:5" customFormat="1">
      <c r="C1176" s="1"/>
      <c r="E1176" s="27"/>
    </row>
    <row r="1177" spans="3:5" customFormat="1">
      <c r="C1177" s="1"/>
      <c r="E1177" s="27"/>
    </row>
    <row r="1178" spans="3:5" customFormat="1">
      <c r="C1178" s="1"/>
      <c r="E1178" s="27"/>
    </row>
    <row r="1179" spans="3:5" customFormat="1">
      <c r="C1179" s="1"/>
      <c r="E1179" s="27"/>
    </row>
    <row r="1180" spans="3:5" customFormat="1">
      <c r="C1180" s="1"/>
      <c r="E1180" s="27"/>
    </row>
    <row r="1181" spans="3:5" customFormat="1">
      <c r="C1181" s="1"/>
      <c r="E1181" s="27"/>
    </row>
    <row r="1182" spans="3:5" customFormat="1">
      <c r="C1182" s="1"/>
      <c r="E1182" s="27"/>
    </row>
    <row r="1183" spans="3:5" customFormat="1">
      <c r="C1183" s="1"/>
      <c r="E1183" s="27"/>
    </row>
    <row r="1184" spans="3:5" customFormat="1">
      <c r="C1184" s="1"/>
      <c r="E1184" s="27"/>
    </row>
    <row r="1185" spans="3:5" customFormat="1">
      <c r="C1185" s="1"/>
      <c r="E1185" s="27"/>
    </row>
    <row r="1186" spans="3:5" customFormat="1">
      <c r="C1186" s="1"/>
      <c r="E1186" s="27"/>
    </row>
    <row r="1187" spans="3:5" customFormat="1">
      <c r="C1187" s="1"/>
      <c r="E1187" s="27"/>
    </row>
    <row r="1188" spans="3:5" customFormat="1">
      <c r="C1188" s="1"/>
      <c r="E1188" s="27"/>
    </row>
    <row r="1189" spans="3:5" customFormat="1">
      <c r="C1189" s="1"/>
      <c r="E1189" s="27"/>
    </row>
    <row r="1190" spans="3:5" customFormat="1">
      <c r="C1190" s="1"/>
      <c r="E1190" s="27"/>
    </row>
    <row r="1191" spans="3:5" customFormat="1">
      <c r="C1191" s="1"/>
      <c r="E1191" s="27"/>
    </row>
    <row r="1192" spans="3:5" customFormat="1">
      <c r="C1192" s="1"/>
      <c r="E1192" s="27"/>
    </row>
    <row r="1193" spans="3:5" customFormat="1">
      <c r="C1193" s="1"/>
      <c r="E1193" s="27"/>
    </row>
    <row r="1194" spans="3:5" customFormat="1">
      <c r="C1194" s="1"/>
      <c r="E1194" s="27"/>
    </row>
    <row r="1195" spans="3:5" customFormat="1">
      <c r="C1195" s="1"/>
      <c r="E1195" s="27"/>
    </row>
    <row r="1196" spans="3:5" customFormat="1">
      <c r="C1196" s="1"/>
      <c r="E1196" s="27"/>
    </row>
    <row r="1197" spans="3:5" customFormat="1">
      <c r="C1197" s="1"/>
      <c r="E1197" s="27"/>
    </row>
    <row r="1198" spans="3:5" customFormat="1">
      <c r="C1198" s="1"/>
      <c r="E1198" s="27"/>
    </row>
    <row r="1199" spans="3:5" customFormat="1">
      <c r="C1199" s="1"/>
      <c r="E1199" s="27"/>
    </row>
    <row r="1200" spans="3:5" customFormat="1">
      <c r="C1200" s="1"/>
      <c r="E1200" s="27"/>
    </row>
    <row r="1201" spans="3:5" customFormat="1">
      <c r="C1201" s="1"/>
      <c r="E1201" s="27"/>
    </row>
    <row r="1202" spans="3:5" customFormat="1">
      <c r="C1202" s="1"/>
      <c r="E1202" s="27"/>
    </row>
    <row r="1203" spans="3:5" customFormat="1">
      <c r="C1203" s="1"/>
      <c r="E1203" s="27"/>
    </row>
    <row r="1204" spans="3:5" customFormat="1">
      <c r="C1204" s="1"/>
      <c r="E1204" s="27"/>
    </row>
    <row r="1205" spans="3:5" customFormat="1">
      <c r="C1205" s="1"/>
      <c r="E1205" s="27"/>
    </row>
    <row r="1206" spans="3:5" customFormat="1">
      <c r="C1206" s="1"/>
      <c r="E1206" s="27"/>
    </row>
    <row r="1207" spans="3:5" customFormat="1">
      <c r="C1207" s="1"/>
      <c r="E1207" s="27"/>
    </row>
    <row r="1208" spans="3:5" customFormat="1">
      <c r="C1208" s="1"/>
      <c r="E1208" s="27"/>
    </row>
    <row r="1209" spans="3:5" customFormat="1">
      <c r="C1209" s="1"/>
      <c r="E1209" s="27"/>
    </row>
    <row r="1210" spans="3:5" customFormat="1">
      <c r="C1210" s="1"/>
      <c r="E1210" s="27"/>
    </row>
    <row r="1211" spans="3:5" customFormat="1">
      <c r="C1211" s="1"/>
      <c r="E1211" s="27"/>
    </row>
    <row r="1212" spans="3:5" customFormat="1">
      <c r="C1212" s="1"/>
      <c r="E1212" s="27"/>
    </row>
    <row r="1213" spans="3:5" customFormat="1">
      <c r="C1213" s="1"/>
      <c r="E1213" s="27"/>
    </row>
    <row r="1214" spans="3:5" customFormat="1">
      <c r="C1214" s="1"/>
      <c r="E1214" s="27"/>
    </row>
    <row r="1215" spans="3:5" customFormat="1">
      <c r="C1215" s="1"/>
      <c r="E1215" s="27"/>
    </row>
    <row r="1216" spans="3:5" customFormat="1">
      <c r="C1216" s="1"/>
      <c r="E1216" s="27"/>
    </row>
    <row r="1217" spans="3:5" customFormat="1">
      <c r="C1217" s="1"/>
      <c r="E1217" s="27"/>
    </row>
    <row r="1218" spans="3:5" customFormat="1">
      <c r="C1218" s="1"/>
      <c r="E1218" s="27"/>
    </row>
    <row r="1219" spans="3:5" customFormat="1">
      <c r="C1219" s="1"/>
      <c r="E1219" s="27"/>
    </row>
    <row r="1220" spans="3:5" customFormat="1">
      <c r="C1220" s="1"/>
      <c r="E1220" s="27"/>
    </row>
    <row r="1221" spans="3:5" customFormat="1">
      <c r="C1221" s="1"/>
      <c r="E1221" s="27"/>
    </row>
    <row r="1222" spans="3:5" customFormat="1">
      <c r="C1222" s="1"/>
      <c r="E1222" s="27"/>
    </row>
    <row r="1223" spans="3:5" customFormat="1">
      <c r="C1223" s="1"/>
      <c r="E1223" s="27"/>
    </row>
    <row r="1224" spans="3:5" customFormat="1">
      <c r="C1224" s="1"/>
      <c r="E1224" s="27"/>
    </row>
    <row r="1225" spans="3:5" customFormat="1">
      <c r="C1225" s="1"/>
      <c r="E1225" s="27"/>
    </row>
    <row r="1226" spans="3:5" customFormat="1">
      <c r="C1226" s="1"/>
      <c r="E1226" s="27"/>
    </row>
    <row r="1227" spans="3:5" customFormat="1">
      <c r="C1227" s="1"/>
      <c r="E1227" s="27"/>
    </row>
    <row r="1228" spans="3:5" customFormat="1">
      <c r="C1228" s="1"/>
      <c r="E1228" s="27"/>
    </row>
    <row r="1229" spans="3:5" customFormat="1">
      <c r="C1229" s="1"/>
      <c r="E1229" s="27"/>
    </row>
    <row r="1230" spans="3:5" customFormat="1">
      <c r="C1230" s="1"/>
      <c r="E1230" s="27"/>
    </row>
    <row r="1231" spans="3:5" customFormat="1">
      <c r="C1231" s="1"/>
      <c r="E1231" s="27"/>
    </row>
    <row r="1232" spans="3:5" customFormat="1">
      <c r="C1232" s="1"/>
      <c r="E1232" s="27"/>
    </row>
    <row r="1233" spans="3:5" customFormat="1">
      <c r="C1233" s="1"/>
      <c r="E1233" s="27"/>
    </row>
    <row r="1234" spans="3:5" customFormat="1">
      <c r="C1234" s="1"/>
      <c r="E1234" s="27"/>
    </row>
    <row r="1235" spans="3:5" customFormat="1">
      <c r="C1235" s="1"/>
      <c r="E1235" s="27"/>
    </row>
    <row r="1236" spans="3:5" customFormat="1">
      <c r="C1236" s="1"/>
      <c r="E1236" s="27"/>
    </row>
    <row r="1237" spans="3:5" customFormat="1">
      <c r="C1237" s="1"/>
      <c r="E1237" s="27"/>
    </row>
    <row r="1238" spans="3:5" customFormat="1">
      <c r="C1238" s="1"/>
      <c r="E1238" s="27"/>
    </row>
    <row r="1239" spans="3:5" customFormat="1">
      <c r="C1239" s="1"/>
      <c r="E1239" s="27"/>
    </row>
    <row r="1240" spans="3:5" customFormat="1">
      <c r="C1240" s="1"/>
      <c r="E1240" s="27"/>
    </row>
    <row r="1241" spans="3:5" customFormat="1">
      <c r="C1241" s="1"/>
      <c r="E1241" s="27"/>
    </row>
    <row r="1242" spans="3:5" customFormat="1">
      <c r="C1242" s="1"/>
      <c r="E1242" s="27"/>
    </row>
    <row r="1243" spans="3:5" customFormat="1">
      <c r="C1243" s="1"/>
      <c r="E1243" s="27"/>
    </row>
    <row r="1244" spans="3:5" customFormat="1">
      <c r="C1244" s="1"/>
      <c r="E1244" s="27"/>
    </row>
    <row r="1245" spans="3:5" customFormat="1">
      <c r="C1245" s="1"/>
      <c r="E1245" s="27"/>
    </row>
    <row r="1246" spans="3:5" customFormat="1">
      <c r="C1246" s="1"/>
      <c r="E1246" s="27"/>
    </row>
    <row r="1247" spans="3:5" customFormat="1">
      <c r="C1247" s="1"/>
      <c r="E1247" s="27"/>
    </row>
    <row r="1248" spans="3:5" customFormat="1">
      <c r="C1248" s="1"/>
      <c r="E1248" s="27"/>
    </row>
    <row r="1249" spans="3:5" customFormat="1">
      <c r="C1249" s="1"/>
      <c r="E1249" s="27"/>
    </row>
    <row r="1250" spans="3:5" customFormat="1">
      <c r="C1250" s="1"/>
      <c r="E1250" s="27"/>
    </row>
    <row r="1251" spans="3:5" customFormat="1">
      <c r="C1251" s="1"/>
      <c r="E1251" s="27"/>
    </row>
    <row r="1252" spans="3:5" customFormat="1">
      <c r="C1252" s="1"/>
      <c r="E1252" s="27"/>
    </row>
    <row r="1253" spans="3:5" customFormat="1">
      <c r="C1253" s="1"/>
      <c r="E1253" s="27"/>
    </row>
    <row r="1254" spans="3:5" customFormat="1">
      <c r="C1254" s="1"/>
      <c r="E1254" s="27"/>
    </row>
    <row r="1255" spans="3:5" customFormat="1">
      <c r="C1255" s="1"/>
      <c r="E1255" s="27"/>
    </row>
    <row r="1256" spans="3:5" customFormat="1">
      <c r="C1256" s="1"/>
      <c r="E1256" s="27"/>
    </row>
    <row r="1257" spans="3:5" customFormat="1">
      <c r="C1257" s="1"/>
      <c r="E1257" s="27"/>
    </row>
    <row r="1258" spans="3:5" customFormat="1">
      <c r="C1258" s="1"/>
      <c r="E1258" s="27"/>
    </row>
    <row r="1259" spans="3:5" customFormat="1">
      <c r="C1259" s="1"/>
      <c r="E1259" s="27"/>
    </row>
    <row r="1260" spans="3:5" customFormat="1">
      <c r="C1260" s="1"/>
      <c r="E1260" s="27"/>
    </row>
    <row r="1261" spans="3:5" customFormat="1">
      <c r="C1261" s="1"/>
      <c r="E1261" s="27"/>
    </row>
    <row r="1262" spans="3:5" customFormat="1">
      <c r="C1262" s="1"/>
      <c r="E1262" s="27"/>
    </row>
    <row r="1263" spans="3:5" customFormat="1">
      <c r="C1263" s="1"/>
      <c r="E1263" s="27"/>
    </row>
    <row r="1264" spans="3:5" customFormat="1">
      <c r="C1264" s="1"/>
      <c r="E1264" s="27"/>
    </row>
    <row r="1265" spans="3:5" customFormat="1">
      <c r="C1265" s="1"/>
      <c r="E1265" s="27"/>
    </row>
    <row r="1266" spans="3:5" customFormat="1">
      <c r="C1266" s="1"/>
      <c r="E1266" s="27"/>
    </row>
    <row r="1267" spans="3:5" customFormat="1">
      <c r="C1267" s="1"/>
      <c r="E1267" s="27"/>
    </row>
    <row r="1268" spans="3:5" customFormat="1">
      <c r="C1268" s="1"/>
      <c r="E1268" s="27"/>
    </row>
    <row r="1269" spans="3:5" customFormat="1">
      <c r="C1269" s="1"/>
      <c r="E1269" s="27"/>
    </row>
    <row r="1270" spans="3:5" customFormat="1">
      <c r="C1270" s="1"/>
      <c r="E1270" s="27"/>
    </row>
    <row r="1271" spans="3:5" customFormat="1">
      <c r="C1271" s="1"/>
      <c r="E1271" s="27"/>
    </row>
    <row r="1272" spans="3:5" customFormat="1">
      <c r="C1272" s="1"/>
      <c r="E1272" s="27"/>
    </row>
    <row r="1273" spans="3:5" customFormat="1">
      <c r="C1273" s="1"/>
      <c r="E1273" s="27"/>
    </row>
    <row r="1274" spans="3:5" customFormat="1">
      <c r="C1274" s="1"/>
      <c r="E1274" s="27"/>
    </row>
    <row r="1275" spans="3:5" customFormat="1">
      <c r="C1275" s="1"/>
      <c r="E1275" s="27"/>
    </row>
    <row r="1276" spans="3:5" customFormat="1">
      <c r="C1276" s="1"/>
      <c r="E1276" s="27"/>
    </row>
    <row r="1277" spans="3:5" customFormat="1">
      <c r="C1277" s="1"/>
      <c r="E1277" s="27"/>
    </row>
    <row r="1278" spans="3:5" customFormat="1">
      <c r="C1278" s="1"/>
      <c r="E1278" s="27"/>
    </row>
    <row r="1279" spans="3:5" customFormat="1">
      <c r="C1279" s="1"/>
      <c r="E1279" s="27"/>
    </row>
    <row r="1280" spans="3:5" customFormat="1">
      <c r="C1280" s="1"/>
      <c r="E1280" s="27"/>
    </row>
    <row r="1281" spans="3:5" customFormat="1">
      <c r="C1281" s="1"/>
      <c r="E1281" s="27"/>
    </row>
    <row r="1282" spans="3:5" customFormat="1">
      <c r="C1282" s="1"/>
      <c r="E1282" s="27"/>
    </row>
    <row r="1283" spans="3:5" customFormat="1">
      <c r="C1283" s="1"/>
      <c r="E1283" s="27"/>
    </row>
    <row r="1284" spans="3:5" customFormat="1">
      <c r="C1284" s="1"/>
      <c r="E1284" s="27"/>
    </row>
    <row r="1285" spans="3:5" customFormat="1">
      <c r="C1285" s="1"/>
      <c r="E1285" s="27"/>
    </row>
    <row r="1286" spans="3:5" customFormat="1">
      <c r="C1286" s="1"/>
      <c r="E1286" s="27"/>
    </row>
    <row r="1287" spans="3:5" customFormat="1">
      <c r="C1287" s="1"/>
      <c r="E1287" s="27"/>
    </row>
    <row r="1288" spans="3:5" customFormat="1">
      <c r="C1288" s="1"/>
      <c r="E1288" s="27"/>
    </row>
    <row r="1289" spans="3:5" customFormat="1">
      <c r="C1289" s="1"/>
      <c r="E1289" s="27"/>
    </row>
    <row r="1290" spans="3:5" customFormat="1">
      <c r="C1290" s="1"/>
      <c r="E1290" s="27"/>
    </row>
    <row r="1291" spans="3:5" customFormat="1">
      <c r="C1291" s="1"/>
      <c r="E1291" s="27"/>
    </row>
    <row r="1292" spans="3:5" customFormat="1">
      <c r="C1292" s="1"/>
      <c r="E1292" s="27"/>
    </row>
    <row r="1293" spans="3:5" customFormat="1">
      <c r="C1293" s="1"/>
      <c r="E1293" s="27"/>
    </row>
    <row r="1294" spans="3:5" customFormat="1">
      <c r="C1294" s="1"/>
      <c r="E1294" s="27"/>
    </row>
    <row r="1295" spans="3:5" customFormat="1">
      <c r="C1295" s="1"/>
      <c r="E1295" s="27"/>
    </row>
    <row r="1296" spans="3:5" customFormat="1">
      <c r="C1296" s="1"/>
      <c r="E1296" s="27"/>
    </row>
    <row r="1297" spans="3:5" customFormat="1">
      <c r="C1297" s="1"/>
      <c r="E1297" s="27"/>
    </row>
    <row r="1298" spans="3:5" customFormat="1">
      <c r="C1298" s="1"/>
      <c r="E1298" s="27"/>
    </row>
    <row r="1299" spans="3:5" customFormat="1">
      <c r="C1299" s="1"/>
      <c r="E1299" s="27"/>
    </row>
    <row r="1300" spans="3:5" customFormat="1">
      <c r="C1300" s="1"/>
      <c r="E1300" s="27"/>
    </row>
    <row r="1301" spans="3:5" customFormat="1">
      <c r="C1301" s="1"/>
      <c r="E1301" s="27"/>
    </row>
    <row r="1302" spans="3:5" customFormat="1">
      <c r="C1302" s="1"/>
      <c r="E1302" s="27"/>
    </row>
    <row r="1303" spans="3:5" customFormat="1">
      <c r="C1303" s="1"/>
      <c r="E1303" s="27"/>
    </row>
    <row r="1304" spans="3:5" customFormat="1">
      <c r="C1304" s="1"/>
      <c r="E1304" s="27"/>
    </row>
    <row r="1305" spans="3:5" customFormat="1">
      <c r="C1305" s="1"/>
      <c r="E1305" s="27"/>
    </row>
    <row r="1306" spans="3:5" customFormat="1">
      <c r="C1306" s="1"/>
      <c r="E1306" s="27"/>
    </row>
    <row r="1307" spans="3:5" customFormat="1">
      <c r="C1307" s="1"/>
      <c r="E1307" s="27"/>
    </row>
    <row r="1308" spans="3:5" customFormat="1">
      <c r="C1308" s="1"/>
      <c r="E1308" s="27"/>
    </row>
    <row r="1309" spans="3:5" customFormat="1">
      <c r="C1309" s="1"/>
      <c r="E1309" s="27"/>
    </row>
    <row r="1310" spans="3:5" customFormat="1">
      <c r="C1310" s="1"/>
      <c r="E1310" s="27"/>
    </row>
    <row r="1311" spans="3:5" customFormat="1">
      <c r="C1311" s="1"/>
      <c r="E1311" s="27"/>
    </row>
    <row r="1312" spans="3:5" customFormat="1">
      <c r="C1312" s="1"/>
      <c r="E1312" s="27"/>
    </row>
    <row r="1313" spans="3:5" customFormat="1">
      <c r="C1313" s="1"/>
      <c r="E1313" s="27"/>
    </row>
    <row r="1314" spans="3:5" customFormat="1">
      <c r="C1314" s="1"/>
      <c r="E1314" s="27"/>
    </row>
    <row r="1315" spans="3:5" customFormat="1">
      <c r="C1315" s="1"/>
      <c r="E1315" s="27"/>
    </row>
    <row r="1316" spans="3:5" customFormat="1">
      <c r="C1316" s="1"/>
      <c r="E1316" s="27"/>
    </row>
    <row r="1317" spans="3:5" customFormat="1">
      <c r="C1317" s="1"/>
      <c r="E1317" s="27"/>
    </row>
    <row r="1318" spans="3:5" customFormat="1">
      <c r="C1318" s="1"/>
      <c r="E1318" s="27"/>
    </row>
    <row r="1319" spans="3:5" customFormat="1">
      <c r="C1319" s="1"/>
      <c r="E1319" s="27"/>
    </row>
    <row r="1320" spans="3:5" customFormat="1">
      <c r="C1320" s="1"/>
      <c r="E1320" s="27"/>
    </row>
    <row r="1321" spans="3:5" customFormat="1">
      <c r="C1321" s="1"/>
      <c r="E1321" s="27"/>
    </row>
    <row r="1322" spans="3:5" customFormat="1">
      <c r="C1322" s="1"/>
      <c r="E1322" s="27"/>
    </row>
    <row r="1323" spans="3:5" customFormat="1">
      <c r="C1323" s="1"/>
      <c r="E1323" s="27"/>
    </row>
    <row r="1324" spans="3:5" customFormat="1">
      <c r="C1324" s="1"/>
      <c r="E1324" s="27"/>
    </row>
    <row r="1325" spans="3:5" customFormat="1">
      <c r="C1325" s="1"/>
      <c r="E1325" s="27"/>
    </row>
    <row r="1326" spans="3:5" customFormat="1">
      <c r="C1326" s="1"/>
      <c r="E1326" s="27"/>
    </row>
    <row r="1327" spans="3:5" customFormat="1">
      <c r="C1327" s="1"/>
      <c r="E1327" s="27"/>
    </row>
    <row r="1328" spans="3:5" customFormat="1">
      <c r="C1328" s="1"/>
      <c r="E1328" s="27"/>
    </row>
    <row r="1329" spans="3:5" customFormat="1">
      <c r="C1329" s="1"/>
      <c r="E1329" s="27"/>
    </row>
    <row r="1330" spans="3:5" customFormat="1">
      <c r="C1330" s="1"/>
      <c r="E1330" s="27"/>
    </row>
    <row r="1331" spans="3:5" customFormat="1">
      <c r="C1331" s="1"/>
      <c r="E1331" s="27"/>
    </row>
    <row r="1332" spans="3:5" customFormat="1">
      <c r="C1332" s="1"/>
      <c r="E1332" s="27"/>
    </row>
    <row r="1333" spans="3:5" customFormat="1">
      <c r="C1333" s="1"/>
      <c r="E1333" s="27"/>
    </row>
    <row r="1334" spans="3:5" customFormat="1">
      <c r="C1334" s="1"/>
      <c r="E1334" s="27"/>
    </row>
    <row r="1335" spans="3:5" customFormat="1">
      <c r="C1335" s="1"/>
      <c r="E1335" s="27"/>
    </row>
    <row r="1336" spans="3:5" customFormat="1">
      <c r="C1336" s="1"/>
      <c r="E1336" s="27"/>
    </row>
    <row r="1337" spans="3:5" customFormat="1">
      <c r="C1337" s="1"/>
      <c r="E1337" s="27"/>
    </row>
    <row r="1338" spans="3:5" customFormat="1">
      <c r="C1338" s="1"/>
      <c r="E1338" s="27"/>
    </row>
    <row r="1339" spans="3:5" customFormat="1">
      <c r="C1339" s="1"/>
      <c r="E1339" s="27"/>
    </row>
    <row r="1340" spans="3:5" customFormat="1">
      <c r="C1340" s="1"/>
      <c r="E1340" s="27"/>
    </row>
    <row r="1341" spans="3:5" customFormat="1">
      <c r="C1341" s="1"/>
      <c r="E1341" s="27"/>
    </row>
    <row r="1342" spans="3:5" customFormat="1">
      <c r="C1342" s="1"/>
      <c r="E1342" s="27"/>
    </row>
    <row r="1343" spans="3:5" customFormat="1">
      <c r="C1343" s="1"/>
      <c r="E1343" s="27"/>
    </row>
    <row r="1344" spans="3:5" customFormat="1">
      <c r="C1344" s="1"/>
      <c r="E1344" s="27"/>
    </row>
    <row r="1345" spans="3:5" customFormat="1">
      <c r="C1345" s="1"/>
      <c r="E1345" s="27"/>
    </row>
    <row r="1346" spans="3:5" customFormat="1">
      <c r="C1346" s="1"/>
      <c r="E1346" s="27"/>
    </row>
    <row r="1347" spans="3:5" customFormat="1">
      <c r="C1347" s="1"/>
      <c r="E1347" s="27"/>
    </row>
    <row r="1348" spans="3:5" customFormat="1">
      <c r="C1348" s="1"/>
      <c r="E1348" s="27"/>
    </row>
    <row r="1349" spans="3:5" customFormat="1">
      <c r="C1349" s="1"/>
      <c r="E1349" s="27"/>
    </row>
    <row r="1350" spans="3:5" customFormat="1">
      <c r="C1350" s="1"/>
      <c r="E1350" s="27"/>
    </row>
    <row r="1351" spans="3:5" customFormat="1">
      <c r="C1351" s="1"/>
      <c r="E1351" s="27"/>
    </row>
    <row r="1352" spans="3:5" customFormat="1">
      <c r="C1352" s="1"/>
      <c r="E1352" s="27"/>
    </row>
    <row r="1353" spans="3:5" customFormat="1">
      <c r="C1353" s="1"/>
      <c r="E1353" s="27"/>
    </row>
    <row r="1354" spans="3:5" customFormat="1">
      <c r="C1354" s="1"/>
      <c r="E1354" s="27"/>
    </row>
    <row r="1355" spans="3:5" customFormat="1">
      <c r="C1355" s="1"/>
      <c r="E1355" s="27"/>
    </row>
    <row r="1356" spans="3:5" customFormat="1">
      <c r="C1356" s="1"/>
      <c r="E1356" s="27"/>
    </row>
    <row r="1357" spans="3:5" customFormat="1">
      <c r="C1357" s="1"/>
      <c r="E1357" s="27"/>
    </row>
    <row r="1358" spans="3:5" customFormat="1">
      <c r="C1358" s="1"/>
      <c r="E1358" s="27"/>
    </row>
    <row r="1359" spans="3:5" customFormat="1">
      <c r="C1359" s="1"/>
      <c r="E1359" s="27"/>
    </row>
    <row r="1360" spans="3:5" customFormat="1">
      <c r="C1360" s="1"/>
      <c r="E1360" s="27"/>
    </row>
    <row r="1361" spans="3:5" customFormat="1">
      <c r="C1361" s="1"/>
      <c r="E1361" s="27"/>
    </row>
    <row r="1362" spans="3:5" customFormat="1">
      <c r="C1362" s="1"/>
      <c r="E1362" s="27"/>
    </row>
    <row r="1363" spans="3:5" customFormat="1">
      <c r="C1363" s="1"/>
      <c r="E1363" s="27"/>
    </row>
    <row r="1364" spans="3:5" customFormat="1">
      <c r="C1364" s="1"/>
      <c r="E1364" s="27"/>
    </row>
    <row r="1365" spans="3:5" customFormat="1">
      <c r="C1365" s="1"/>
      <c r="E1365" s="27"/>
    </row>
    <row r="1366" spans="3:5" customFormat="1">
      <c r="C1366" s="1"/>
      <c r="E1366" s="27"/>
    </row>
    <row r="1367" spans="3:5" customFormat="1">
      <c r="C1367" s="1"/>
      <c r="E1367" s="27"/>
    </row>
    <row r="1368" spans="3:5" customFormat="1">
      <c r="C1368" s="1"/>
      <c r="E1368" s="27"/>
    </row>
    <row r="1369" spans="3:5" customFormat="1">
      <c r="C1369" s="1"/>
      <c r="E1369" s="27"/>
    </row>
    <row r="1370" spans="3:5" customFormat="1">
      <c r="C1370" s="1"/>
      <c r="E1370" s="27"/>
    </row>
    <row r="1371" spans="3:5" customFormat="1">
      <c r="C1371" s="1"/>
      <c r="E1371" s="27"/>
    </row>
    <row r="1372" spans="3:5" customFormat="1">
      <c r="C1372" s="1"/>
      <c r="E1372" s="27"/>
    </row>
    <row r="1373" spans="3:5" customFormat="1">
      <c r="C1373" s="1"/>
      <c r="E1373" s="27"/>
    </row>
    <row r="1374" spans="3:5" customFormat="1">
      <c r="C1374" s="1"/>
      <c r="E1374" s="27"/>
    </row>
    <row r="1375" spans="3:5" customFormat="1">
      <c r="C1375" s="1"/>
      <c r="E1375" s="27"/>
    </row>
    <row r="1376" spans="3:5" customFormat="1">
      <c r="C1376" s="1"/>
      <c r="E1376" s="27"/>
    </row>
    <row r="1377" spans="3:5" customFormat="1">
      <c r="C1377" s="1"/>
      <c r="E1377" s="27"/>
    </row>
    <row r="1378" spans="3:5" customFormat="1">
      <c r="C1378" s="1"/>
      <c r="E1378" s="27"/>
    </row>
    <row r="1379" spans="3:5" customFormat="1">
      <c r="C1379" s="1"/>
      <c r="E1379" s="27"/>
    </row>
    <row r="1380" spans="3:5" customFormat="1">
      <c r="C1380" s="1"/>
      <c r="E1380" s="27"/>
    </row>
    <row r="1381" spans="3:5" customFormat="1">
      <c r="C1381" s="1"/>
      <c r="E1381" s="27"/>
    </row>
    <row r="1382" spans="3:5" customFormat="1">
      <c r="C1382" s="1"/>
      <c r="E1382" s="27"/>
    </row>
    <row r="1383" spans="3:5" customFormat="1">
      <c r="C1383" s="1"/>
      <c r="E1383" s="27"/>
    </row>
    <row r="1384" spans="3:5" customFormat="1">
      <c r="C1384" s="1"/>
      <c r="E1384" s="27"/>
    </row>
    <row r="1385" spans="3:5" customFormat="1">
      <c r="C1385" s="1"/>
      <c r="E1385" s="27"/>
    </row>
    <row r="1386" spans="3:5" customFormat="1">
      <c r="C1386" s="1"/>
      <c r="E1386" s="27"/>
    </row>
    <row r="1387" spans="3:5" customFormat="1">
      <c r="C1387" s="1"/>
      <c r="E1387" s="27"/>
    </row>
    <row r="1388" spans="3:5" customFormat="1">
      <c r="C1388" s="1"/>
      <c r="E1388" s="27"/>
    </row>
    <row r="1389" spans="3:5" customFormat="1">
      <c r="C1389" s="1"/>
      <c r="E1389" s="27"/>
    </row>
    <row r="1390" spans="3:5" customFormat="1">
      <c r="C1390" s="1"/>
      <c r="E1390" s="27"/>
    </row>
    <row r="1391" spans="3:5" customFormat="1">
      <c r="C1391" s="1"/>
      <c r="E1391" s="27"/>
    </row>
    <row r="1392" spans="3:5" customFormat="1">
      <c r="C1392" s="1"/>
      <c r="E1392" s="27"/>
    </row>
    <row r="1393" spans="3:5" customFormat="1">
      <c r="C1393" s="1"/>
      <c r="E1393" s="27"/>
    </row>
    <row r="1394" spans="3:5" customFormat="1">
      <c r="C1394" s="1"/>
      <c r="E1394" s="27"/>
    </row>
    <row r="1395" spans="3:5" customFormat="1">
      <c r="C1395" s="1"/>
      <c r="E1395" s="27"/>
    </row>
    <row r="1396" spans="3:5" customFormat="1">
      <c r="C1396" s="1"/>
      <c r="E1396" s="27"/>
    </row>
    <row r="1397" spans="3:5" customFormat="1">
      <c r="C1397" s="1"/>
      <c r="E1397" s="27"/>
    </row>
    <row r="1398" spans="3:5" customFormat="1">
      <c r="C1398" s="1"/>
      <c r="E1398" s="27"/>
    </row>
    <row r="1399" spans="3:5" customFormat="1">
      <c r="C1399" s="1"/>
      <c r="E1399" s="27"/>
    </row>
    <row r="1400" spans="3:5" customFormat="1">
      <c r="C1400" s="1"/>
      <c r="E1400" s="27"/>
    </row>
    <row r="1401" spans="3:5" customFormat="1">
      <c r="C1401" s="1"/>
      <c r="E1401" s="27"/>
    </row>
    <row r="1402" spans="3:5" customFormat="1">
      <c r="C1402" s="1"/>
      <c r="E1402" s="27"/>
    </row>
    <row r="1403" spans="3:5" customFormat="1">
      <c r="C1403" s="1"/>
      <c r="E1403" s="27"/>
    </row>
    <row r="1404" spans="3:5" customFormat="1">
      <c r="C1404" s="1"/>
      <c r="E1404" s="27"/>
    </row>
    <row r="1405" spans="3:5" customFormat="1">
      <c r="C1405" s="1"/>
      <c r="E1405" s="27"/>
    </row>
    <row r="1406" spans="3:5" customFormat="1">
      <c r="C1406" s="1"/>
      <c r="E1406" s="27"/>
    </row>
    <row r="1407" spans="3:5" customFormat="1">
      <c r="C1407" s="1"/>
      <c r="E1407" s="27"/>
    </row>
    <row r="1408" spans="3:5" customFormat="1">
      <c r="C1408" s="1"/>
      <c r="E1408" s="27"/>
    </row>
    <row r="1409" spans="3:5" customFormat="1">
      <c r="C1409" s="1"/>
      <c r="E1409" s="27"/>
    </row>
    <row r="1410" spans="3:5" customFormat="1">
      <c r="C1410" s="1"/>
      <c r="E1410" s="27"/>
    </row>
    <row r="1411" spans="3:5" customFormat="1">
      <c r="C1411" s="1"/>
      <c r="E1411" s="27"/>
    </row>
    <row r="1412" spans="3:5" customFormat="1">
      <c r="C1412" s="1"/>
      <c r="E1412" s="27"/>
    </row>
    <row r="1413" spans="3:5" customFormat="1">
      <c r="C1413" s="1"/>
      <c r="E1413" s="27"/>
    </row>
    <row r="1414" spans="3:5" customFormat="1">
      <c r="C1414" s="1"/>
      <c r="E1414" s="27"/>
    </row>
    <row r="1415" spans="3:5" customFormat="1">
      <c r="C1415" s="1"/>
      <c r="E1415" s="27"/>
    </row>
    <row r="1416" spans="3:5" customFormat="1">
      <c r="C1416" s="1"/>
      <c r="E1416" s="27"/>
    </row>
    <row r="1417" spans="3:5" customFormat="1">
      <c r="C1417" s="1"/>
      <c r="E1417" s="27"/>
    </row>
    <row r="1418" spans="3:5" customFormat="1">
      <c r="C1418" s="1"/>
      <c r="E1418" s="27"/>
    </row>
    <row r="1419" spans="3:5" customFormat="1">
      <c r="C1419" s="1"/>
      <c r="E1419" s="27"/>
    </row>
    <row r="1420" spans="3:5" customFormat="1">
      <c r="C1420" s="1"/>
      <c r="E1420" s="27"/>
    </row>
    <row r="1421" spans="3:5" customFormat="1">
      <c r="C1421" s="1"/>
      <c r="E1421" s="27"/>
    </row>
    <row r="1422" spans="3:5" customFormat="1">
      <c r="C1422" s="1"/>
      <c r="E1422" s="27"/>
    </row>
    <row r="1423" spans="3:5" customFormat="1">
      <c r="C1423" s="1"/>
      <c r="E1423" s="27"/>
    </row>
    <row r="1424" spans="3:5" customFormat="1">
      <c r="C1424" s="1"/>
      <c r="E1424" s="27"/>
    </row>
    <row r="1425" spans="3:5" customFormat="1">
      <c r="C1425" s="1"/>
      <c r="E1425" s="27"/>
    </row>
    <row r="1426" spans="3:5" customFormat="1">
      <c r="C1426" s="1"/>
      <c r="E1426" s="27"/>
    </row>
    <row r="1427" spans="3:5" customFormat="1">
      <c r="C1427" s="1"/>
      <c r="E1427" s="27"/>
    </row>
    <row r="1428" spans="3:5" customFormat="1">
      <c r="C1428" s="1"/>
      <c r="E1428" s="27"/>
    </row>
    <row r="1429" spans="3:5" customFormat="1">
      <c r="C1429" s="1"/>
      <c r="E1429" s="27"/>
    </row>
    <row r="1430" spans="3:5" customFormat="1">
      <c r="C1430" s="1"/>
      <c r="E1430" s="27"/>
    </row>
    <row r="1431" spans="3:5" customFormat="1">
      <c r="C1431" s="1"/>
      <c r="E1431" s="27"/>
    </row>
    <row r="1432" spans="3:5" customFormat="1">
      <c r="C1432" s="1"/>
      <c r="E1432" s="27"/>
    </row>
    <row r="1433" spans="3:5" customFormat="1">
      <c r="C1433" s="1"/>
      <c r="E1433" s="27"/>
    </row>
    <row r="1434" spans="3:5" customFormat="1">
      <c r="C1434" s="1"/>
      <c r="E1434" s="27"/>
    </row>
    <row r="1435" spans="3:5" customFormat="1">
      <c r="C1435" s="1"/>
      <c r="E1435" s="27"/>
    </row>
    <row r="1436" spans="3:5" customFormat="1">
      <c r="C1436" s="1"/>
      <c r="E1436" s="27"/>
    </row>
    <row r="1437" spans="3:5" customFormat="1">
      <c r="C1437" s="1"/>
      <c r="E1437" s="27"/>
    </row>
    <row r="1438" spans="3:5" customFormat="1">
      <c r="C1438" s="1"/>
      <c r="E1438" s="27"/>
    </row>
    <row r="1439" spans="3:5" customFormat="1">
      <c r="C1439" s="1"/>
      <c r="E1439" s="27"/>
    </row>
    <row r="1440" spans="3:5" customFormat="1">
      <c r="C1440" s="1"/>
      <c r="E1440" s="27"/>
    </row>
    <row r="1441" spans="3:5" customFormat="1">
      <c r="C1441" s="1"/>
      <c r="E1441" s="27"/>
    </row>
    <row r="1442" spans="3:5" customFormat="1">
      <c r="C1442" s="1"/>
      <c r="E1442" s="27"/>
    </row>
    <row r="1443" spans="3:5" customFormat="1">
      <c r="C1443" s="1"/>
      <c r="E1443" s="27"/>
    </row>
    <row r="1444" spans="3:5" customFormat="1">
      <c r="C1444" s="1"/>
      <c r="E1444" s="27"/>
    </row>
    <row r="1445" spans="3:5" customFormat="1">
      <c r="C1445" s="1"/>
      <c r="E1445" s="27"/>
    </row>
    <row r="1446" spans="3:5" customFormat="1">
      <c r="C1446" s="1"/>
      <c r="E1446" s="27"/>
    </row>
    <row r="1447" spans="3:5" customFormat="1">
      <c r="C1447" s="1"/>
      <c r="E1447" s="27"/>
    </row>
    <row r="1448" spans="3:5" customFormat="1">
      <c r="C1448" s="1"/>
      <c r="E1448" s="27"/>
    </row>
    <row r="1449" spans="3:5" customFormat="1">
      <c r="C1449" s="1"/>
      <c r="E1449" s="27"/>
    </row>
    <row r="1450" spans="3:5" customFormat="1">
      <c r="C1450" s="1"/>
      <c r="E1450" s="27"/>
    </row>
    <row r="1451" spans="3:5" customFormat="1">
      <c r="C1451" s="1"/>
      <c r="E1451" s="27"/>
    </row>
    <row r="1452" spans="3:5" customFormat="1">
      <c r="C1452" s="1"/>
      <c r="E1452" s="27"/>
    </row>
    <row r="1453" spans="3:5" customFormat="1">
      <c r="C1453" s="1"/>
      <c r="E1453" s="27"/>
    </row>
    <row r="1454" spans="3:5" customFormat="1">
      <c r="C1454" s="1"/>
      <c r="E1454" s="27"/>
    </row>
    <row r="1455" spans="3:5" customFormat="1">
      <c r="C1455" s="1"/>
      <c r="E1455" s="27"/>
    </row>
    <row r="1456" spans="3:5" customFormat="1">
      <c r="C1456" s="1"/>
      <c r="E1456" s="27"/>
    </row>
    <row r="1457" spans="3:5" customFormat="1">
      <c r="C1457" s="1"/>
      <c r="E1457" s="27"/>
    </row>
    <row r="1458" spans="3:5" customFormat="1">
      <c r="C1458" s="1"/>
      <c r="E1458" s="27"/>
    </row>
    <row r="1459" spans="3:5" customFormat="1">
      <c r="C1459" s="1"/>
      <c r="E1459" s="27"/>
    </row>
    <row r="1460" spans="3:5" customFormat="1">
      <c r="C1460" s="1"/>
      <c r="E1460" s="27"/>
    </row>
    <row r="1461" spans="3:5" customFormat="1">
      <c r="C1461" s="1"/>
      <c r="E1461" s="27"/>
    </row>
    <row r="1462" spans="3:5" customFormat="1">
      <c r="C1462" s="1"/>
      <c r="E1462" s="27"/>
    </row>
    <row r="1463" spans="3:5" customFormat="1">
      <c r="C1463" s="1"/>
      <c r="E1463" s="27"/>
    </row>
    <row r="1464" spans="3:5" customFormat="1">
      <c r="C1464" s="1"/>
      <c r="E1464" s="27"/>
    </row>
    <row r="1465" spans="3:5" customFormat="1">
      <c r="C1465" s="1"/>
      <c r="E1465" s="27"/>
    </row>
    <row r="1466" spans="3:5" customFormat="1">
      <c r="C1466" s="1"/>
      <c r="E1466" s="27"/>
    </row>
    <row r="1467" spans="3:5" customFormat="1">
      <c r="C1467" s="1"/>
      <c r="E1467" s="27"/>
    </row>
    <row r="1468" spans="3:5" customFormat="1">
      <c r="C1468" s="1"/>
      <c r="E1468" s="27"/>
    </row>
    <row r="1469" spans="3:5" customFormat="1">
      <c r="C1469" s="1"/>
      <c r="E1469" s="27"/>
    </row>
    <row r="1470" spans="3:5" customFormat="1">
      <c r="C1470" s="1"/>
      <c r="E1470" s="27"/>
    </row>
    <row r="1471" spans="3:5" customFormat="1">
      <c r="C1471" s="1"/>
      <c r="E1471" s="27"/>
    </row>
    <row r="1472" spans="3:5" customFormat="1">
      <c r="C1472" s="1"/>
      <c r="E1472" s="27"/>
    </row>
    <row r="1473" spans="3:5" customFormat="1">
      <c r="C1473" s="1"/>
      <c r="E1473" s="27"/>
    </row>
    <row r="1474" spans="3:5" customFormat="1">
      <c r="C1474" s="1"/>
      <c r="E1474" s="27"/>
    </row>
    <row r="1475" spans="3:5" customFormat="1">
      <c r="C1475" s="1"/>
      <c r="E1475" s="27"/>
    </row>
    <row r="1476" spans="3:5" customFormat="1">
      <c r="C1476" s="1"/>
      <c r="E1476" s="27"/>
    </row>
    <row r="1477" spans="3:5" customFormat="1">
      <c r="C1477" s="1"/>
      <c r="E1477" s="27"/>
    </row>
    <row r="1478" spans="3:5" customFormat="1">
      <c r="C1478" s="1"/>
      <c r="E1478" s="27"/>
    </row>
    <row r="1479" spans="3:5" customFormat="1">
      <c r="C1479" s="1"/>
      <c r="E1479" s="27"/>
    </row>
    <row r="1480" spans="3:5" customFormat="1">
      <c r="C1480" s="1"/>
      <c r="E1480" s="27"/>
    </row>
    <row r="1481" spans="3:5" customFormat="1">
      <c r="C1481" s="1"/>
      <c r="E1481" s="27"/>
    </row>
    <row r="1482" spans="3:5" customFormat="1">
      <c r="C1482" s="1"/>
      <c r="E1482" s="27"/>
    </row>
    <row r="1483" spans="3:5" customFormat="1">
      <c r="C1483" s="1"/>
      <c r="E1483" s="27"/>
    </row>
    <row r="1484" spans="3:5" customFormat="1">
      <c r="C1484" s="1"/>
      <c r="E1484" s="27"/>
    </row>
    <row r="1485" spans="3:5" customFormat="1">
      <c r="C1485" s="1"/>
      <c r="E1485" s="27"/>
    </row>
    <row r="1486" spans="3:5" customFormat="1">
      <c r="C1486" s="1"/>
      <c r="E1486" s="27"/>
    </row>
    <row r="1487" spans="3:5" customFormat="1">
      <c r="C1487" s="1"/>
      <c r="E1487" s="27"/>
    </row>
    <row r="1488" spans="3:5" customFormat="1">
      <c r="C1488" s="1"/>
      <c r="E1488" s="27"/>
    </row>
    <row r="1489" spans="3:5" customFormat="1">
      <c r="C1489" s="1"/>
      <c r="E1489" s="27"/>
    </row>
    <row r="1490" spans="3:5" customFormat="1">
      <c r="C1490" s="1"/>
      <c r="E1490" s="27"/>
    </row>
    <row r="1491" spans="3:5" customFormat="1">
      <c r="C1491" s="1"/>
      <c r="E1491" s="27"/>
    </row>
    <row r="1492" spans="3:5" customFormat="1">
      <c r="C1492" s="1"/>
      <c r="E1492" s="27"/>
    </row>
    <row r="1493" spans="3:5" customFormat="1">
      <c r="C1493" s="1"/>
      <c r="E1493" s="27"/>
    </row>
    <row r="1494" spans="3:5" customFormat="1">
      <c r="C1494" s="1"/>
      <c r="E1494" s="27"/>
    </row>
    <row r="1495" spans="3:5" customFormat="1">
      <c r="C1495" s="1"/>
      <c r="E1495" s="27"/>
    </row>
    <row r="1496" spans="3:5" customFormat="1">
      <c r="C1496" s="1"/>
      <c r="E1496" s="27"/>
    </row>
    <row r="1497" spans="3:5" customFormat="1">
      <c r="C1497" s="1"/>
      <c r="E1497" s="27"/>
    </row>
    <row r="1498" spans="3:5" customFormat="1">
      <c r="C1498" s="1"/>
      <c r="E1498" s="27"/>
    </row>
    <row r="1499" spans="3:5" customFormat="1">
      <c r="C1499" s="1"/>
      <c r="E1499" s="27"/>
    </row>
    <row r="1500" spans="3:5" customFormat="1">
      <c r="C1500" s="1"/>
      <c r="E1500" s="27"/>
    </row>
    <row r="1501" spans="3:5" customFormat="1">
      <c r="C1501" s="1"/>
      <c r="E1501" s="27"/>
    </row>
    <row r="1502" spans="3:5" customFormat="1">
      <c r="C1502" s="1"/>
      <c r="E1502" s="27"/>
    </row>
    <row r="1503" spans="3:5" customFormat="1">
      <c r="C1503" s="1"/>
      <c r="E1503" s="27"/>
    </row>
    <row r="1504" spans="3:5" customFormat="1">
      <c r="C1504" s="1"/>
      <c r="E1504" s="27"/>
    </row>
    <row r="1505" spans="3:5" customFormat="1">
      <c r="C1505" s="1"/>
      <c r="E1505" s="27"/>
    </row>
    <row r="1506" spans="3:5" customFormat="1">
      <c r="C1506" s="1"/>
      <c r="E1506" s="27"/>
    </row>
    <row r="1507" spans="3:5" customFormat="1">
      <c r="C1507" s="1"/>
      <c r="E1507" s="27"/>
    </row>
    <row r="1508" spans="3:5" customFormat="1">
      <c r="C1508" s="1"/>
      <c r="E1508" s="27"/>
    </row>
    <row r="1509" spans="3:5" customFormat="1">
      <c r="C1509" s="1"/>
      <c r="E1509" s="27"/>
    </row>
    <row r="1510" spans="3:5" customFormat="1">
      <c r="C1510" s="1"/>
      <c r="E1510" s="27"/>
    </row>
    <row r="1511" spans="3:5" customFormat="1">
      <c r="C1511" s="1"/>
      <c r="E1511" s="27"/>
    </row>
    <row r="1512" spans="3:5" customFormat="1">
      <c r="C1512" s="1"/>
      <c r="E1512" s="27"/>
    </row>
    <row r="1513" spans="3:5" customFormat="1">
      <c r="C1513" s="1"/>
      <c r="E1513" s="27"/>
    </row>
    <row r="1514" spans="3:5" customFormat="1">
      <c r="C1514" s="1"/>
      <c r="E1514" s="27"/>
    </row>
    <row r="1515" spans="3:5" customFormat="1">
      <c r="C1515" s="1"/>
      <c r="E1515" s="27"/>
    </row>
    <row r="1516" spans="3:5" customFormat="1">
      <c r="C1516" s="1"/>
      <c r="E1516" s="27"/>
    </row>
    <row r="1517" spans="3:5" customFormat="1">
      <c r="C1517" s="1"/>
      <c r="E1517" s="27"/>
    </row>
    <row r="1518" spans="3:5" customFormat="1">
      <c r="C1518" s="1"/>
      <c r="E1518" s="27"/>
    </row>
    <row r="1519" spans="3:5" customFormat="1">
      <c r="C1519" s="1"/>
      <c r="E1519" s="27"/>
    </row>
    <row r="1520" spans="3:5" customFormat="1">
      <c r="C1520" s="1"/>
      <c r="E1520" s="27"/>
    </row>
    <row r="1521" spans="3:5" customFormat="1">
      <c r="C1521" s="1"/>
      <c r="E1521" s="27"/>
    </row>
    <row r="1522" spans="3:5" customFormat="1">
      <c r="C1522" s="1"/>
      <c r="E1522" s="27"/>
    </row>
    <row r="1523" spans="3:5" customFormat="1">
      <c r="C1523" s="1"/>
      <c r="E1523" s="27"/>
    </row>
    <row r="1524" spans="3:5" customFormat="1">
      <c r="C1524" s="1"/>
      <c r="E1524" s="27"/>
    </row>
    <row r="1525" spans="3:5" customFormat="1">
      <c r="C1525" s="1"/>
      <c r="E1525" s="27"/>
    </row>
    <row r="1526" spans="3:5" customFormat="1">
      <c r="C1526" s="1"/>
      <c r="E1526" s="27"/>
    </row>
    <row r="1527" spans="3:5" customFormat="1">
      <c r="C1527" s="1"/>
      <c r="E1527" s="27"/>
    </row>
    <row r="1528" spans="3:5" customFormat="1">
      <c r="C1528" s="1"/>
      <c r="E1528" s="27"/>
    </row>
    <row r="1529" spans="3:5" customFormat="1">
      <c r="C1529" s="1"/>
      <c r="E1529" s="27"/>
    </row>
    <row r="1530" spans="3:5" customFormat="1">
      <c r="C1530" s="1"/>
      <c r="E1530" s="27"/>
    </row>
    <row r="1531" spans="3:5" customFormat="1">
      <c r="C1531" s="1"/>
      <c r="E1531" s="27"/>
    </row>
    <row r="1532" spans="3:5" customFormat="1">
      <c r="C1532" s="1"/>
      <c r="E1532" s="27"/>
    </row>
    <row r="1533" spans="3:5" customFormat="1">
      <c r="C1533" s="1"/>
      <c r="E1533" s="27"/>
    </row>
    <row r="1534" spans="3:5" customFormat="1">
      <c r="C1534" s="1"/>
      <c r="E1534" s="27"/>
    </row>
    <row r="1535" spans="3:5" customFormat="1">
      <c r="C1535" s="1"/>
      <c r="E1535" s="27"/>
    </row>
    <row r="1536" spans="3:5" customFormat="1">
      <c r="C1536" s="1"/>
      <c r="E1536" s="27"/>
    </row>
    <row r="1537" spans="3:5" customFormat="1">
      <c r="C1537" s="1"/>
      <c r="E1537" s="27"/>
    </row>
    <row r="1538" spans="3:5" customFormat="1">
      <c r="C1538" s="1"/>
      <c r="E1538" s="27"/>
    </row>
    <row r="1539" spans="3:5" customFormat="1">
      <c r="C1539" s="1"/>
      <c r="E1539" s="27"/>
    </row>
    <row r="1540" spans="3:5" customFormat="1">
      <c r="C1540" s="1"/>
      <c r="E1540" s="27"/>
    </row>
    <row r="1541" spans="3:5" customFormat="1">
      <c r="C1541" s="1"/>
      <c r="E1541" s="27"/>
    </row>
    <row r="1542" spans="3:5" customFormat="1">
      <c r="C1542" s="1"/>
      <c r="E1542" s="27"/>
    </row>
    <row r="1543" spans="3:5" customFormat="1">
      <c r="C1543" s="1"/>
      <c r="E1543" s="27"/>
    </row>
    <row r="1544" spans="3:5" customFormat="1">
      <c r="C1544" s="1"/>
      <c r="E1544" s="27"/>
    </row>
    <row r="1545" spans="3:5" customFormat="1">
      <c r="C1545" s="1"/>
      <c r="E1545" s="27"/>
    </row>
    <row r="1546" spans="3:5" customFormat="1">
      <c r="C1546" s="1"/>
      <c r="E1546" s="27"/>
    </row>
    <row r="1547" spans="3:5" customFormat="1">
      <c r="C1547" s="1"/>
      <c r="E1547" s="27"/>
    </row>
    <row r="1548" spans="3:5" customFormat="1">
      <c r="C1548" s="1"/>
      <c r="E1548" s="27"/>
    </row>
    <row r="1549" spans="3:5" customFormat="1">
      <c r="C1549" s="1"/>
      <c r="E1549" s="27"/>
    </row>
    <row r="1550" spans="3:5" customFormat="1">
      <c r="C1550" s="1"/>
      <c r="E1550" s="27"/>
    </row>
    <row r="1551" spans="3:5" customFormat="1">
      <c r="C1551" s="1"/>
      <c r="E1551" s="27"/>
    </row>
    <row r="1552" spans="3:5" customFormat="1">
      <c r="C1552" s="1"/>
      <c r="E1552" s="27"/>
    </row>
    <row r="1553" spans="3:5" customFormat="1">
      <c r="C1553" s="1"/>
      <c r="E1553" s="27"/>
    </row>
    <row r="1554" spans="3:5" customFormat="1">
      <c r="C1554" s="1"/>
      <c r="E1554" s="27"/>
    </row>
    <row r="1555" spans="3:5" customFormat="1">
      <c r="C1555" s="1"/>
      <c r="E1555" s="27"/>
    </row>
    <row r="1556" spans="3:5" customFormat="1">
      <c r="C1556" s="1"/>
      <c r="E1556" s="27"/>
    </row>
    <row r="1557" spans="3:5" customFormat="1">
      <c r="C1557" s="1"/>
      <c r="E1557" s="27"/>
    </row>
    <row r="1558" spans="3:5" customFormat="1">
      <c r="C1558" s="1"/>
      <c r="E1558" s="27"/>
    </row>
    <row r="1559" spans="3:5" customFormat="1">
      <c r="C1559" s="1"/>
      <c r="E1559" s="27"/>
    </row>
    <row r="1560" spans="3:5" customFormat="1">
      <c r="C1560" s="1"/>
      <c r="E1560" s="27"/>
    </row>
    <row r="1561" spans="3:5" customFormat="1">
      <c r="C1561" s="1"/>
      <c r="E1561" s="27"/>
    </row>
    <row r="1562" spans="3:5" customFormat="1">
      <c r="C1562" s="1"/>
      <c r="E1562" s="27"/>
    </row>
    <row r="1563" spans="3:5" customFormat="1">
      <c r="C1563" s="1"/>
      <c r="E1563" s="27"/>
    </row>
    <row r="1564" spans="3:5" customFormat="1">
      <c r="C1564" s="1"/>
      <c r="E1564" s="27"/>
    </row>
    <row r="1565" spans="3:5" customFormat="1">
      <c r="C1565" s="1"/>
      <c r="E1565" s="27"/>
    </row>
    <row r="1566" spans="3:5" customFormat="1">
      <c r="C1566" s="1"/>
      <c r="E1566" s="27"/>
    </row>
    <row r="1567" spans="3:5" customFormat="1">
      <c r="C1567" s="1"/>
      <c r="E1567" s="27"/>
    </row>
    <row r="1568" spans="3:5" customFormat="1">
      <c r="C1568" s="1"/>
      <c r="E1568" s="27"/>
    </row>
    <row r="1569" spans="3:5" customFormat="1">
      <c r="C1569" s="1"/>
      <c r="E1569" s="27"/>
    </row>
    <row r="1570" spans="3:5" customFormat="1">
      <c r="C1570" s="1"/>
      <c r="E1570" s="27"/>
    </row>
    <row r="1571" spans="3:5" customFormat="1">
      <c r="C1571" s="1"/>
      <c r="E1571" s="27"/>
    </row>
    <row r="1572" spans="3:5" customFormat="1">
      <c r="C1572" s="1"/>
      <c r="E1572" s="27"/>
    </row>
    <row r="1573" spans="3:5" customFormat="1">
      <c r="C1573" s="1"/>
      <c r="E1573" s="27"/>
    </row>
    <row r="1574" spans="3:5" customFormat="1">
      <c r="C1574" s="1"/>
      <c r="E1574" s="27"/>
    </row>
    <row r="1575" spans="3:5" customFormat="1">
      <c r="C1575" s="1"/>
      <c r="E1575" s="27"/>
    </row>
    <row r="1576" spans="3:5" customFormat="1">
      <c r="C1576" s="1"/>
      <c r="E1576" s="27"/>
    </row>
    <row r="1577" spans="3:5" customFormat="1">
      <c r="C1577" s="1"/>
      <c r="E1577" s="27"/>
    </row>
    <row r="1578" spans="3:5" customFormat="1">
      <c r="C1578" s="1"/>
      <c r="E1578" s="27"/>
    </row>
    <row r="1579" spans="3:5" customFormat="1">
      <c r="C1579" s="1"/>
      <c r="E1579" s="27"/>
    </row>
    <row r="1580" spans="3:5" customFormat="1">
      <c r="C1580" s="1"/>
      <c r="E1580" s="27"/>
    </row>
    <row r="1581" spans="3:5" customFormat="1">
      <c r="C1581" s="1"/>
      <c r="E1581" s="27"/>
    </row>
    <row r="1582" spans="3:5" customFormat="1">
      <c r="C1582" s="1"/>
      <c r="E1582" s="27"/>
    </row>
    <row r="1583" spans="3:5" customFormat="1">
      <c r="C1583" s="1"/>
      <c r="E1583" s="27"/>
    </row>
    <row r="1584" spans="3:5" customFormat="1">
      <c r="C1584" s="1"/>
      <c r="E1584" s="27"/>
    </row>
    <row r="1585" spans="3:5" customFormat="1">
      <c r="C1585" s="1"/>
      <c r="E1585" s="27"/>
    </row>
    <row r="1586" spans="3:5" customFormat="1">
      <c r="C1586" s="1"/>
      <c r="E1586" s="27"/>
    </row>
    <row r="1587" spans="3:5" customFormat="1">
      <c r="C1587" s="1"/>
      <c r="E1587" s="27"/>
    </row>
    <row r="1588" spans="3:5" customFormat="1">
      <c r="C1588" s="1"/>
      <c r="E1588" s="27"/>
    </row>
    <row r="1589" spans="3:5" customFormat="1">
      <c r="C1589" s="1"/>
      <c r="E1589" s="27"/>
    </row>
    <row r="1590" spans="3:5" customFormat="1">
      <c r="C1590" s="1"/>
      <c r="E1590" s="27"/>
    </row>
  </sheetData>
  <mergeCells count="19">
    <mergeCell ref="A138:A139"/>
    <mergeCell ref="B138:B139"/>
    <mergeCell ref="C138:C139"/>
    <mergeCell ref="A171:A172"/>
    <mergeCell ref="B171:B172"/>
    <mergeCell ref="C171:C172"/>
    <mergeCell ref="D171:D172"/>
    <mergeCell ref="A150:A151"/>
    <mergeCell ref="B150:B151"/>
    <mergeCell ref="C150:C151"/>
    <mergeCell ref="D150:D151"/>
    <mergeCell ref="A178:A179"/>
    <mergeCell ref="B178:B179"/>
    <mergeCell ref="C178:C179"/>
    <mergeCell ref="D178:D179"/>
    <mergeCell ref="A174:A175"/>
    <mergeCell ref="B174:B175"/>
    <mergeCell ref="C174:C175"/>
    <mergeCell ref="D174:D175"/>
  </mergeCells>
  <hyperlinks>
    <hyperlink ref="E22" r:id="rId1" xr:uid="{00000000-0004-0000-0600-000000000000}"/>
    <hyperlink ref="E11" r:id="rId2" xr:uid="{00000000-0004-0000-0600-000001000000}"/>
    <hyperlink ref="E58" r:id="rId3" xr:uid="{00000000-0004-0000-0600-000002000000}"/>
    <hyperlink ref="E203" r:id="rId4" xr:uid="{00000000-0004-0000-0600-000003000000}"/>
    <hyperlink ref="E196" r:id="rId5" xr:uid="{00000000-0004-0000-0600-000004000000}"/>
    <hyperlink ref="E223" r:id="rId6" xr:uid="{00000000-0004-0000-0600-000005000000}"/>
    <hyperlink ref="E5" r:id="rId7" xr:uid="{00000000-0004-0000-0600-000006000000}"/>
  </hyperlinks>
  <pageMargins left="0.25" right="0.25" top="0.5" bottom="0.75" header="0.3" footer="0.55000000000000004"/>
  <pageSetup scale="58" orientation="landscape" r:id="rId8"/>
  <headerFooter>
    <oddFooter>&amp;L&amp;K3366CC&amp;A&amp;C&amp;K3366CC&amp;D&amp;R&amp;K01+048&amp;P de &amp;N</oddFooter>
  </headerFooter>
  <legacyDrawing r:id="rId9"/>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H164"/>
  <sheetViews>
    <sheetView workbookViewId="0"/>
  </sheetViews>
  <sheetFormatPr defaultColWidth="9.453125" defaultRowHeight="16.5" customHeight="1"/>
  <cols>
    <col min="1" max="1" width="8.54296875" style="508" customWidth="1"/>
    <col min="2" max="3" width="9.54296875" style="557" customWidth="1"/>
    <col min="4" max="4" width="133.54296875" style="558" customWidth="1"/>
    <col min="5" max="5" width="106.54296875" style="559" customWidth="1"/>
    <col min="6" max="6" width="11" style="591" customWidth="1"/>
    <col min="7" max="7" width="145.453125" style="559" bestFit="1" customWidth="1"/>
    <col min="8" max="16384" width="9.453125" style="560"/>
  </cols>
  <sheetData>
    <row r="1" spans="1:8" ht="16.5" customHeight="1">
      <c r="E1" s="559" t="s">
        <v>3791</v>
      </c>
      <c r="G1" s="559" t="s">
        <v>3792</v>
      </c>
    </row>
    <row r="2" spans="1:8" ht="16.5" customHeight="1">
      <c r="A2" s="508" t="s">
        <v>4162</v>
      </c>
      <c r="B2" s="506" t="s">
        <v>12</v>
      </c>
      <c r="C2" s="506" t="s">
        <v>4163</v>
      </c>
      <c r="D2" s="565" t="s">
        <v>4164</v>
      </c>
      <c r="E2" s="566" t="s">
        <v>13</v>
      </c>
      <c r="F2" s="593" t="s">
        <v>4165</v>
      </c>
      <c r="G2" s="566" t="s">
        <v>14</v>
      </c>
      <c r="H2" s="560" t="s">
        <v>4166</v>
      </c>
    </row>
    <row r="3" spans="1:8" ht="16.5" customHeight="1">
      <c r="A3" s="508" t="s">
        <v>4162</v>
      </c>
      <c r="B3" s="506" t="s">
        <v>16</v>
      </c>
      <c r="C3" s="506" t="s">
        <v>4163</v>
      </c>
      <c r="D3" s="565" t="s">
        <v>4167</v>
      </c>
      <c r="E3" s="566" t="s">
        <v>17</v>
      </c>
      <c r="F3" s="593" t="s">
        <v>4165</v>
      </c>
      <c r="G3" s="566" t="s">
        <v>18</v>
      </c>
      <c r="H3" s="560" t="s">
        <v>4166</v>
      </c>
    </row>
    <row r="4" spans="1:8" ht="16.5" customHeight="1">
      <c r="A4" s="508" t="s">
        <v>4162</v>
      </c>
      <c r="B4" s="506" t="s">
        <v>19</v>
      </c>
      <c r="C4" s="506" t="s">
        <v>4163</v>
      </c>
      <c r="D4" s="565" t="s">
        <v>4168</v>
      </c>
      <c r="E4" s="566" t="s">
        <v>20</v>
      </c>
      <c r="F4" s="593" t="s">
        <v>4165</v>
      </c>
      <c r="G4" s="566" t="s">
        <v>21</v>
      </c>
      <c r="H4" s="560" t="s">
        <v>4166</v>
      </c>
    </row>
    <row r="5" spans="1:8" ht="16.5" customHeight="1">
      <c r="A5" s="508" t="s">
        <v>4162</v>
      </c>
      <c r="B5" s="506" t="s">
        <v>22</v>
      </c>
      <c r="C5" s="506" t="s">
        <v>4163</v>
      </c>
      <c r="D5" s="565" t="s">
        <v>4169</v>
      </c>
      <c r="E5" s="567" t="s">
        <v>23</v>
      </c>
      <c r="F5" s="593" t="s">
        <v>4165</v>
      </c>
      <c r="G5" s="567" t="s">
        <v>3547</v>
      </c>
      <c r="H5" s="560" t="s">
        <v>4166</v>
      </c>
    </row>
    <row r="6" spans="1:8" ht="16.5" customHeight="1">
      <c r="A6" s="508" t="s">
        <v>4162</v>
      </c>
      <c r="B6" s="506" t="s">
        <v>25</v>
      </c>
      <c r="C6" s="506" t="s">
        <v>4163</v>
      </c>
      <c r="D6" s="565" t="s">
        <v>4170</v>
      </c>
      <c r="E6" s="567" t="s">
        <v>26</v>
      </c>
      <c r="F6" s="593" t="s">
        <v>4165</v>
      </c>
      <c r="G6" s="567" t="s">
        <v>27</v>
      </c>
      <c r="H6" s="560" t="s">
        <v>4166</v>
      </c>
    </row>
    <row r="7" spans="1:8" ht="16.5" customHeight="1">
      <c r="A7" s="508" t="s">
        <v>4162</v>
      </c>
      <c r="B7" s="507" t="s">
        <v>31</v>
      </c>
      <c r="C7" s="506" t="s">
        <v>4163</v>
      </c>
      <c r="D7" s="565" t="s">
        <v>4171</v>
      </c>
      <c r="E7" s="566" t="s">
        <v>32</v>
      </c>
      <c r="F7" s="593" t="s">
        <v>4165</v>
      </c>
      <c r="G7" s="566" t="s">
        <v>3548</v>
      </c>
      <c r="H7" s="560" t="s">
        <v>4166</v>
      </c>
    </row>
    <row r="8" spans="1:8" ht="16.5" customHeight="1">
      <c r="A8" s="508" t="s">
        <v>4162</v>
      </c>
      <c r="B8" s="507" t="s">
        <v>34</v>
      </c>
      <c r="C8" s="506" t="s">
        <v>4163</v>
      </c>
      <c r="D8" s="565" t="s">
        <v>4172</v>
      </c>
      <c r="E8" s="566" t="s">
        <v>35</v>
      </c>
      <c r="F8" s="593" t="s">
        <v>4165</v>
      </c>
      <c r="G8" s="566" t="s">
        <v>3549</v>
      </c>
      <c r="H8" s="560" t="s">
        <v>4166</v>
      </c>
    </row>
    <row r="9" spans="1:8" ht="16.5" customHeight="1">
      <c r="A9" s="508" t="s">
        <v>4162</v>
      </c>
      <c r="B9" s="506" t="s">
        <v>37</v>
      </c>
      <c r="C9" s="506" t="s">
        <v>4163</v>
      </c>
      <c r="D9" s="565" t="s">
        <v>4173</v>
      </c>
      <c r="E9" s="567" t="s">
        <v>38</v>
      </c>
      <c r="F9" s="593" t="s">
        <v>4165</v>
      </c>
      <c r="G9" s="567" t="s">
        <v>39</v>
      </c>
      <c r="H9" s="560" t="s">
        <v>4166</v>
      </c>
    </row>
    <row r="10" spans="1:8" ht="16.5" customHeight="1">
      <c r="A10" s="508" t="s">
        <v>4162</v>
      </c>
      <c r="B10" s="506" t="s">
        <v>40</v>
      </c>
      <c r="C10" s="506" t="s">
        <v>4163</v>
      </c>
      <c r="D10" s="565" t="s">
        <v>4174</v>
      </c>
      <c r="E10" s="567" t="s">
        <v>41</v>
      </c>
      <c r="F10" s="593" t="s">
        <v>4165</v>
      </c>
      <c r="G10" s="567" t="s">
        <v>42</v>
      </c>
      <c r="H10" s="560" t="s">
        <v>4166</v>
      </c>
    </row>
    <row r="11" spans="1:8" ht="16.5" customHeight="1">
      <c r="A11" s="508" t="s">
        <v>4162</v>
      </c>
      <c r="B11" s="507" t="s">
        <v>43</v>
      </c>
      <c r="C11" s="506" t="s">
        <v>4163</v>
      </c>
      <c r="D11" s="565" t="s">
        <v>4175</v>
      </c>
      <c r="E11" s="566" t="s">
        <v>44</v>
      </c>
      <c r="F11" s="593" t="s">
        <v>4165</v>
      </c>
      <c r="G11" s="566" t="s">
        <v>45</v>
      </c>
      <c r="H11" s="560" t="s">
        <v>4166</v>
      </c>
    </row>
    <row r="12" spans="1:8" ht="16.5" customHeight="1">
      <c r="A12" s="508" t="s">
        <v>4162</v>
      </c>
      <c r="B12" s="507" t="s">
        <v>46</v>
      </c>
      <c r="C12" s="506" t="s">
        <v>4163</v>
      </c>
      <c r="D12" s="565" t="s">
        <v>4176</v>
      </c>
      <c r="E12" s="567" t="s">
        <v>47</v>
      </c>
      <c r="F12" s="593" t="s">
        <v>4165</v>
      </c>
      <c r="G12" s="567" t="s">
        <v>48</v>
      </c>
      <c r="H12" s="560" t="s">
        <v>4166</v>
      </c>
    </row>
    <row r="13" spans="1:8" s="568" customFormat="1" ht="16.5" customHeight="1">
      <c r="A13" s="508" t="s">
        <v>4162</v>
      </c>
      <c r="B13" s="508" t="s">
        <v>49</v>
      </c>
      <c r="C13" s="506" t="s">
        <v>4163</v>
      </c>
      <c r="D13" s="565" t="s">
        <v>4177</v>
      </c>
      <c r="E13" s="567" t="s">
        <v>50</v>
      </c>
      <c r="F13" s="593" t="s">
        <v>4165</v>
      </c>
      <c r="G13" s="567" t="s">
        <v>51</v>
      </c>
      <c r="H13" s="560" t="s">
        <v>4166</v>
      </c>
    </row>
    <row r="14" spans="1:8" ht="16.5" customHeight="1">
      <c r="A14" s="508" t="s">
        <v>4162</v>
      </c>
      <c r="B14" s="506" t="s">
        <v>78</v>
      </c>
      <c r="C14" s="506" t="s">
        <v>4163</v>
      </c>
      <c r="D14" s="565" t="s">
        <v>4178</v>
      </c>
      <c r="E14" s="569" t="s">
        <v>3550</v>
      </c>
      <c r="F14" s="593" t="s">
        <v>4165</v>
      </c>
      <c r="G14" s="569" t="s">
        <v>3551</v>
      </c>
      <c r="H14" s="560" t="s">
        <v>4166</v>
      </c>
    </row>
    <row r="15" spans="1:8" ht="16.5" customHeight="1">
      <c r="A15" s="508" t="s">
        <v>4162</v>
      </c>
      <c r="B15" s="506" t="s">
        <v>81</v>
      </c>
      <c r="C15" s="506" t="s">
        <v>4163</v>
      </c>
      <c r="D15" s="565" t="s">
        <v>4179</v>
      </c>
      <c r="E15" s="570" t="s">
        <v>82</v>
      </c>
      <c r="F15" s="593" t="s">
        <v>4165</v>
      </c>
      <c r="G15" s="570" t="s">
        <v>83</v>
      </c>
      <c r="H15" s="560" t="s">
        <v>4166</v>
      </c>
    </row>
    <row r="16" spans="1:8" ht="16.5" customHeight="1">
      <c r="A16" s="508" t="s">
        <v>4162</v>
      </c>
      <c r="B16" s="506" t="s">
        <v>87</v>
      </c>
      <c r="C16" s="506" t="s">
        <v>4163</v>
      </c>
      <c r="D16" s="565" t="s">
        <v>4180</v>
      </c>
      <c r="E16" s="570" t="s">
        <v>100</v>
      </c>
      <c r="F16" s="593" t="s">
        <v>4165</v>
      </c>
      <c r="G16" s="571" t="s">
        <v>101</v>
      </c>
      <c r="H16" s="560" t="s">
        <v>4166</v>
      </c>
    </row>
    <row r="17" spans="1:8" ht="16.5" customHeight="1">
      <c r="A17" s="508" t="s">
        <v>4162</v>
      </c>
      <c r="B17" s="506" t="s">
        <v>90</v>
      </c>
      <c r="C17" s="506" t="s">
        <v>4163</v>
      </c>
      <c r="D17" s="565" t="s">
        <v>4181</v>
      </c>
      <c r="E17" s="569" t="s">
        <v>3552</v>
      </c>
      <c r="F17" s="593" t="s">
        <v>4165</v>
      </c>
      <c r="G17" s="572" t="s">
        <v>3553</v>
      </c>
      <c r="H17" s="560" t="s">
        <v>4166</v>
      </c>
    </row>
    <row r="18" spans="1:8" ht="16.5" customHeight="1">
      <c r="A18" s="508" t="s">
        <v>4162</v>
      </c>
      <c r="B18" s="506" t="s">
        <v>96</v>
      </c>
      <c r="C18" s="506" t="s">
        <v>4163</v>
      </c>
      <c r="D18" s="565" t="s">
        <v>4182</v>
      </c>
      <c r="E18" s="569" t="s">
        <v>3554</v>
      </c>
      <c r="F18" s="593" t="s">
        <v>4165</v>
      </c>
      <c r="G18" s="572" t="s">
        <v>3555</v>
      </c>
      <c r="H18" s="560" t="s">
        <v>4166</v>
      </c>
    </row>
    <row r="19" spans="1:8" ht="16.5" customHeight="1">
      <c r="A19" s="508" t="s">
        <v>4162</v>
      </c>
      <c r="B19" s="509" t="s">
        <v>99</v>
      </c>
      <c r="C19" s="506" t="s">
        <v>4163</v>
      </c>
      <c r="D19" s="565" t="s">
        <v>4183</v>
      </c>
      <c r="E19" s="569" t="s">
        <v>3556</v>
      </c>
      <c r="F19" s="593" t="s">
        <v>4165</v>
      </c>
      <c r="G19" s="572" t="s">
        <v>3557</v>
      </c>
      <c r="H19" s="560" t="s">
        <v>4166</v>
      </c>
    </row>
    <row r="20" spans="1:8" s="568" customFormat="1" ht="16.5" customHeight="1">
      <c r="A20" s="508" t="s">
        <v>4162</v>
      </c>
      <c r="B20" s="507" t="s">
        <v>125</v>
      </c>
      <c r="C20" s="506" t="s">
        <v>4163</v>
      </c>
      <c r="D20" s="565" t="s">
        <v>4184</v>
      </c>
      <c r="E20" s="573" t="s">
        <v>126</v>
      </c>
      <c r="F20" s="593" t="s">
        <v>4165</v>
      </c>
      <c r="G20" s="574" t="s">
        <v>4185</v>
      </c>
      <c r="H20" s="560" t="s">
        <v>4166</v>
      </c>
    </row>
    <row r="21" spans="1:8" ht="16.5" customHeight="1">
      <c r="A21" s="508" t="s">
        <v>4162</v>
      </c>
      <c r="B21" s="509" t="s">
        <v>131</v>
      </c>
      <c r="C21" s="506" t="s">
        <v>4163</v>
      </c>
      <c r="D21" s="575" t="s">
        <v>4186</v>
      </c>
      <c r="E21" s="570" t="s">
        <v>3558</v>
      </c>
      <c r="F21" s="593" t="s">
        <v>4165</v>
      </c>
      <c r="G21" s="571" t="s">
        <v>3559</v>
      </c>
      <c r="H21" s="560" t="s">
        <v>4166</v>
      </c>
    </row>
    <row r="22" spans="1:8" ht="16.5" customHeight="1">
      <c r="A22" s="508" t="s">
        <v>4162</v>
      </c>
      <c r="B22" s="509" t="s">
        <v>134</v>
      </c>
      <c r="C22" s="506" t="s">
        <v>4163</v>
      </c>
      <c r="D22" s="575" t="s">
        <v>4187</v>
      </c>
      <c r="E22" s="570" t="s">
        <v>3560</v>
      </c>
      <c r="F22" s="593" t="s">
        <v>4165</v>
      </c>
      <c r="G22" s="571" t="s">
        <v>136</v>
      </c>
      <c r="H22" s="560" t="s">
        <v>4166</v>
      </c>
    </row>
    <row r="23" spans="1:8" ht="16.5" customHeight="1">
      <c r="A23" s="508" t="s">
        <v>4162</v>
      </c>
      <c r="B23" s="509" t="s">
        <v>137</v>
      </c>
      <c r="C23" s="506" t="s">
        <v>4163</v>
      </c>
      <c r="D23" s="575" t="s">
        <v>4188</v>
      </c>
      <c r="E23" s="569" t="s">
        <v>3561</v>
      </c>
      <c r="F23" s="593" t="s">
        <v>4165</v>
      </c>
      <c r="G23" s="572" t="s">
        <v>3562</v>
      </c>
      <c r="H23" s="560" t="s">
        <v>4166</v>
      </c>
    </row>
    <row r="24" spans="1:8" ht="16.5" customHeight="1">
      <c r="A24" s="508" t="s">
        <v>4162</v>
      </c>
      <c r="B24" s="509" t="s">
        <v>140</v>
      </c>
      <c r="C24" s="506" t="s">
        <v>4163</v>
      </c>
      <c r="D24" s="575" t="s">
        <v>4189</v>
      </c>
      <c r="E24" s="569" t="s">
        <v>3563</v>
      </c>
      <c r="F24" s="593" t="s">
        <v>4165</v>
      </c>
      <c r="G24" s="572" t="s">
        <v>3564</v>
      </c>
      <c r="H24" s="560" t="s">
        <v>4166</v>
      </c>
    </row>
    <row r="25" spans="1:8" ht="16.5" customHeight="1">
      <c r="A25" s="508" t="s">
        <v>4162</v>
      </c>
      <c r="B25" s="509" t="s">
        <v>143</v>
      </c>
      <c r="C25" s="506" t="s">
        <v>4163</v>
      </c>
      <c r="D25" s="575" t="s">
        <v>4190</v>
      </c>
      <c r="E25" s="569" t="s">
        <v>3565</v>
      </c>
      <c r="F25" s="593" t="s">
        <v>4165</v>
      </c>
      <c r="G25" s="572" t="s">
        <v>3566</v>
      </c>
      <c r="H25" s="560" t="s">
        <v>4166</v>
      </c>
    </row>
    <row r="26" spans="1:8" ht="16.5" customHeight="1">
      <c r="A26" s="508" t="s">
        <v>4162</v>
      </c>
      <c r="B26" s="507" t="s">
        <v>146</v>
      </c>
      <c r="C26" s="506" t="s">
        <v>4163</v>
      </c>
      <c r="D26" s="575" t="s">
        <v>4191</v>
      </c>
      <c r="E26" s="570" t="s">
        <v>147</v>
      </c>
      <c r="F26" s="593" t="s">
        <v>4165</v>
      </c>
      <c r="G26" s="571" t="s">
        <v>148</v>
      </c>
      <c r="H26" s="560" t="s">
        <v>4166</v>
      </c>
    </row>
    <row r="27" spans="1:8" ht="16.5" customHeight="1">
      <c r="A27" s="508" t="s">
        <v>4162</v>
      </c>
      <c r="B27" s="506" t="s">
        <v>149</v>
      </c>
      <c r="C27" s="506" t="s">
        <v>4163</v>
      </c>
      <c r="D27" s="575" t="s">
        <v>4192</v>
      </c>
      <c r="E27" s="570" t="s">
        <v>150</v>
      </c>
      <c r="F27" s="593" t="s">
        <v>4165</v>
      </c>
      <c r="G27" s="272" t="s">
        <v>3567</v>
      </c>
      <c r="H27" s="560" t="s">
        <v>4166</v>
      </c>
    </row>
    <row r="28" spans="1:8" ht="16.5" customHeight="1">
      <c r="A28" s="508" t="s">
        <v>4162</v>
      </c>
      <c r="B28" s="507" t="s">
        <v>157</v>
      </c>
      <c r="C28" s="506" t="s">
        <v>4163</v>
      </c>
      <c r="D28" s="575" t="s">
        <v>4193</v>
      </c>
      <c r="E28" s="576" t="s">
        <v>3433</v>
      </c>
      <c r="F28" s="593" t="s">
        <v>4165</v>
      </c>
      <c r="G28" s="577" t="s">
        <v>3568</v>
      </c>
      <c r="H28" s="560" t="s">
        <v>4166</v>
      </c>
    </row>
    <row r="29" spans="1:8" s="568" customFormat="1" ht="16.5" customHeight="1">
      <c r="A29" s="508" t="s">
        <v>4162</v>
      </c>
      <c r="B29" s="506" t="s">
        <v>160</v>
      </c>
      <c r="C29" s="506" t="s">
        <v>4163</v>
      </c>
      <c r="D29" s="575" t="s">
        <v>4194</v>
      </c>
      <c r="E29" s="576" t="s">
        <v>3434</v>
      </c>
      <c r="F29" s="593" t="s">
        <v>4165</v>
      </c>
      <c r="G29" s="577" t="s">
        <v>3569</v>
      </c>
      <c r="H29" s="560" t="s">
        <v>4166</v>
      </c>
    </row>
    <row r="30" spans="1:8" ht="16.5" customHeight="1">
      <c r="A30" s="508" t="s">
        <v>4162</v>
      </c>
      <c r="B30" s="507" t="s">
        <v>163</v>
      </c>
      <c r="C30" s="506" t="s">
        <v>4163</v>
      </c>
      <c r="D30" s="575" t="s">
        <v>4195</v>
      </c>
      <c r="E30" s="578" t="s">
        <v>3570</v>
      </c>
      <c r="F30" s="593" t="s">
        <v>4165</v>
      </c>
      <c r="G30" s="571" t="s">
        <v>3571</v>
      </c>
      <c r="H30" s="560" t="s">
        <v>4166</v>
      </c>
    </row>
    <row r="31" spans="1:8" ht="16.5" customHeight="1">
      <c r="A31" s="508" t="s">
        <v>4162</v>
      </c>
      <c r="B31" s="508" t="s">
        <v>166</v>
      </c>
      <c r="C31" s="506" t="s">
        <v>4163</v>
      </c>
      <c r="D31" s="575" t="s">
        <v>4196</v>
      </c>
      <c r="E31" s="578" t="s">
        <v>3198</v>
      </c>
      <c r="F31" s="593" t="s">
        <v>4165</v>
      </c>
      <c r="G31" s="572" t="s">
        <v>3572</v>
      </c>
      <c r="H31" s="560" t="s">
        <v>4166</v>
      </c>
    </row>
    <row r="32" spans="1:8" ht="16.5" customHeight="1">
      <c r="A32" s="508" t="s">
        <v>4162</v>
      </c>
      <c r="B32" s="506" t="s">
        <v>169</v>
      </c>
      <c r="C32" s="506" t="s">
        <v>4163</v>
      </c>
      <c r="D32" s="575" t="s">
        <v>4197</v>
      </c>
      <c r="E32" s="570" t="s">
        <v>170</v>
      </c>
      <c r="F32" s="593" t="s">
        <v>4165</v>
      </c>
      <c r="G32" s="571" t="s">
        <v>171</v>
      </c>
      <c r="H32" s="560" t="s">
        <v>4166</v>
      </c>
    </row>
    <row r="33" spans="1:8" ht="16.5" customHeight="1">
      <c r="A33" s="508" t="s">
        <v>4162</v>
      </c>
      <c r="B33" s="508" t="s">
        <v>172</v>
      </c>
      <c r="C33" s="506" t="s">
        <v>4163</v>
      </c>
      <c r="D33" s="575" t="s">
        <v>4198</v>
      </c>
      <c r="E33" s="579" t="s">
        <v>173</v>
      </c>
      <c r="F33" s="593" t="s">
        <v>4165</v>
      </c>
      <c r="G33" s="580" t="s">
        <v>174</v>
      </c>
      <c r="H33" s="560" t="s">
        <v>4166</v>
      </c>
    </row>
    <row r="34" spans="1:8" ht="16.5" customHeight="1">
      <c r="A34" s="508" t="s">
        <v>4162</v>
      </c>
      <c r="B34" s="506" t="s">
        <v>177</v>
      </c>
      <c r="C34" s="506" t="s">
        <v>4163</v>
      </c>
      <c r="D34" s="581" t="s">
        <v>4199</v>
      </c>
      <c r="E34" s="582" t="s">
        <v>3573</v>
      </c>
      <c r="F34" s="593" t="s">
        <v>4165</v>
      </c>
      <c r="G34" s="583" t="s">
        <v>3574</v>
      </c>
      <c r="H34" s="560" t="s">
        <v>4166</v>
      </c>
    </row>
    <row r="35" spans="1:8" s="568" customFormat="1" ht="16.5" customHeight="1">
      <c r="A35" s="508" t="s">
        <v>4162</v>
      </c>
      <c r="B35" s="508" t="s">
        <v>188</v>
      </c>
      <c r="C35" s="506" t="s">
        <v>4163</v>
      </c>
      <c r="D35" s="575" t="s">
        <v>4200</v>
      </c>
      <c r="E35" s="573" t="s">
        <v>189</v>
      </c>
      <c r="F35" s="593" t="s">
        <v>4165</v>
      </c>
      <c r="G35" s="574" t="s">
        <v>190</v>
      </c>
      <c r="H35" s="560" t="s">
        <v>4166</v>
      </c>
    </row>
    <row r="36" spans="1:8" ht="16.5" customHeight="1">
      <c r="A36" s="508" t="s">
        <v>4162</v>
      </c>
      <c r="B36" s="507" t="s">
        <v>191</v>
      </c>
      <c r="C36" s="506" t="s">
        <v>4163</v>
      </c>
      <c r="D36" s="575" t="s">
        <v>4201</v>
      </c>
      <c r="E36" s="570" t="s">
        <v>3575</v>
      </c>
      <c r="F36" s="593" t="s">
        <v>4165</v>
      </c>
      <c r="G36" s="571" t="s">
        <v>3576</v>
      </c>
      <c r="H36" s="560" t="s">
        <v>4166</v>
      </c>
    </row>
    <row r="37" spans="1:8" s="568" customFormat="1" ht="16.5" customHeight="1">
      <c r="A37" s="508" t="s">
        <v>4162</v>
      </c>
      <c r="B37" s="507" t="s">
        <v>194</v>
      </c>
      <c r="C37" s="506" t="s">
        <v>4163</v>
      </c>
      <c r="D37" s="575" t="s">
        <v>4202</v>
      </c>
      <c r="E37" s="570" t="s">
        <v>3577</v>
      </c>
      <c r="F37" s="593" t="s">
        <v>4165</v>
      </c>
      <c r="G37" s="571" t="s">
        <v>3578</v>
      </c>
      <c r="H37" s="560" t="s">
        <v>4166</v>
      </c>
    </row>
    <row r="38" spans="1:8" ht="16.5" customHeight="1">
      <c r="A38" s="508" t="s">
        <v>4162</v>
      </c>
      <c r="B38" s="507" t="s">
        <v>197</v>
      </c>
      <c r="C38" s="506" t="s">
        <v>4163</v>
      </c>
      <c r="D38" s="575" t="s">
        <v>4203</v>
      </c>
      <c r="E38" s="570" t="s">
        <v>3579</v>
      </c>
      <c r="F38" s="593" t="s">
        <v>4165</v>
      </c>
      <c r="G38" s="571" t="s">
        <v>3580</v>
      </c>
      <c r="H38" s="560" t="s">
        <v>4166</v>
      </c>
    </row>
    <row r="39" spans="1:8" ht="16.5" customHeight="1">
      <c r="A39" s="508" t="s">
        <v>4162</v>
      </c>
      <c r="B39" s="507" t="s">
        <v>200</v>
      </c>
      <c r="C39" s="506" t="s">
        <v>4163</v>
      </c>
      <c r="D39" s="575" t="s">
        <v>4204</v>
      </c>
      <c r="E39" s="570" t="s">
        <v>3581</v>
      </c>
      <c r="F39" s="593" t="s">
        <v>4165</v>
      </c>
      <c r="G39" s="571" t="s">
        <v>3582</v>
      </c>
      <c r="H39" s="560" t="s">
        <v>4166</v>
      </c>
    </row>
    <row r="40" spans="1:8" ht="16.5" customHeight="1">
      <c r="A40" s="508" t="s">
        <v>4162</v>
      </c>
      <c r="B40" s="507" t="s">
        <v>203</v>
      </c>
      <c r="C40" s="506" t="s">
        <v>4163</v>
      </c>
      <c r="D40" s="575" t="s">
        <v>4205</v>
      </c>
      <c r="E40" s="570" t="s">
        <v>3583</v>
      </c>
      <c r="F40" s="593" t="s">
        <v>4165</v>
      </c>
      <c r="G40" s="571" t="s">
        <v>3584</v>
      </c>
      <c r="H40" s="560" t="s">
        <v>4166</v>
      </c>
    </row>
    <row r="41" spans="1:8" ht="16.5" customHeight="1">
      <c r="A41" s="508" t="s">
        <v>4162</v>
      </c>
      <c r="B41" s="508" t="s">
        <v>206</v>
      </c>
      <c r="C41" s="506" t="s">
        <v>4163</v>
      </c>
      <c r="D41" s="575" t="s">
        <v>4206</v>
      </c>
      <c r="E41" s="570" t="s">
        <v>3585</v>
      </c>
      <c r="F41" s="593" t="s">
        <v>4165</v>
      </c>
      <c r="G41" s="571" t="s">
        <v>3586</v>
      </c>
      <c r="H41" s="560" t="s">
        <v>4166</v>
      </c>
    </row>
    <row r="42" spans="1:8" ht="16.5" customHeight="1">
      <c r="A42" s="508" t="s">
        <v>4162</v>
      </c>
      <c r="B42" s="509" t="s">
        <v>209</v>
      </c>
      <c r="C42" s="506" t="s">
        <v>4163</v>
      </c>
      <c r="D42" s="575" t="s">
        <v>4207</v>
      </c>
      <c r="E42" s="570" t="s">
        <v>3587</v>
      </c>
      <c r="F42" s="593" t="s">
        <v>4165</v>
      </c>
      <c r="G42" s="571" t="s">
        <v>3588</v>
      </c>
      <c r="H42" s="560" t="s">
        <v>4166</v>
      </c>
    </row>
    <row r="43" spans="1:8" ht="16.5" customHeight="1">
      <c r="A43" s="508" t="s">
        <v>4162</v>
      </c>
      <c r="B43" s="508" t="s">
        <v>212</v>
      </c>
      <c r="C43" s="506" t="s">
        <v>4163</v>
      </c>
      <c r="D43" s="575" t="s">
        <v>4208</v>
      </c>
      <c r="E43" s="584" t="s">
        <v>3589</v>
      </c>
      <c r="F43" s="593" t="s">
        <v>4165</v>
      </c>
      <c r="G43" s="585" t="s">
        <v>3590</v>
      </c>
      <c r="H43" s="560" t="s">
        <v>4166</v>
      </c>
    </row>
    <row r="44" spans="1:8" ht="16.5" customHeight="1">
      <c r="A44" s="508" t="s">
        <v>4162</v>
      </c>
      <c r="B44" s="506" t="s">
        <v>217</v>
      </c>
      <c r="C44" s="506" t="s">
        <v>4163</v>
      </c>
      <c r="D44" s="581" t="s">
        <v>4209</v>
      </c>
      <c r="E44" s="576" t="s">
        <v>218</v>
      </c>
      <c r="F44" s="593" t="s">
        <v>4165</v>
      </c>
      <c r="G44" s="577" t="s">
        <v>4210</v>
      </c>
      <c r="H44" s="560" t="s">
        <v>4166</v>
      </c>
    </row>
    <row r="45" spans="1:8" ht="16.5" customHeight="1">
      <c r="A45" s="508" t="s">
        <v>4162</v>
      </c>
      <c r="B45" s="506" t="s">
        <v>220</v>
      </c>
      <c r="C45" s="506" t="s">
        <v>4163</v>
      </c>
      <c r="D45" s="581" t="s">
        <v>4211</v>
      </c>
      <c r="E45" s="576" t="s">
        <v>221</v>
      </c>
      <c r="F45" s="593" t="s">
        <v>4165</v>
      </c>
      <c r="G45" s="577" t="s">
        <v>222</v>
      </c>
      <c r="H45" s="560" t="s">
        <v>4166</v>
      </c>
    </row>
    <row r="46" spans="1:8" ht="16.5" customHeight="1">
      <c r="A46" s="508" t="s">
        <v>4162</v>
      </c>
      <c r="B46" s="506" t="s">
        <v>223</v>
      </c>
      <c r="C46" s="506" t="s">
        <v>4163</v>
      </c>
      <c r="D46" s="581" t="s">
        <v>4212</v>
      </c>
      <c r="E46" s="576" t="s">
        <v>224</v>
      </c>
      <c r="F46" s="593" t="s">
        <v>4165</v>
      </c>
      <c r="G46" s="577" t="s">
        <v>225</v>
      </c>
      <c r="H46" s="560" t="s">
        <v>4166</v>
      </c>
    </row>
    <row r="47" spans="1:8" s="568" customFormat="1" ht="16.5" customHeight="1">
      <c r="A47" s="508" t="s">
        <v>4162</v>
      </c>
      <c r="B47" s="506" t="s">
        <v>226</v>
      </c>
      <c r="C47" s="506" t="s">
        <v>4163</v>
      </c>
      <c r="D47" s="581" t="s">
        <v>4213</v>
      </c>
      <c r="E47" s="576" t="s">
        <v>227</v>
      </c>
      <c r="F47" s="593" t="s">
        <v>4165</v>
      </c>
      <c r="G47" s="577" t="s">
        <v>3591</v>
      </c>
      <c r="H47" s="560" t="s">
        <v>4166</v>
      </c>
    </row>
    <row r="48" spans="1:8" ht="16.5" customHeight="1">
      <c r="A48" s="508" t="s">
        <v>4162</v>
      </c>
      <c r="B48" s="509" t="s">
        <v>229</v>
      </c>
      <c r="C48" s="506" t="s">
        <v>4163</v>
      </c>
      <c r="D48" s="586" t="s">
        <v>4214</v>
      </c>
      <c r="E48" s="576" t="s">
        <v>3592</v>
      </c>
      <c r="F48" s="593" t="s">
        <v>4165</v>
      </c>
      <c r="G48" s="577" t="s">
        <v>3593</v>
      </c>
      <c r="H48" s="560" t="s">
        <v>4166</v>
      </c>
    </row>
    <row r="49" spans="1:8" ht="16.5" customHeight="1">
      <c r="A49" s="508" t="s">
        <v>4162</v>
      </c>
      <c r="B49" s="506" t="s">
        <v>239</v>
      </c>
      <c r="C49" s="506" t="s">
        <v>4163</v>
      </c>
      <c r="D49" s="587" t="s">
        <v>4215</v>
      </c>
      <c r="E49" s="573" t="s">
        <v>2535</v>
      </c>
      <c r="F49" s="593" t="s">
        <v>4165</v>
      </c>
      <c r="G49" s="574" t="s">
        <v>241</v>
      </c>
      <c r="H49" s="560" t="s">
        <v>4166</v>
      </c>
    </row>
    <row r="50" spans="1:8" ht="16.5" customHeight="1">
      <c r="A50" s="508" t="s">
        <v>4162</v>
      </c>
      <c r="B50" s="506" t="s">
        <v>244</v>
      </c>
      <c r="C50" s="506" t="s">
        <v>4163</v>
      </c>
      <c r="D50" s="587" t="s">
        <v>4216</v>
      </c>
      <c r="E50" s="570" t="s">
        <v>245</v>
      </c>
      <c r="F50" s="593" t="s">
        <v>4165</v>
      </c>
      <c r="G50" s="571" t="s">
        <v>246</v>
      </c>
      <c r="H50" s="560" t="s">
        <v>4166</v>
      </c>
    </row>
    <row r="51" spans="1:8" ht="16.5" customHeight="1">
      <c r="A51" s="508" t="s">
        <v>4162</v>
      </c>
      <c r="B51" s="506" t="s">
        <v>247</v>
      </c>
      <c r="C51" s="506" t="s">
        <v>4163</v>
      </c>
      <c r="D51" s="587" t="s">
        <v>4217</v>
      </c>
      <c r="E51" s="570" t="s">
        <v>248</v>
      </c>
      <c r="F51" s="593" t="s">
        <v>4165</v>
      </c>
      <c r="G51" s="571" t="s">
        <v>249</v>
      </c>
      <c r="H51" s="560" t="s">
        <v>4166</v>
      </c>
    </row>
    <row r="52" spans="1:8" ht="16.5" customHeight="1">
      <c r="A52" s="508" t="s">
        <v>4162</v>
      </c>
      <c r="B52" s="506" t="s">
        <v>250</v>
      </c>
      <c r="C52" s="506" t="s">
        <v>4163</v>
      </c>
      <c r="D52" s="587" t="s">
        <v>4218</v>
      </c>
      <c r="E52" s="570" t="s">
        <v>251</v>
      </c>
      <c r="F52" s="593" t="s">
        <v>4165</v>
      </c>
      <c r="G52" s="571" t="s">
        <v>3594</v>
      </c>
      <c r="H52" s="560" t="s">
        <v>4166</v>
      </c>
    </row>
    <row r="53" spans="1:8" s="568" customFormat="1" ht="16.5" customHeight="1">
      <c r="A53" s="508" t="s">
        <v>4162</v>
      </c>
      <c r="B53" s="506" t="s">
        <v>253</v>
      </c>
      <c r="C53" s="506" t="s">
        <v>4163</v>
      </c>
      <c r="D53" s="587" t="s">
        <v>4219</v>
      </c>
      <c r="E53" s="570" t="s">
        <v>254</v>
      </c>
      <c r="F53" s="593" t="s">
        <v>4165</v>
      </c>
      <c r="G53" s="571" t="s">
        <v>255</v>
      </c>
      <c r="H53" s="560" t="s">
        <v>4166</v>
      </c>
    </row>
    <row r="54" spans="1:8" s="568" customFormat="1" ht="16.5" customHeight="1">
      <c r="A54" s="508" t="s">
        <v>4162</v>
      </c>
      <c r="B54" s="506" t="s">
        <v>256</v>
      </c>
      <c r="C54" s="506" t="s">
        <v>4163</v>
      </c>
      <c r="D54" s="587" t="s">
        <v>4220</v>
      </c>
      <c r="E54" s="570" t="s">
        <v>257</v>
      </c>
      <c r="F54" s="593" t="s">
        <v>4165</v>
      </c>
      <c r="G54" s="571" t="s">
        <v>3595</v>
      </c>
      <c r="H54" s="560" t="s">
        <v>4166</v>
      </c>
    </row>
    <row r="55" spans="1:8" ht="16.5" customHeight="1">
      <c r="A55" s="508" t="s">
        <v>4162</v>
      </c>
      <c r="B55" s="506" t="s">
        <v>259</v>
      </c>
      <c r="C55" s="506" t="s">
        <v>4163</v>
      </c>
      <c r="D55" s="587" t="s">
        <v>4221</v>
      </c>
      <c r="E55" s="588" t="s">
        <v>260</v>
      </c>
      <c r="F55" s="593" t="s">
        <v>4165</v>
      </c>
      <c r="G55" s="571" t="s">
        <v>3596</v>
      </c>
      <c r="H55" s="560" t="s">
        <v>4166</v>
      </c>
    </row>
    <row r="56" spans="1:8" ht="16.5" customHeight="1">
      <c r="A56" s="508" t="s">
        <v>4162</v>
      </c>
      <c r="B56" s="506" t="s">
        <v>262</v>
      </c>
      <c r="C56" s="506" t="s">
        <v>4163</v>
      </c>
      <c r="D56" s="587" t="s">
        <v>4222</v>
      </c>
      <c r="E56" s="588" t="s">
        <v>263</v>
      </c>
      <c r="F56" s="593" t="s">
        <v>4165</v>
      </c>
      <c r="G56" s="571" t="s">
        <v>3597</v>
      </c>
      <c r="H56" s="560" t="s">
        <v>4166</v>
      </c>
    </row>
    <row r="57" spans="1:8" ht="16.5" customHeight="1">
      <c r="A57" s="508" t="s">
        <v>4162</v>
      </c>
      <c r="B57" s="506" t="s">
        <v>265</v>
      </c>
      <c r="C57" s="506" t="s">
        <v>4163</v>
      </c>
      <c r="D57" s="587" t="s">
        <v>4223</v>
      </c>
      <c r="E57" s="588" t="s">
        <v>266</v>
      </c>
      <c r="F57" s="593" t="s">
        <v>4165</v>
      </c>
      <c r="G57" s="571" t="s">
        <v>3598</v>
      </c>
      <c r="H57" s="560" t="s">
        <v>4166</v>
      </c>
    </row>
    <row r="58" spans="1:8" ht="16.5" customHeight="1">
      <c r="A58" s="508" t="s">
        <v>4162</v>
      </c>
      <c r="B58" s="506" t="s">
        <v>268</v>
      </c>
      <c r="C58" s="506" t="s">
        <v>4163</v>
      </c>
      <c r="D58" s="587" t="s">
        <v>4224</v>
      </c>
      <c r="E58" s="588" t="s">
        <v>269</v>
      </c>
      <c r="F58" s="593" t="s">
        <v>4165</v>
      </c>
      <c r="G58" s="571" t="s">
        <v>3599</v>
      </c>
      <c r="H58" s="560" t="s">
        <v>4166</v>
      </c>
    </row>
    <row r="59" spans="1:8" ht="16.5" customHeight="1">
      <c r="A59" s="508" t="s">
        <v>4162</v>
      </c>
      <c r="B59" s="506" t="s">
        <v>271</v>
      </c>
      <c r="C59" s="506" t="s">
        <v>4163</v>
      </c>
      <c r="D59" s="587" t="s">
        <v>4225</v>
      </c>
      <c r="E59" s="588" t="s">
        <v>272</v>
      </c>
      <c r="F59" s="593" t="s">
        <v>4165</v>
      </c>
      <c r="G59" s="571" t="s">
        <v>3600</v>
      </c>
      <c r="H59" s="560" t="s">
        <v>4166</v>
      </c>
    </row>
    <row r="60" spans="1:8" ht="16.5" customHeight="1">
      <c r="A60" s="508" t="s">
        <v>4162</v>
      </c>
      <c r="B60" s="506" t="s">
        <v>274</v>
      </c>
      <c r="C60" s="506" t="s">
        <v>4163</v>
      </c>
      <c r="D60" s="587" t="s">
        <v>4226</v>
      </c>
      <c r="E60" s="570" t="s">
        <v>275</v>
      </c>
      <c r="F60" s="593" t="s">
        <v>4165</v>
      </c>
      <c r="G60" s="571" t="s">
        <v>3601</v>
      </c>
      <c r="H60" s="560" t="s">
        <v>4166</v>
      </c>
    </row>
    <row r="61" spans="1:8" ht="16.5" customHeight="1">
      <c r="A61" s="508" t="s">
        <v>4162</v>
      </c>
      <c r="B61" s="506" t="s">
        <v>277</v>
      </c>
      <c r="C61" s="506" t="s">
        <v>4163</v>
      </c>
      <c r="D61" s="587" t="s">
        <v>4227</v>
      </c>
      <c r="E61" s="570" t="s">
        <v>278</v>
      </c>
      <c r="F61" s="593" t="s">
        <v>4165</v>
      </c>
      <c r="G61" s="571" t="s">
        <v>3602</v>
      </c>
      <c r="H61" s="560" t="s">
        <v>4166</v>
      </c>
    </row>
    <row r="62" spans="1:8" ht="16.5" customHeight="1">
      <c r="A62" s="508" t="s">
        <v>4162</v>
      </c>
      <c r="B62" s="506" t="s">
        <v>280</v>
      </c>
      <c r="C62" s="506" t="s">
        <v>4163</v>
      </c>
      <c r="D62" s="587" t="s">
        <v>4228</v>
      </c>
      <c r="E62" s="588" t="s">
        <v>281</v>
      </c>
      <c r="F62" s="593" t="s">
        <v>4165</v>
      </c>
      <c r="G62" s="571" t="s">
        <v>4229</v>
      </c>
      <c r="H62" s="560" t="s">
        <v>4166</v>
      </c>
    </row>
    <row r="63" spans="1:8" ht="16.5" customHeight="1">
      <c r="A63" s="508" t="s">
        <v>4162</v>
      </c>
      <c r="B63" s="506" t="s">
        <v>283</v>
      </c>
      <c r="C63" s="506" t="s">
        <v>4163</v>
      </c>
      <c r="D63" s="587" t="s">
        <v>4230</v>
      </c>
      <c r="E63" s="588" t="s">
        <v>284</v>
      </c>
      <c r="F63" s="593" t="s">
        <v>4165</v>
      </c>
      <c r="G63" s="571" t="s">
        <v>3603</v>
      </c>
      <c r="H63" s="560" t="s">
        <v>4166</v>
      </c>
    </row>
    <row r="64" spans="1:8" ht="16.5" customHeight="1">
      <c r="A64" s="508" t="s">
        <v>4162</v>
      </c>
      <c r="B64" s="506" t="s">
        <v>286</v>
      </c>
      <c r="C64" s="506" t="s">
        <v>4163</v>
      </c>
      <c r="D64" s="587" t="s">
        <v>4231</v>
      </c>
      <c r="E64" s="570" t="s">
        <v>287</v>
      </c>
      <c r="F64" s="593" t="s">
        <v>4165</v>
      </c>
      <c r="G64" s="571" t="s">
        <v>3604</v>
      </c>
      <c r="H64" s="560" t="s">
        <v>4166</v>
      </c>
    </row>
    <row r="65" spans="1:8" ht="16.5" customHeight="1">
      <c r="A65" s="508" t="s">
        <v>4162</v>
      </c>
      <c r="B65" s="506" t="s">
        <v>289</v>
      </c>
      <c r="C65" s="506" t="s">
        <v>4163</v>
      </c>
      <c r="D65" s="587" t="s">
        <v>4232</v>
      </c>
      <c r="E65" s="570" t="s">
        <v>290</v>
      </c>
      <c r="F65" s="593" t="s">
        <v>4165</v>
      </c>
      <c r="G65" s="571" t="s">
        <v>291</v>
      </c>
      <c r="H65" s="560" t="s">
        <v>4166</v>
      </c>
    </row>
    <row r="66" spans="1:8" ht="16.5" customHeight="1">
      <c r="A66" s="508" t="s">
        <v>4162</v>
      </c>
      <c r="B66" s="506" t="s">
        <v>292</v>
      </c>
      <c r="C66" s="506" t="s">
        <v>4163</v>
      </c>
      <c r="D66" s="587" t="s">
        <v>4233</v>
      </c>
      <c r="E66" s="570" t="s">
        <v>293</v>
      </c>
      <c r="F66" s="593" t="s">
        <v>4165</v>
      </c>
      <c r="G66" s="571" t="s">
        <v>294</v>
      </c>
      <c r="H66" s="560" t="s">
        <v>4166</v>
      </c>
    </row>
    <row r="67" spans="1:8" ht="16.5" customHeight="1">
      <c r="A67" s="508" t="s">
        <v>4162</v>
      </c>
      <c r="B67" s="506" t="s">
        <v>295</v>
      </c>
      <c r="C67" s="506" t="s">
        <v>4163</v>
      </c>
      <c r="D67" s="587" t="s">
        <v>4234</v>
      </c>
      <c r="E67" s="570" t="s">
        <v>296</v>
      </c>
      <c r="F67" s="593" t="s">
        <v>4165</v>
      </c>
      <c r="G67" s="571" t="s">
        <v>297</v>
      </c>
      <c r="H67" s="560" t="s">
        <v>4166</v>
      </c>
    </row>
    <row r="68" spans="1:8" ht="16.5" customHeight="1">
      <c r="A68" s="508" t="s">
        <v>4162</v>
      </c>
      <c r="B68" s="506" t="s">
        <v>298</v>
      </c>
      <c r="C68" s="506" t="s">
        <v>4163</v>
      </c>
      <c r="D68" s="587" t="s">
        <v>4235</v>
      </c>
      <c r="E68" s="570" t="s">
        <v>299</v>
      </c>
      <c r="F68" s="593" t="s">
        <v>4165</v>
      </c>
      <c r="G68" s="571" t="s">
        <v>300</v>
      </c>
      <c r="H68" s="560" t="s">
        <v>4166</v>
      </c>
    </row>
    <row r="69" spans="1:8" ht="16.5" customHeight="1">
      <c r="A69" s="508" t="s">
        <v>4162</v>
      </c>
      <c r="B69" s="508" t="s">
        <v>304</v>
      </c>
      <c r="C69" s="506" t="s">
        <v>4163</v>
      </c>
      <c r="D69" s="587" t="s">
        <v>4236</v>
      </c>
      <c r="E69" s="570" t="s">
        <v>305</v>
      </c>
      <c r="F69" s="593" t="s">
        <v>4165</v>
      </c>
      <c r="G69" s="571" t="s">
        <v>306</v>
      </c>
      <c r="H69" s="560" t="s">
        <v>4166</v>
      </c>
    </row>
    <row r="70" spans="1:8" ht="16.5" customHeight="1">
      <c r="A70" s="508" t="s">
        <v>4162</v>
      </c>
      <c r="B70" s="508" t="s">
        <v>307</v>
      </c>
      <c r="C70" s="506" t="s">
        <v>4163</v>
      </c>
      <c r="D70" s="587" t="s">
        <v>4237</v>
      </c>
      <c r="E70" s="570" t="s">
        <v>308</v>
      </c>
      <c r="F70" s="593" t="s">
        <v>4165</v>
      </c>
      <c r="G70" s="571" t="s">
        <v>309</v>
      </c>
      <c r="H70" s="560" t="s">
        <v>4166</v>
      </c>
    </row>
    <row r="71" spans="1:8" ht="16.5" customHeight="1">
      <c r="A71" s="508" t="s">
        <v>4162</v>
      </c>
      <c r="B71" s="508" t="s">
        <v>310</v>
      </c>
      <c r="C71" s="506" t="s">
        <v>4163</v>
      </c>
      <c r="D71" s="587" t="s">
        <v>4238</v>
      </c>
      <c r="E71" s="570" t="s">
        <v>311</v>
      </c>
      <c r="F71" s="593" t="s">
        <v>4165</v>
      </c>
      <c r="G71" s="571" t="s">
        <v>312</v>
      </c>
      <c r="H71" s="560" t="s">
        <v>4166</v>
      </c>
    </row>
    <row r="72" spans="1:8" ht="16.5" customHeight="1">
      <c r="A72" s="508" t="s">
        <v>4162</v>
      </c>
      <c r="B72" s="506" t="s">
        <v>313</v>
      </c>
      <c r="C72" s="506" t="s">
        <v>4163</v>
      </c>
      <c r="D72" s="587" t="s">
        <v>4239</v>
      </c>
      <c r="E72" s="570" t="s">
        <v>314</v>
      </c>
      <c r="F72" s="593" t="s">
        <v>4165</v>
      </c>
      <c r="G72" s="571" t="s">
        <v>315</v>
      </c>
      <c r="H72" s="560" t="s">
        <v>4166</v>
      </c>
    </row>
    <row r="73" spans="1:8" ht="16.5" customHeight="1">
      <c r="A73" s="508" t="s">
        <v>4162</v>
      </c>
      <c r="B73" s="506" t="s">
        <v>434</v>
      </c>
      <c r="C73" s="506" t="s">
        <v>4163</v>
      </c>
      <c r="D73" s="587" t="s">
        <v>4240</v>
      </c>
      <c r="E73" s="570" t="s">
        <v>4241</v>
      </c>
      <c r="F73" s="593" t="s">
        <v>4165</v>
      </c>
      <c r="G73" s="571" t="s">
        <v>436</v>
      </c>
      <c r="H73" s="560" t="s">
        <v>4166</v>
      </c>
    </row>
    <row r="74" spans="1:8" ht="16.5" customHeight="1">
      <c r="A74" s="508" t="s">
        <v>4162</v>
      </c>
      <c r="B74" s="506" t="s">
        <v>437</v>
      </c>
      <c r="C74" s="506" t="s">
        <v>4163</v>
      </c>
      <c r="D74" s="587" t="s">
        <v>4242</v>
      </c>
      <c r="E74" s="570" t="s">
        <v>438</v>
      </c>
      <c r="F74" s="593" t="s">
        <v>4165</v>
      </c>
      <c r="G74" s="571" t="s">
        <v>439</v>
      </c>
      <c r="H74" s="560" t="s">
        <v>4166</v>
      </c>
    </row>
    <row r="75" spans="1:8" ht="16.5" customHeight="1">
      <c r="A75" s="508" t="s">
        <v>4162</v>
      </c>
      <c r="B75" s="508" t="s">
        <v>446</v>
      </c>
      <c r="C75" s="506" t="s">
        <v>4163</v>
      </c>
      <c r="D75" s="587" t="s">
        <v>4243</v>
      </c>
      <c r="E75" s="570" t="s">
        <v>447</v>
      </c>
      <c r="F75" s="593" t="s">
        <v>4165</v>
      </c>
      <c r="G75" s="571" t="s">
        <v>448</v>
      </c>
      <c r="H75" s="560" t="s">
        <v>4166</v>
      </c>
    </row>
    <row r="76" spans="1:8" ht="16.5" customHeight="1">
      <c r="A76" s="508" t="s">
        <v>4162</v>
      </c>
      <c r="B76" s="506" t="s">
        <v>473</v>
      </c>
      <c r="C76" s="506" t="s">
        <v>4163</v>
      </c>
      <c r="D76" s="587" t="s">
        <v>4244</v>
      </c>
      <c r="E76" s="576" t="s">
        <v>3209</v>
      </c>
      <c r="F76" s="593" t="s">
        <v>4165</v>
      </c>
      <c r="G76" s="577" t="s">
        <v>3605</v>
      </c>
      <c r="H76" s="560" t="s">
        <v>4166</v>
      </c>
    </row>
    <row r="77" spans="1:8" ht="16.5" customHeight="1">
      <c r="A77" s="508" t="s">
        <v>4162</v>
      </c>
      <c r="B77" s="508" t="s">
        <v>480</v>
      </c>
      <c r="C77" s="506" t="s">
        <v>4163</v>
      </c>
      <c r="D77" s="587" t="s">
        <v>4245</v>
      </c>
      <c r="E77" s="570" t="s">
        <v>3212</v>
      </c>
      <c r="F77" s="593" t="s">
        <v>4165</v>
      </c>
      <c r="G77" s="570" t="s">
        <v>3606</v>
      </c>
      <c r="H77" s="560" t="s">
        <v>4166</v>
      </c>
    </row>
    <row r="78" spans="1:8" ht="16.5" customHeight="1">
      <c r="A78" s="508" t="s">
        <v>4162</v>
      </c>
      <c r="B78" s="508" t="s">
        <v>484</v>
      </c>
      <c r="C78" s="506" t="s">
        <v>4163</v>
      </c>
      <c r="D78" s="587" t="s">
        <v>4246</v>
      </c>
      <c r="E78" s="570" t="s">
        <v>3213</v>
      </c>
      <c r="F78" s="593" t="s">
        <v>4165</v>
      </c>
      <c r="G78" s="570" t="s">
        <v>3607</v>
      </c>
      <c r="H78" s="560" t="s">
        <v>4166</v>
      </c>
    </row>
    <row r="79" spans="1:8" ht="16.5" customHeight="1">
      <c r="A79" s="508" t="s">
        <v>4162</v>
      </c>
      <c r="B79" s="506" t="s">
        <v>496</v>
      </c>
      <c r="C79" s="506" t="s">
        <v>4163</v>
      </c>
      <c r="D79" s="587" t="s">
        <v>4247</v>
      </c>
      <c r="E79" s="576" t="s">
        <v>497</v>
      </c>
      <c r="F79" s="593" t="s">
        <v>4165</v>
      </c>
      <c r="G79" s="576" t="s">
        <v>498</v>
      </c>
      <c r="H79" s="560" t="s">
        <v>4166</v>
      </c>
    </row>
    <row r="80" spans="1:8" ht="16.5" customHeight="1">
      <c r="A80" s="508" t="s">
        <v>4162</v>
      </c>
      <c r="B80" s="506" t="s">
        <v>499</v>
      </c>
      <c r="C80" s="506" t="s">
        <v>4163</v>
      </c>
      <c r="D80" s="587" t="s">
        <v>4248</v>
      </c>
      <c r="E80" s="576" t="s">
        <v>500</v>
      </c>
      <c r="F80" s="593" t="s">
        <v>4165</v>
      </c>
      <c r="G80" s="576" t="s">
        <v>501</v>
      </c>
      <c r="H80" s="560" t="s">
        <v>4166</v>
      </c>
    </row>
    <row r="81" spans="1:8" ht="16.5" customHeight="1">
      <c r="A81" s="508" t="s">
        <v>4162</v>
      </c>
      <c r="B81" s="509" t="s">
        <v>502</v>
      </c>
      <c r="C81" s="506" t="s">
        <v>4163</v>
      </c>
      <c r="D81" s="587" t="s">
        <v>4249</v>
      </c>
      <c r="E81" s="576" t="s">
        <v>4250</v>
      </c>
      <c r="F81" s="593" t="s">
        <v>4165</v>
      </c>
      <c r="G81" s="576" t="s">
        <v>504</v>
      </c>
      <c r="H81" s="560" t="s">
        <v>4166</v>
      </c>
    </row>
    <row r="82" spans="1:8" ht="16.5" customHeight="1">
      <c r="A82" s="508" t="s">
        <v>4162</v>
      </c>
      <c r="B82" s="508" t="s">
        <v>589</v>
      </c>
      <c r="C82" s="506" t="s">
        <v>4163</v>
      </c>
      <c r="D82" s="587" t="s">
        <v>4251</v>
      </c>
      <c r="E82" s="226" t="s">
        <v>590</v>
      </c>
      <c r="F82" s="593" t="s">
        <v>4165</v>
      </c>
      <c r="G82" s="227" t="s">
        <v>591</v>
      </c>
      <c r="H82" s="560" t="s">
        <v>4166</v>
      </c>
    </row>
    <row r="83" spans="1:8" ht="16.5" customHeight="1">
      <c r="A83" s="508" t="s">
        <v>4162</v>
      </c>
      <c r="B83" s="508" t="s">
        <v>593</v>
      </c>
      <c r="C83" s="506" t="s">
        <v>4163</v>
      </c>
      <c r="D83" s="587" t="s">
        <v>4252</v>
      </c>
      <c r="E83" s="32" t="s">
        <v>594</v>
      </c>
      <c r="F83" s="593" t="s">
        <v>4165</v>
      </c>
      <c r="G83" s="133" t="s">
        <v>595</v>
      </c>
      <c r="H83" s="560" t="s">
        <v>4166</v>
      </c>
    </row>
    <row r="84" spans="1:8" s="568" customFormat="1" ht="16.5" customHeight="1">
      <c r="A84" s="508" t="s">
        <v>4162</v>
      </c>
      <c r="B84" s="508" t="s">
        <v>596</v>
      </c>
      <c r="C84" s="506" t="s">
        <v>4163</v>
      </c>
      <c r="D84" s="587" t="s">
        <v>4253</v>
      </c>
      <c r="E84" s="32" t="s">
        <v>597</v>
      </c>
      <c r="F84" s="593" t="s">
        <v>4165</v>
      </c>
      <c r="G84" s="133" t="s">
        <v>3608</v>
      </c>
      <c r="H84" s="560" t="s">
        <v>4166</v>
      </c>
    </row>
    <row r="85" spans="1:8" ht="16.5" customHeight="1">
      <c r="A85" s="508" t="s">
        <v>4162</v>
      </c>
      <c r="B85" s="508" t="s">
        <v>599</v>
      </c>
      <c r="C85" s="506" t="s">
        <v>4163</v>
      </c>
      <c r="D85" s="587" t="s">
        <v>4254</v>
      </c>
      <c r="E85" s="32" t="s">
        <v>600</v>
      </c>
      <c r="F85" s="593" t="s">
        <v>4165</v>
      </c>
      <c r="G85" s="133" t="s">
        <v>3609</v>
      </c>
      <c r="H85" s="560" t="s">
        <v>4166</v>
      </c>
    </row>
    <row r="86" spans="1:8" ht="16.5" customHeight="1">
      <c r="A86" s="508" t="s">
        <v>4162</v>
      </c>
      <c r="B86" s="508" t="s">
        <v>602</v>
      </c>
      <c r="C86" s="506" t="s">
        <v>4163</v>
      </c>
      <c r="D86" s="587" t="s">
        <v>4255</v>
      </c>
      <c r="E86" s="32" t="s">
        <v>603</v>
      </c>
      <c r="F86" s="593" t="s">
        <v>4165</v>
      </c>
      <c r="G86" s="133" t="s">
        <v>604</v>
      </c>
      <c r="H86" s="560" t="s">
        <v>4166</v>
      </c>
    </row>
    <row r="87" spans="1:8" ht="16.5" customHeight="1">
      <c r="A87" s="508" t="s">
        <v>4162</v>
      </c>
      <c r="B87" s="506" t="s">
        <v>605</v>
      </c>
      <c r="C87" s="506" t="s">
        <v>4163</v>
      </c>
      <c r="D87" s="587" t="s">
        <v>4256</v>
      </c>
      <c r="E87" s="32" t="s">
        <v>606</v>
      </c>
      <c r="F87" s="593" t="s">
        <v>4165</v>
      </c>
      <c r="G87" s="133" t="s">
        <v>3610</v>
      </c>
      <c r="H87" s="560" t="s">
        <v>4166</v>
      </c>
    </row>
    <row r="88" spans="1:8" ht="16.5" customHeight="1">
      <c r="A88" s="508" t="s">
        <v>4162</v>
      </c>
      <c r="B88" s="506" t="s">
        <v>608</v>
      </c>
      <c r="C88" s="506" t="s">
        <v>4163</v>
      </c>
      <c r="D88" s="587" t="s">
        <v>4257</v>
      </c>
      <c r="E88" s="32" t="s">
        <v>609</v>
      </c>
      <c r="F88" s="593" t="s">
        <v>4165</v>
      </c>
      <c r="G88" s="133" t="s">
        <v>610</v>
      </c>
      <c r="H88" s="560" t="s">
        <v>4166</v>
      </c>
    </row>
    <row r="89" spans="1:8" ht="16.5" customHeight="1">
      <c r="A89" s="508" t="s">
        <v>4162</v>
      </c>
      <c r="B89" s="508" t="s">
        <v>611</v>
      </c>
      <c r="C89" s="506" t="s">
        <v>4163</v>
      </c>
      <c r="D89" s="587" t="s">
        <v>4258</v>
      </c>
      <c r="E89" s="233" t="s">
        <v>3611</v>
      </c>
      <c r="F89" s="593" t="s">
        <v>4165</v>
      </c>
      <c r="G89" s="135" t="s">
        <v>3612</v>
      </c>
      <c r="H89" s="560" t="s">
        <v>4166</v>
      </c>
    </row>
    <row r="90" spans="1:8" ht="16.5" customHeight="1">
      <c r="A90" s="508" t="s">
        <v>4162</v>
      </c>
      <c r="B90" s="507" t="s">
        <v>614</v>
      </c>
      <c r="C90" s="506" t="s">
        <v>4163</v>
      </c>
      <c r="D90" s="587" t="s">
        <v>4259</v>
      </c>
      <c r="E90" s="32" t="s">
        <v>615</v>
      </c>
      <c r="F90" s="593" t="s">
        <v>4165</v>
      </c>
      <c r="G90" s="133" t="s">
        <v>616</v>
      </c>
      <c r="H90" s="560" t="s">
        <v>4166</v>
      </c>
    </row>
    <row r="91" spans="1:8" ht="16.5" customHeight="1">
      <c r="A91" s="508" t="s">
        <v>4162</v>
      </c>
      <c r="B91" s="507" t="s">
        <v>617</v>
      </c>
      <c r="C91" s="506" t="s">
        <v>4163</v>
      </c>
      <c r="D91" s="587" t="s">
        <v>4260</v>
      </c>
      <c r="E91" s="32" t="s">
        <v>618</v>
      </c>
      <c r="F91" s="593" t="s">
        <v>4165</v>
      </c>
      <c r="G91" s="133" t="s">
        <v>619</v>
      </c>
      <c r="H91" s="560" t="s">
        <v>4166</v>
      </c>
    </row>
    <row r="92" spans="1:8" ht="16.5" customHeight="1">
      <c r="A92" s="508" t="s">
        <v>4162</v>
      </c>
      <c r="B92" s="508" t="s">
        <v>818</v>
      </c>
      <c r="C92" s="506" t="s">
        <v>4163</v>
      </c>
      <c r="D92" s="587" t="s">
        <v>4261</v>
      </c>
      <c r="E92" s="226" t="s">
        <v>819</v>
      </c>
      <c r="F92" s="593" t="s">
        <v>4165</v>
      </c>
      <c r="G92" s="227" t="s">
        <v>3613</v>
      </c>
      <c r="H92" s="560" t="s">
        <v>4166</v>
      </c>
    </row>
    <row r="93" spans="1:8" ht="16.5" customHeight="1">
      <c r="A93" s="508" t="s">
        <v>4162</v>
      </c>
      <c r="B93" s="508" t="s">
        <v>1484</v>
      </c>
      <c r="C93" s="506" t="s">
        <v>4163</v>
      </c>
      <c r="D93" s="587" t="s">
        <v>4262</v>
      </c>
      <c r="E93" s="32" t="s">
        <v>3222</v>
      </c>
      <c r="F93" s="593" t="s">
        <v>4165</v>
      </c>
      <c r="G93" s="133" t="s">
        <v>3614</v>
      </c>
      <c r="H93" s="560" t="s">
        <v>4166</v>
      </c>
    </row>
    <row r="94" spans="1:8" ht="16.5" customHeight="1">
      <c r="A94" s="508" t="s">
        <v>4162</v>
      </c>
      <c r="B94" s="508" t="s">
        <v>824</v>
      </c>
      <c r="C94" s="506" t="s">
        <v>4163</v>
      </c>
      <c r="D94" s="587" t="s">
        <v>4263</v>
      </c>
      <c r="E94" s="32" t="s">
        <v>825</v>
      </c>
      <c r="F94" s="593" t="s">
        <v>4165</v>
      </c>
      <c r="G94" s="133" t="s">
        <v>826</v>
      </c>
      <c r="H94" s="560" t="s">
        <v>4166</v>
      </c>
    </row>
    <row r="95" spans="1:8" ht="16.5" customHeight="1">
      <c r="A95" s="508" t="s">
        <v>4162</v>
      </c>
      <c r="B95" s="508" t="s">
        <v>878</v>
      </c>
      <c r="C95" s="506" t="s">
        <v>4163</v>
      </c>
      <c r="D95" s="587" t="s">
        <v>4264</v>
      </c>
      <c r="E95" s="233" t="s">
        <v>3615</v>
      </c>
      <c r="F95" s="593" t="s">
        <v>4165</v>
      </c>
      <c r="G95" s="135" t="s">
        <v>3616</v>
      </c>
      <c r="H95" s="560" t="s">
        <v>4166</v>
      </c>
    </row>
    <row r="96" spans="1:8" ht="16.5" customHeight="1">
      <c r="A96" s="508" t="s">
        <v>4162</v>
      </c>
      <c r="B96" s="508" t="s">
        <v>881</v>
      </c>
      <c r="C96" s="506" t="s">
        <v>4163</v>
      </c>
      <c r="D96" s="587" t="s">
        <v>4265</v>
      </c>
      <c r="E96" s="32" t="s">
        <v>882</v>
      </c>
      <c r="F96" s="593" t="s">
        <v>4165</v>
      </c>
      <c r="G96" s="133" t="s">
        <v>883</v>
      </c>
      <c r="H96" s="560" t="s">
        <v>4166</v>
      </c>
    </row>
    <row r="97" spans="1:8" ht="16.5" customHeight="1">
      <c r="A97" s="508" t="s">
        <v>4162</v>
      </c>
      <c r="B97" s="506" t="s">
        <v>884</v>
      </c>
      <c r="C97" s="506" t="s">
        <v>4163</v>
      </c>
      <c r="D97" s="587" t="s">
        <v>4266</v>
      </c>
      <c r="E97" s="32" t="s">
        <v>885</v>
      </c>
      <c r="F97" s="593" t="s">
        <v>4165</v>
      </c>
      <c r="G97" s="133" t="s">
        <v>886</v>
      </c>
      <c r="H97" s="560" t="s">
        <v>4166</v>
      </c>
    </row>
    <row r="98" spans="1:8" ht="16.5" customHeight="1">
      <c r="A98" s="508" t="s">
        <v>4162</v>
      </c>
      <c r="B98" s="508" t="s">
        <v>887</v>
      </c>
      <c r="C98" s="506" t="s">
        <v>4163</v>
      </c>
      <c r="D98" s="587" t="s">
        <v>4267</v>
      </c>
      <c r="E98" s="32" t="s">
        <v>888</v>
      </c>
      <c r="F98" s="593" t="s">
        <v>4165</v>
      </c>
      <c r="G98" s="133" t="s">
        <v>3617</v>
      </c>
      <c r="H98" s="560" t="s">
        <v>4166</v>
      </c>
    </row>
    <row r="99" spans="1:8" ht="16.5" customHeight="1">
      <c r="A99" s="508" t="s">
        <v>4162</v>
      </c>
      <c r="B99" s="506" t="s">
        <v>936</v>
      </c>
      <c r="C99" s="506" t="s">
        <v>4163</v>
      </c>
      <c r="D99" s="587" t="s">
        <v>4268</v>
      </c>
      <c r="E99" s="32" t="s">
        <v>3229</v>
      </c>
      <c r="F99" s="593" t="s">
        <v>4165</v>
      </c>
      <c r="G99" s="133" t="s">
        <v>3008</v>
      </c>
      <c r="H99" s="560" t="s">
        <v>4166</v>
      </c>
    </row>
    <row r="100" spans="1:8" ht="16.5" customHeight="1">
      <c r="A100" s="508" t="s">
        <v>4162</v>
      </c>
      <c r="B100" s="508" t="s">
        <v>939</v>
      </c>
      <c r="C100" s="506" t="s">
        <v>4163</v>
      </c>
      <c r="D100" s="587" t="s">
        <v>4269</v>
      </c>
      <c r="E100" s="229" t="s">
        <v>940</v>
      </c>
      <c r="F100" s="593" t="s">
        <v>4165</v>
      </c>
      <c r="G100" s="230" t="s">
        <v>3618</v>
      </c>
      <c r="H100" s="560" t="s">
        <v>4166</v>
      </c>
    </row>
    <row r="101" spans="1:8" ht="16.5" customHeight="1">
      <c r="A101" s="508" t="s">
        <v>4162</v>
      </c>
      <c r="B101" s="508" t="s">
        <v>998</v>
      </c>
      <c r="C101" s="506" t="s">
        <v>4163</v>
      </c>
      <c r="D101" s="589" t="s">
        <v>4270</v>
      </c>
      <c r="E101" s="234" t="s">
        <v>999</v>
      </c>
      <c r="F101" s="593" t="s">
        <v>4165</v>
      </c>
      <c r="G101" s="234" t="s">
        <v>1000</v>
      </c>
      <c r="H101" s="560" t="s">
        <v>4166</v>
      </c>
    </row>
    <row r="102" spans="1:8" ht="16.5" customHeight="1">
      <c r="A102" s="508" t="s">
        <v>4162</v>
      </c>
      <c r="B102" s="509" t="s">
        <v>1006</v>
      </c>
      <c r="C102" s="506" t="s">
        <v>4163</v>
      </c>
      <c r="D102" s="586" t="s">
        <v>4271</v>
      </c>
      <c r="E102" s="234" t="s">
        <v>1007</v>
      </c>
      <c r="F102" s="593" t="s">
        <v>4165</v>
      </c>
      <c r="G102" s="234" t="s">
        <v>1008</v>
      </c>
      <c r="H102" s="560" t="s">
        <v>4166</v>
      </c>
    </row>
    <row r="103" spans="1:8" ht="16.5" customHeight="1">
      <c r="A103" s="508" t="s">
        <v>4162</v>
      </c>
      <c r="B103" s="509" t="s">
        <v>1014</v>
      </c>
      <c r="C103" s="506" t="s">
        <v>4163</v>
      </c>
      <c r="D103" s="586" t="s">
        <v>4272</v>
      </c>
      <c r="E103" s="29" t="s">
        <v>3344</v>
      </c>
      <c r="F103" s="593" t="s">
        <v>4165</v>
      </c>
      <c r="G103" s="137" t="s">
        <v>1016</v>
      </c>
      <c r="H103" s="560" t="s">
        <v>4166</v>
      </c>
    </row>
    <row r="104" spans="1:8" ht="16.5" customHeight="1">
      <c r="A104" s="508" t="s">
        <v>4162</v>
      </c>
      <c r="B104" s="509" t="s">
        <v>1017</v>
      </c>
      <c r="C104" s="506" t="s">
        <v>4163</v>
      </c>
      <c r="D104" s="586" t="s">
        <v>4273</v>
      </c>
      <c r="E104" s="29" t="s">
        <v>3345</v>
      </c>
      <c r="F104" s="593" t="s">
        <v>4165</v>
      </c>
      <c r="G104" s="137" t="s">
        <v>1019</v>
      </c>
      <c r="H104" s="560" t="s">
        <v>4166</v>
      </c>
    </row>
    <row r="105" spans="1:8" s="568" customFormat="1" ht="16.5" customHeight="1">
      <c r="A105" s="508" t="s">
        <v>4162</v>
      </c>
      <c r="B105" s="509" t="s">
        <v>1020</v>
      </c>
      <c r="C105" s="506" t="s">
        <v>4163</v>
      </c>
      <c r="D105" s="586" t="s">
        <v>4274</v>
      </c>
      <c r="E105" s="29" t="s">
        <v>1021</v>
      </c>
      <c r="F105" s="593" t="s">
        <v>4165</v>
      </c>
      <c r="G105" s="137" t="s">
        <v>1022</v>
      </c>
      <c r="H105" s="560" t="s">
        <v>4166</v>
      </c>
    </row>
    <row r="106" spans="1:8" ht="16.5" customHeight="1">
      <c r="A106" s="508" t="s">
        <v>4162</v>
      </c>
      <c r="B106" s="509" t="s">
        <v>1023</v>
      </c>
      <c r="C106" s="506" t="s">
        <v>4163</v>
      </c>
      <c r="D106" s="586" t="s">
        <v>4275</v>
      </c>
      <c r="E106" s="29" t="s">
        <v>1024</v>
      </c>
      <c r="F106" s="593" t="s">
        <v>4165</v>
      </c>
      <c r="G106" s="264" t="s">
        <v>1025</v>
      </c>
      <c r="H106" s="560" t="s">
        <v>4166</v>
      </c>
    </row>
    <row r="107" spans="1:8" ht="16.5" customHeight="1">
      <c r="A107" s="508" t="s">
        <v>4162</v>
      </c>
      <c r="B107" s="509" t="s">
        <v>1026</v>
      </c>
      <c r="C107" s="506" t="s">
        <v>4163</v>
      </c>
      <c r="D107" s="586" t="s">
        <v>4276</v>
      </c>
      <c r="E107" s="234" t="s">
        <v>4277</v>
      </c>
      <c r="F107" s="593" t="s">
        <v>4165</v>
      </c>
      <c r="G107" s="234" t="s">
        <v>3620</v>
      </c>
      <c r="H107" s="560" t="s">
        <v>4166</v>
      </c>
    </row>
    <row r="108" spans="1:8" s="568" customFormat="1" ht="16.5" customHeight="1">
      <c r="A108" s="508" t="s">
        <v>4162</v>
      </c>
      <c r="B108" s="509" t="s">
        <v>1029</v>
      </c>
      <c r="C108" s="506" t="s">
        <v>4163</v>
      </c>
      <c r="D108" s="586" t="s">
        <v>4278</v>
      </c>
      <c r="E108" s="234" t="s">
        <v>4279</v>
      </c>
      <c r="F108" s="593" t="s">
        <v>4165</v>
      </c>
      <c r="G108" s="234" t="s">
        <v>1031</v>
      </c>
      <c r="H108" s="560" t="s">
        <v>4166</v>
      </c>
    </row>
    <row r="109" spans="1:8" s="568" customFormat="1" ht="16.5" customHeight="1">
      <c r="A109" s="508" t="s">
        <v>4162</v>
      </c>
      <c r="B109" s="509" t="s">
        <v>1035</v>
      </c>
      <c r="C109" s="506" t="s">
        <v>4163</v>
      </c>
      <c r="D109" s="586" t="s">
        <v>4280</v>
      </c>
      <c r="E109" s="29" t="s">
        <v>1036</v>
      </c>
      <c r="F109" s="593" t="s">
        <v>4165</v>
      </c>
      <c r="G109" s="137" t="s">
        <v>1037</v>
      </c>
      <c r="H109" s="560" t="s">
        <v>4166</v>
      </c>
    </row>
    <row r="110" spans="1:8" ht="16.5" customHeight="1">
      <c r="A110" s="508" t="s">
        <v>4162</v>
      </c>
      <c r="B110" s="509" t="s">
        <v>1042</v>
      </c>
      <c r="C110" s="506" t="s">
        <v>4163</v>
      </c>
      <c r="D110" s="586" t="s">
        <v>4281</v>
      </c>
      <c r="E110" s="29" t="s">
        <v>3349</v>
      </c>
      <c r="F110" s="593" t="s">
        <v>4165</v>
      </c>
      <c r="G110" s="137" t="s">
        <v>1044</v>
      </c>
      <c r="H110" s="560" t="s">
        <v>4166</v>
      </c>
    </row>
    <row r="111" spans="1:8" ht="16.5" customHeight="1">
      <c r="A111" s="508" t="s">
        <v>4162</v>
      </c>
      <c r="B111" s="509" t="s">
        <v>1045</v>
      </c>
      <c r="C111" s="506" t="s">
        <v>4163</v>
      </c>
      <c r="D111" s="586" t="s">
        <v>4282</v>
      </c>
      <c r="E111" s="29" t="s">
        <v>1046</v>
      </c>
      <c r="F111" s="593" t="s">
        <v>4165</v>
      </c>
      <c r="G111" s="137" t="s">
        <v>1047</v>
      </c>
      <c r="H111" s="560" t="s">
        <v>4166</v>
      </c>
    </row>
    <row r="112" spans="1:8" ht="16.5" customHeight="1">
      <c r="A112" s="508" t="s">
        <v>4162</v>
      </c>
      <c r="B112" s="509" t="s">
        <v>1048</v>
      </c>
      <c r="C112" s="506" t="s">
        <v>4163</v>
      </c>
      <c r="D112" s="586" t="s">
        <v>4283</v>
      </c>
      <c r="E112" s="29" t="s">
        <v>1049</v>
      </c>
      <c r="F112" s="593" t="s">
        <v>4165</v>
      </c>
      <c r="G112" s="137" t="s">
        <v>1050</v>
      </c>
      <c r="H112" s="560" t="s">
        <v>4166</v>
      </c>
    </row>
    <row r="113" spans="1:8" ht="16.5" customHeight="1">
      <c r="A113" s="508" t="s">
        <v>4162</v>
      </c>
      <c r="B113" s="509" t="s">
        <v>1054</v>
      </c>
      <c r="C113" s="506" t="s">
        <v>4163</v>
      </c>
      <c r="D113" s="586" t="s">
        <v>4284</v>
      </c>
      <c r="E113" s="29" t="s">
        <v>1055</v>
      </c>
      <c r="F113" s="593" t="s">
        <v>4165</v>
      </c>
      <c r="G113" s="137" t="s">
        <v>1056</v>
      </c>
      <c r="H113" s="560" t="s">
        <v>4166</v>
      </c>
    </row>
    <row r="114" spans="1:8" ht="16.5" customHeight="1">
      <c r="A114" s="508" t="s">
        <v>4162</v>
      </c>
      <c r="B114" s="509" t="s">
        <v>1057</v>
      </c>
      <c r="C114" s="506" t="s">
        <v>4163</v>
      </c>
      <c r="D114" s="586" t="s">
        <v>4285</v>
      </c>
      <c r="E114" s="29" t="s">
        <v>1058</v>
      </c>
      <c r="F114" s="593" t="s">
        <v>4165</v>
      </c>
      <c r="G114" s="137" t="s">
        <v>1059</v>
      </c>
      <c r="H114" s="560" t="s">
        <v>4166</v>
      </c>
    </row>
    <row r="115" spans="1:8" ht="16.5" customHeight="1">
      <c r="A115" s="508" t="s">
        <v>4162</v>
      </c>
      <c r="B115" s="509" t="s">
        <v>1065</v>
      </c>
      <c r="C115" s="506" t="s">
        <v>4163</v>
      </c>
      <c r="D115" s="586" t="s">
        <v>4286</v>
      </c>
      <c r="E115" s="29" t="s">
        <v>4287</v>
      </c>
      <c r="F115" s="593" t="s">
        <v>4165</v>
      </c>
      <c r="G115" s="137" t="s">
        <v>4288</v>
      </c>
      <c r="H115" s="560" t="s">
        <v>4166</v>
      </c>
    </row>
    <row r="116" spans="1:8" ht="16.5" customHeight="1">
      <c r="A116" s="508" t="s">
        <v>4162</v>
      </c>
      <c r="B116" s="509" t="s">
        <v>1068</v>
      </c>
      <c r="C116" s="506" t="s">
        <v>4163</v>
      </c>
      <c r="D116" s="586" t="s">
        <v>4289</v>
      </c>
      <c r="E116" s="29" t="s">
        <v>4290</v>
      </c>
      <c r="F116" s="593" t="s">
        <v>4165</v>
      </c>
      <c r="G116" s="137" t="s">
        <v>4291</v>
      </c>
      <c r="H116" s="560" t="s">
        <v>4166</v>
      </c>
    </row>
    <row r="117" spans="1:8" ht="16.5" customHeight="1">
      <c r="A117" s="508" t="s">
        <v>4162</v>
      </c>
      <c r="B117" s="509" t="s">
        <v>1076</v>
      </c>
      <c r="C117" s="506" t="s">
        <v>4163</v>
      </c>
      <c r="D117" s="586" t="s">
        <v>4292</v>
      </c>
      <c r="E117" s="29" t="s">
        <v>3623</v>
      </c>
      <c r="F117" s="593" t="s">
        <v>4165</v>
      </c>
      <c r="G117" s="137" t="s">
        <v>3624</v>
      </c>
      <c r="H117" s="560" t="s">
        <v>4166</v>
      </c>
    </row>
    <row r="118" spans="1:8" ht="16.5" customHeight="1">
      <c r="A118" s="508" t="s">
        <v>4162</v>
      </c>
      <c r="B118" s="508" t="s">
        <v>1079</v>
      </c>
      <c r="C118" s="506" t="s">
        <v>4163</v>
      </c>
      <c r="D118" s="586" t="s">
        <v>4293</v>
      </c>
      <c r="E118" s="29" t="s">
        <v>1080</v>
      </c>
      <c r="F118" s="593" t="s">
        <v>4165</v>
      </c>
      <c r="G118" s="137" t="s">
        <v>1081</v>
      </c>
      <c r="H118" s="560" t="s">
        <v>4166</v>
      </c>
    </row>
    <row r="119" spans="1:8" ht="16.5" customHeight="1">
      <c r="A119" s="508" t="s">
        <v>4162</v>
      </c>
      <c r="B119" s="508" t="s">
        <v>1082</v>
      </c>
      <c r="C119" s="506" t="s">
        <v>4163</v>
      </c>
      <c r="D119" s="586" t="s">
        <v>4294</v>
      </c>
      <c r="E119" s="29" t="s">
        <v>4094</v>
      </c>
      <c r="F119" s="593" t="s">
        <v>4165</v>
      </c>
      <c r="G119" s="137" t="s">
        <v>1084</v>
      </c>
      <c r="H119" s="560" t="s">
        <v>4166</v>
      </c>
    </row>
    <row r="120" spans="1:8" ht="16.5" customHeight="1">
      <c r="A120" s="508" t="s">
        <v>4162</v>
      </c>
      <c r="B120" s="509" t="s">
        <v>1085</v>
      </c>
      <c r="C120" s="506" t="s">
        <v>4163</v>
      </c>
      <c r="D120" s="586" t="s">
        <v>4295</v>
      </c>
      <c r="E120" s="29" t="s">
        <v>4296</v>
      </c>
      <c r="F120" s="593" t="s">
        <v>4165</v>
      </c>
      <c r="G120" s="137" t="s">
        <v>3626</v>
      </c>
      <c r="H120" s="560" t="s">
        <v>4166</v>
      </c>
    </row>
    <row r="121" spans="1:8" ht="16.5" customHeight="1">
      <c r="A121" s="508" t="s">
        <v>4162</v>
      </c>
      <c r="B121" s="508" t="s">
        <v>1088</v>
      </c>
      <c r="C121" s="506" t="s">
        <v>4163</v>
      </c>
      <c r="D121" s="586" t="s">
        <v>4297</v>
      </c>
      <c r="E121" s="29" t="s">
        <v>1089</v>
      </c>
      <c r="F121" s="593" t="s">
        <v>4165</v>
      </c>
      <c r="G121" s="137" t="s">
        <v>1090</v>
      </c>
      <c r="H121" s="560" t="s">
        <v>4166</v>
      </c>
    </row>
    <row r="122" spans="1:8" ht="16.5" customHeight="1">
      <c r="A122" s="508" t="s">
        <v>4162</v>
      </c>
      <c r="B122" s="508" t="s">
        <v>1091</v>
      </c>
      <c r="C122" s="506" t="s">
        <v>4163</v>
      </c>
      <c r="D122" s="586" t="s">
        <v>4298</v>
      </c>
      <c r="E122" s="29" t="s">
        <v>4299</v>
      </c>
      <c r="F122" s="593" t="s">
        <v>4165</v>
      </c>
      <c r="G122" s="137" t="s">
        <v>4300</v>
      </c>
      <c r="H122" s="560" t="s">
        <v>4166</v>
      </c>
    </row>
    <row r="123" spans="1:8" s="568" customFormat="1" ht="16.5" customHeight="1">
      <c r="A123" s="508" t="s">
        <v>4162</v>
      </c>
      <c r="B123" s="508" t="s">
        <v>1094</v>
      </c>
      <c r="C123" s="506" t="s">
        <v>4163</v>
      </c>
      <c r="D123" s="586" t="s">
        <v>4301</v>
      </c>
      <c r="E123" s="29" t="s">
        <v>1092</v>
      </c>
      <c r="F123" s="593" t="s">
        <v>4165</v>
      </c>
      <c r="G123" s="137" t="s">
        <v>1093</v>
      </c>
      <c r="H123" s="560" t="s">
        <v>4166</v>
      </c>
    </row>
    <row r="124" spans="1:8" ht="16.5" customHeight="1">
      <c r="A124" s="508" t="s">
        <v>4162</v>
      </c>
      <c r="B124" s="509" t="s">
        <v>1097</v>
      </c>
      <c r="C124" s="506" t="s">
        <v>4163</v>
      </c>
      <c r="D124" s="586" t="s">
        <v>4302</v>
      </c>
      <c r="E124" s="29" t="s">
        <v>1095</v>
      </c>
      <c r="F124" s="593" t="s">
        <v>4165</v>
      </c>
      <c r="G124" s="137" t="s">
        <v>3629</v>
      </c>
      <c r="H124" s="560" t="s">
        <v>4166</v>
      </c>
    </row>
    <row r="125" spans="1:8" ht="16.5" customHeight="1">
      <c r="A125" s="508" t="s">
        <v>4162</v>
      </c>
      <c r="B125" s="508" t="s">
        <v>1100</v>
      </c>
      <c r="C125" s="506" t="s">
        <v>4163</v>
      </c>
      <c r="D125" s="586" t="s">
        <v>4303</v>
      </c>
      <c r="E125" s="29" t="s">
        <v>1098</v>
      </c>
      <c r="F125" s="593" t="s">
        <v>4165</v>
      </c>
      <c r="G125" s="137" t="s">
        <v>3630</v>
      </c>
      <c r="H125" s="560" t="s">
        <v>4166</v>
      </c>
    </row>
    <row r="126" spans="1:8" s="564" customFormat="1" ht="16.5" customHeight="1">
      <c r="A126" s="508" t="s">
        <v>4162</v>
      </c>
      <c r="B126" s="508" t="s">
        <v>1103</v>
      </c>
      <c r="C126" s="506" t="s">
        <v>4163</v>
      </c>
      <c r="D126" s="586" t="s">
        <v>4304</v>
      </c>
      <c r="E126" s="29" t="s">
        <v>1101</v>
      </c>
      <c r="F126" s="593" t="s">
        <v>4165</v>
      </c>
      <c r="G126" s="137" t="s">
        <v>1102</v>
      </c>
      <c r="H126" s="560" t="s">
        <v>4166</v>
      </c>
    </row>
    <row r="127" spans="1:8" ht="16.5" customHeight="1">
      <c r="A127" s="508" t="s">
        <v>4162</v>
      </c>
      <c r="B127" s="508" t="s">
        <v>1106</v>
      </c>
      <c r="C127" s="506" t="s">
        <v>4163</v>
      </c>
      <c r="D127" s="586" t="s">
        <v>4305</v>
      </c>
      <c r="E127" s="29" t="s">
        <v>3359</v>
      </c>
      <c r="F127" s="593" t="s">
        <v>4165</v>
      </c>
      <c r="G127" s="137" t="s">
        <v>1105</v>
      </c>
      <c r="H127" s="560" t="s">
        <v>4166</v>
      </c>
    </row>
    <row r="128" spans="1:8" ht="16.5" customHeight="1">
      <c r="A128" s="508" t="s">
        <v>4162</v>
      </c>
      <c r="B128" s="508" t="s">
        <v>1203</v>
      </c>
      <c r="C128" s="506" t="s">
        <v>4163</v>
      </c>
      <c r="D128" s="586" t="s">
        <v>4306</v>
      </c>
      <c r="E128" s="29" t="s">
        <v>4100</v>
      </c>
      <c r="F128" s="593" t="s">
        <v>4165</v>
      </c>
      <c r="G128" s="137" t="s">
        <v>1138</v>
      </c>
      <c r="H128" s="560" t="s">
        <v>4166</v>
      </c>
    </row>
    <row r="129" spans="1:8" ht="16.5" customHeight="1">
      <c r="A129" s="508" t="s">
        <v>4162</v>
      </c>
      <c r="B129" s="508" t="s">
        <v>1207</v>
      </c>
      <c r="C129" s="506" t="s">
        <v>4163</v>
      </c>
      <c r="D129" s="586" t="s">
        <v>4307</v>
      </c>
      <c r="E129" s="29" t="s">
        <v>4102</v>
      </c>
      <c r="F129" s="593" t="s">
        <v>4165</v>
      </c>
      <c r="G129" s="137" t="s">
        <v>1142</v>
      </c>
      <c r="H129" s="560" t="s">
        <v>4166</v>
      </c>
    </row>
    <row r="130" spans="1:8" ht="16.5" customHeight="1">
      <c r="A130" s="508" t="s">
        <v>4162</v>
      </c>
      <c r="B130" s="508" t="s">
        <v>1211</v>
      </c>
      <c r="C130" s="506" t="s">
        <v>4163</v>
      </c>
      <c r="D130" s="586" t="s">
        <v>4308</v>
      </c>
      <c r="E130" s="29" t="s">
        <v>1145</v>
      </c>
      <c r="F130" s="593" t="s">
        <v>4165</v>
      </c>
      <c r="G130" s="137" t="s">
        <v>1146</v>
      </c>
      <c r="H130" s="560" t="s">
        <v>4166</v>
      </c>
    </row>
    <row r="131" spans="1:8" ht="16.5" customHeight="1">
      <c r="A131" s="508" t="s">
        <v>4162</v>
      </c>
      <c r="B131" s="508" t="s">
        <v>1131</v>
      </c>
      <c r="C131" s="506" t="s">
        <v>4163</v>
      </c>
      <c r="D131" s="586" t="s">
        <v>4309</v>
      </c>
      <c r="E131" s="29" t="s">
        <v>1174</v>
      </c>
      <c r="F131" s="593" t="s">
        <v>4165</v>
      </c>
      <c r="G131" s="137" t="s">
        <v>1175</v>
      </c>
      <c r="H131" s="560" t="s">
        <v>4166</v>
      </c>
    </row>
    <row r="132" spans="1:8" ht="16.5" customHeight="1">
      <c r="A132" s="508" t="s">
        <v>4162</v>
      </c>
      <c r="B132" s="508" t="s">
        <v>1135</v>
      </c>
      <c r="C132" s="506" t="s">
        <v>4163</v>
      </c>
      <c r="D132" s="586" t="s">
        <v>4310</v>
      </c>
      <c r="E132" s="29" t="s">
        <v>1177</v>
      </c>
      <c r="F132" s="593" t="s">
        <v>4165</v>
      </c>
      <c r="G132" s="137" t="s">
        <v>1178</v>
      </c>
      <c r="H132" s="560" t="s">
        <v>4166</v>
      </c>
    </row>
    <row r="133" spans="1:8" ht="16.5" customHeight="1">
      <c r="A133" s="508" t="s">
        <v>4162</v>
      </c>
      <c r="B133" s="508" t="s">
        <v>1139</v>
      </c>
      <c r="C133" s="506" t="s">
        <v>4163</v>
      </c>
      <c r="D133" s="586" t="s">
        <v>4311</v>
      </c>
      <c r="E133" s="29" t="s">
        <v>1180</v>
      </c>
      <c r="F133" s="593" t="s">
        <v>4165</v>
      </c>
      <c r="G133" s="137" t="s">
        <v>1181</v>
      </c>
      <c r="H133" s="560" t="s">
        <v>4166</v>
      </c>
    </row>
    <row r="134" spans="1:8" ht="16.5" customHeight="1">
      <c r="A134" s="508" t="s">
        <v>4162</v>
      </c>
      <c r="B134" s="508" t="s">
        <v>3367</v>
      </c>
      <c r="C134" s="506" t="s">
        <v>4163</v>
      </c>
      <c r="D134" s="586" t="s">
        <v>4312</v>
      </c>
      <c r="E134" s="29" t="s">
        <v>3370</v>
      </c>
      <c r="F134" s="593" t="s">
        <v>4165</v>
      </c>
      <c r="G134" s="276" t="s">
        <v>3524</v>
      </c>
      <c r="H134" s="560" t="s">
        <v>4166</v>
      </c>
    </row>
    <row r="135" spans="1:8" ht="16.5" customHeight="1">
      <c r="A135" s="508" t="s">
        <v>4162</v>
      </c>
      <c r="B135" s="508" t="s">
        <v>3373</v>
      </c>
      <c r="C135" s="506" t="s">
        <v>4163</v>
      </c>
      <c r="D135" s="586" t="s">
        <v>4313</v>
      </c>
      <c r="E135" s="29" t="s">
        <v>1168</v>
      </c>
      <c r="F135" s="593" t="s">
        <v>4165</v>
      </c>
      <c r="G135" s="276" t="s">
        <v>3522</v>
      </c>
      <c r="H135" s="560" t="s">
        <v>4166</v>
      </c>
    </row>
    <row r="136" spans="1:8" ht="16.5" customHeight="1">
      <c r="A136" s="508" t="s">
        <v>4162</v>
      </c>
      <c r="B136" s="508" t="s">
        <v>3374</v>
      </c>
      <c r="C136" s="506" t="s">
        <v>4163</v>
      </c>
      <c r="D136" s="586" t="s">
        <v>4314</v>
      </c>
      <c r="E136" s="29" t="s">
        <v>1162</v>
      </c>
      <c r="F136" s="593" t="s">
        <v>4165</v>
      </c>
      <c r="G136" s="137" t="s">
        <v>1163</v>
      </c>
      <c r="H136" s="560" t="s">
        <v>4166</v>
      </c>
    </row>
    <row r="137" spans="1:8" ht="16.5" customHeight="1">
      <c r="A137" s="508" t="s">
        <v>4162</v>
      </c>
      <c r="B137" s="508" t="s">
        <v>1257</v>
      </c>
      <c r="C137" s="506" t="s">
        <v>4163</v>
      </c>
      <c r="D137" s="586" t="s">
        <v>4315</v>
      </c>
      <c r="E137" s="29" t="s">
        <v>3379</v>
      </c>
      <c r="F137" s="593" t="s">
        <v>4165</v>
      </c>
      <c r="G137" s="137" t="s">
        <v>3633</v>
      </c>
      <c r="H137" s="560" t="s">
        <v>4166</v>
      </c>
    </row>
    <row r="138" spans="1:8" ht="16.5" customHeight="1">
      <c r="A138" s="508" t="s">
        <v>4162</v>
      </c>
      <c r="B138" s="510" t="s">
        <v>3140</v>
      </c>
      <c r="C138" s="506" t="s">
        <v>4163</v>
      </c>
      <c r="D138" t="s">
        <v>4316</v>
      </c>
      <c r="E138" s="29" t="s">
        <v>3386</v>
      </c>
      <c r="F138" s="593" t="s">
        <v>4165</v>
      </c>
      <c r="G138" s="137" t="s">
        <v>3635</v>
      </c>
      <c r="H138" s="560" t="s">
        <v>4166</v>
      </c>
    </row>
    <row r="139" spans="1:8" ht="16.5" customHeight="1">
      <c r="A139" s="508" t="s">
        <v>4162</v>
      </c>
      <c r="B139" s="510" t="s">
        <v>3143</v>
      </c>
      <c r="C139" s="506" t="s">
        <v>4163</v>
      </c>
      <c r="D139" t="s">
        <v>4317</v>
      </c>
      <c r="E139" s="29" t="s">
        <v>3387</v>
      </c>
      <c r="F139" s="593" t="s">
        <v>4165</v>
      </c>
      <c r="G139" s="137" t="s">
        <v>3636</v>
      </c>
      <c r="H139" s="560" t="s">
        <v>4166</v>
      </c>
    </row>
    <row r="140" spans="1:8" ht="16.5" customHeight="1">
      <c r="A140" s="508" t="s">
        <v>4162</v>
      </c>
      <c r="B140" s="510" t="s">
        <v>3381</v>
      </c>
      <c r="C140" s="506" t="s">
        <v>4163</v>
      </c>
      <c r="D140" t="s">
        <v>4318</v>
      </c>
      <c r="E140" s="29" t="s">
        <v>3388</v>
      </c>
      <c r="F140" s="593" t="s">
        <v>4165</v>
      </c>
      <c r="G140" s="137" t="s">
        <v>3637</v>
      </c>
      <c r="H140" s="560" t="s">
        <v>4166</v>
      </c>
    </row>
    <row r="141" spans="1:8" ht="16.5" customHeight="1">
      <c r="A141" s="508" t="s">
        <v>4162</v>
      </c>
      <c r="B141" s="510" t="s">
        <v>3389</v>
      </c>
      <c r="C141" s="506" t="s">
        <v>4163</v>
      </c>
      <c r="D141" t="s">
        <v>4319</v>
      </c>
      <c r="E141" s="29" t="s">
        <v>1212</v>
      </c>
      <c r="F141" s="593" t="s">
        <v>4165</v>
      </c>
      <c r="G141" s="137" t="s">
        <v>3638</v>
      </c>
      <c r="H141" s="560" t="s">
        <v>4166</v>
      </c>
    </row>
    <row r="142" spans="1:8" ht="16.5" customHeight="1">
      <c r="A142" s="508" t="s">
        <v>4162</v>
      </c>
      <c r="B142" s="510" t="s">
        <v>3390</v>
      </c>
      <c r="C142" s="506" t="s">
        <v>4163</v>
      </c>
      <c r="D142" t="s">
        <v>4320</v>
      </c>
      <c r="E142" s="29" t="s">
        <v>3391</v>
      </c>
      <c r="F142" s="593" t="s">
        <v>4165</v>
      </c>
      <c r="G142" s="137" t="s">
        <v>3639</v>
      </c>
      <c r="H142" s="560" t="s">
        <v>4166</v>
      </c>
    </row>
    <row r="143" spans="1:8" ht="16.5" customHeight="1">
      <c r="A143" s="508" t="s">
        <v>4162</v>
      </c>
      <c r="B143" s="510" t="s">
        <v>3392</v>
      </c>
      <c r="C143" s="506" t="s">
        <v>4163</v>
      </c>
      <c r="D143" t="s">
        <v>4321</v>
      </c>
      <c r="E143" s="29" t="s">
        <v>1220</v>
      </c>
      <c r="F143" s="593" t="s">
        <v>4165</v>
      </c>
      <c r="G143" s="137" t="s">
        <v>1221</v>
      </c>
      <c r="H143" s="560" t="s">
        <v>4166</v>
      </c>
    </row>
    <row r="144" spans="1:8" ht="16.5" customHeight="1">
      <c r="A144" s="508" t="s">
        <v>4162</v>
      </c>
      <c r="B144" s="510" t="s">
        <v>3393</v>
      </c>
      <c r="C144" s="506" t="s">
        <v>4163</v>
      </c>
      <c r="D144" t="s">
        <v>4322</v>
      </c>
      <c r="E144" s="29" t="s">
        <v>1224</v>
      </c>
      <c r="F144" s="593" t="s">
        <v>4165</v>
      </c>
      <c r="G144" s="137" t="s">
        <v>1225</v>
      </c>
      <c r="H144" s="560" t="s">
        <v>4166</v>
      </c>
    </row>
    <row r="145" spans="1:8" ht="16.5" customHeight="1">
      <c r="A145" s="508" t="s">
        <v>4162</v>
      </c>
      <c r="B145" s="508" t="s">
        <v>1265</v>
      </c>
      <c r="C145" s="506" t="s">
        <v>4163</v>
      </c>
      <c r="D145" t="s">
        <v>4323</v>
      </c>
      <c r="E145" s="29" t="s">
        <v>1232</v>
      </c>
      <c r="F145" s="593" t="s">
        <v>4165</v>
      </c>
      <c r="G145" s="137" t="s">
        <v>1233</v>
      </c>
      <c r="H145" s="560" t="s">
        <v>4166</v>
      </c>
    </row>
    <row r="146" spans="1:8" ht="16.5" customHeight="1">
      <c r="A146" s="508" t="s">
        <v>4162</v>
      </c>
      <c r="B146" s="508" t="s">
        <v>1199</v>
      </c>
      <c r="C146" s="506" t="s">
        <v>4163</v>
      </c>
      <c r="D146" s="586" t="s">
        <v>4324</v>
      </c>
      <c r="E146" s="29" t="s">
        <v>3640</v>
      </c>
      <c r="F146" s="593" t="s">
        <v>4165</v>
      </c>
      <c r="G146" s="137" t="s">
        <v>3641</v>
      </c>
      <c r="H146" s="560" t="s">
        <v>4166</v>
      </c>
    </row>
    <row r="147" spans="1:8" ht="16.5" customHeight="1">
      <c r="A147" s="508" t="s">
        <v>4162</v>
      </c>
      <c r="B147" s="508" t="s">
        <v>1202</v>
      </c>
      <c r="C147" s="506" t="s">
        <v>4163</v>
      </c>
      <c r="D147" s="586" t="s">
        <v>4325</v>
      </c>
      <c r="E147" s="235" t="s">
        <v>3642</v>
      </c>
      <c r="F147" s="593" t="s">
        <v>4165</v>
      </c>
      <c r="G147" s="236" t="s">
        <v>4326</v>
      </c>
      <c r="H147" s="560" t="s">
        <v>4166</v>
      </c>
    </row>
    <row r="148" spans="1:8" ht="16.5" customHeight="1">
      <c r="A148" s="508" t="s">
        <v>4162</v>
      </c>
      <c r="B148" s="508" t="s">
        <v>1206</v>
      </c>
      <c r="C148" s="506" t="s">
        <v>4163</v>
      </c>
      <c r="D148" s="586" t="s">
        <v>4327</v>
      </c>
      <c r="E148" s="235" t="s">
        <v>3398</v>
      </c>
      <c r="F148" s="593" t="s">
        <v>4165</v>
      </c>
      <c r="G148" s="235" t="s">
        <v>3643</v>
      </c>
      <c r="H148" s="560" t="s">
        <v>4166</v>
      </c>
    </row>
    <row r="149" spans="1:8" ht="16.5" customHeight="1">
      <c r="A149" s="508" t="s">
        <v>4162</v>
      </c>
      <c r="B149" s="508" t="s">
        <v>3404</v>
      </c>
      <c r="C149" s="506" t="s">
        <v>4163</v>
      </c>
      <c r="D149" s="586" t="s">
        <v>4328</v>
      </c>
      <c r="E149" s="29" t="s">
        <v>4329</v>
      </c>
      <c r="F149" s="593" t="s">
        <v>4165</v>
      </c>
      <c r="G149" s="137" t="s">
        <v>1267</v>
      </c>
      <c r="H149" s="560" t="s">
        <v>4166</v>
      </c>
    </row>
    <row r="150" spans="1:8" ht="16.5" customHeight="1">
      <c r="A150" s="508" t="s">
        <v>4162</v>
      </c>
      <c r="B150" s="508" t="s">
        <v>1256</v>
      </c>
      <c r="C150" s="506" t="s">
        <v>4163</v>
      </c>
      <c r="D150" s="586" t="s">
        <v>4330</v>
      </c>
      <c r="E150" s="29" t="s">
        <v>1277</v>
      </c>
      <c r="F150" s="593" t="s">
        <v>4165</v>
      </c>
      <c r="G150" s="137" t="s">
        <v>1278</v>
      </c>
      <c r="H150" s="560" t="s">
        <v>4166</v>
      </c>
    </row>
    <row r="151" spans="1:8" s="590" customFormat="1" ht="16.5" customHeight="1" thickBot="1">
      <c r="A151" s="508" t="s">
        <v>4162</v>
      </c>
      <c r="B151" s="511" t="s">
        <v>1619</v>
      </c>
      <c r="C151" s="512" t="s">
        <v>4163</v>
      </c>
      <c r="D151" s="586" t="s">
        <v>4331</v>
      </c>
      <c r="E151" s="202" t="s">
        <v>1280</v>
      </c>
      <c r="F151" s="593" t="s">
        <v>4165</v>
      </c>
      <c r="G151" s="223" t="s">
        <v>1281</v>
      </c>
      <c r="H151" s="560" t="s">
        <v>4166</v>
      </c>
    </row>
    <row r="152" spans="1:8" ht="16.5" customHeight="1">
      <c r="B152" s="508"/>
      <c r="C152" s="506"/>
      <c r="D152" s="589"/>
    </row>
    <row r="153" spans="1:8" ht="16.5" customHeight="1">
      <c r="B153" s="508"/>
      <c r="C153" s="508"/>
      <c r="D153" s="589"/>
    </row>
    <row r="154" spans="1:8" ht="16.5" customHeight="1">
      <c r="B154" s="508"/>
      <c r="C154" s="508"/>
      <c r="D154" s="589"/>
    </row>
    <row r="155" spans="1:8" ht="16.5" customHeight="1">
      <c r="B155" s="508"/>
      <c r="C155" s="508"/>
      <c r="D155" s="589"/>
    </row>
    <row r="156" spans="1:8" ht="16.5" customHeight="1">
      <c r="B156" s="508"/>
      <c r="C156" s="508"/>
      <c r="D156" s="589"/>
    </row>
    <row r="157" spans="1:8" ht="16.5" customHeight="1">
      <c r="B157" s="508"/>
      <c r="C157" s="508"/>
      <c r="D157" s="589"/>
    </row>
    <row r="158" spans="1:8" ht="16.5" customHeight="1">
      <c r="B158" s="508"/>
      <c r="C158" s="508"/>
      <c r="D158" s="589"/>
    </row>
    <row r="159" spans="1:8" ht="16.5" customHeight="1">
      <c r="B159" s="508"/>
      <c r="C159" s="508"/>
      <c r="D159" s="589"/>
    </row>
    <row r="160" spans="1:8" s="568" customFormat="1" ht="16.5" customHeight="1">
      <c r="A160" s="508"/>
      <c r="B160" s="508"/>
      <c r="C160" s="508"/>
      <c r="D160" s="589"/>
      <c r="E160" s="563"/>
      <c r="F160" s="592"/>
      <c r="G160" s="563"/>
    </row>
    <row r="161" spans="1:7" ht="16.5" customHeight="1">
      <c r="B161" s="508"/>
      <c r="C161" s="508"/>
      <c r="D161" s="589"/>
    </row>
    <row r="162" spans="1:7" ht="16.5" customHeight="1">
      <c r="B162" s="561"/>
      <c r="C162" s="561"/>
      <c r="D162" s="562"/>
      <c r="E162" s="563"/>
      <c r="F162" s="592"/>
      <c r="G162" s="563"/>
    </row>
    <row r="164" spans="1:7" s="568" customFormat="1" ht="16.5" customHeight="1">
      <c r="A164" s="508"/>
      <c r="B164" s="561"/>
      <c r="C164" s="561"/>
      <c r="D164" s="562"/>
      <c r="E164" s="563"/>
      <c r="F164" s="592"/>
      <c r="G164" s="563"/>
    </row>
  </sheetData>
  <autoFilter ref="B1:G166" xr:uid="{00000000-0009-0000-0000-000007000000}"/>
  <phoneticPr fontId="67" type="noConversion"/>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FF00FF"/>
  </sheetPr>
  <dimension ref="A1:O27"/>
  <sheetViews>
    <sheetView workbookViewId="0"/>
  </sheetViews>
  <sheetFormatPr defaultColWidth="9.453125" defaultRowHeight="14"/>
  <cols>
    <col min="1" max="1" width="20.54296875" style="3" customWidth="1"/>
    <col min="2" max="16384" width="9.453125" style="3"/>
  </cols>
  <sheetData>
    <row r="1" spans="1:15">
      <c r="A1" s="10" t="s">
        <v>4332</v>
      </c>
    </row>
    <row r="2" spans="1:15">
      <c r="A2" s="7" t="s">
        <v>4333</v>
      </c>
      <c r="E2" s="6" t="s">
        <v>4334</v>
      </c>
      <c r="F2" s="7">
        <f>SUM(F4:F17)</f>
        <v>22369</v>
      </c>
      <c r="M2" s="7" t="s">
        <v>4335</v>
      </c>
      <c r="N2" s="7">
        <v>6016</v>
      </c>
      <c r="O2" s="3" t="s">
        <v>4336</v>
      </c>
    </row>
    <row r="4" spans="1:15">
      <c r="A4" s="8" t="s">
        <v>4337</v>
      </c>
      <c r="B4" s="8"/>
      <c r="C4" s="8"/>
      <c r="D4" s="8"/>
      <c r="E4" s="8"/>
      <c r="F4" s="8">
        <f>SUM(G5:G12)</f>
        <v>5135</v>
      </c>
      <c r="G4" s="9"/>
    </row>
    <row r="5" spans="1:15">
      <c r="A5" s="3" t="s">
        <v>4338</v>
      </c>
      <c r="F5" s="7"/>
      <c r="G5" s="3">
        <v>1544</v>
      </c>
    </row>
    <row r="6" spans="1:15">
      <c r="A6" s="3" t="s">
        <v>4339</v>
      </c>
      <c r="F6" s="7"/>
      <c r="G6" s="3">
        <v>1105</v>
      </c>
    </row>
    <row r="7" spans="1:15">
      <c r="A7" s="3" t="s">
        <v>4340</v>
      </c>
      <c r="F7" s="7"/>
      <c r="G7" s="3">
        <v>698</v>
      </c>
    </row>
    <row r="8" spans="1:15">
      <c r="A8" s="3" t="s">
        <v>4341</v>
      </c>
      <c r="F8" s="7"/>
      <c r="G8" s="3">
        <v>434</v>
      </c>
    </row>
    <row r="9" spans="1:15">
      <c r="A9" s="3" t="s">
        <v>4342</v>
      </c>
      <c r="F9" s="7"/>
      <c r="G9" s="3">
        <v>220</v>
      </c>
    </row>
    <row r="10" spans="1:15">
      <c r="A10" s="3" t="s">
        <v>4343</v>
      </c>
      <c r="F10" s="7"/>
      <c r="G10" s="3">
        <v>831</v>
      </c>
    </row>
    <row r="11" spans="1:15">
      <c r="A11" s="3" t="s">
        <v>4344</v>
      </c>
      <c r="F11" s="7"/>
      <c r="G11" s="3">
        <v>303</v>
      </c>
    </row>
    <row r="12" spans="1:15">
      <c r="A12" s="8" t="s">
        <v>4345</v>
      </c>
      <c r="B12" s="8"/>
      <c r="C12" s="8"/>
      <c r="D12" s="8"/>
      <c r="E12" s="8"/>
      <c r="F12" s="8">
        <f>SUM(G13:G16)</f>
        <v>15032</v>
      </c>
      <c r="G12" s="8"/>
    </row>
    <row r="13" spans="1:15">
      <c r="A13" s="3" t="s">
        <v>4346</v>
      </c>
      <c r="F13" s="7"/>
      <c r="G13" s="3">
        <v>4596</v>
      </c>
    </row>
    <row r="14" spans="1:15">
      <c r="A14" s="3" t="s">
        <v>4347</v>
      </c>
      <c r="F14" s="7"/>
      <c r="G14" s="3">
        <v>7139</v>
      </c>
    </row>
    <row r="15" spans="1:15">
      <c r="A15" s="3" t="s">
        <v>4348</v>
      </c>
      <c r="F15" s="7"/>
      <c r="G15" s="3">
        <v>864</v>
      </c>
    </row>
    <row r="16" spans="1:15">
      <c r="A16" s="3" t="s">
        <v>4349</v>
      </c>
      <c r="F16" s="7"/>
      <c r="G16" s="3">
        <v>2433</v>
      </c>
    </row>
    <row r="17" spans="1:7">
      <c r="A17" s="8" t="s">
        <v>4350</v>
      </c>
      <c r="B17" s="8"/>
      <c r="C17" s="8"/>
      <c r="D17" s="8"/>
      <c r="E17" s="8"/>
      <c r="F17" s="8">
        <f>SUM(G18:G27)</f>
        <v>2202</v>
      </c>
      <c r="G17" s="8"/>
    </row>
    <row r="18" spans="1:7">
      <c r="A18" s="3" t="s">
        <v>4351</v>
      </c>
      <c r="G18" s="3">
        <v>62</v>
      </c>
    </row>
    <row r="19" spans="1:7">
      <c r="A19" s="3" t="s">
        <v>4352</v>
      </c>
      <c r="G19" s="3">
        <v>62</v>
      </c>
    </row>
    <row r="20" spans="1:7">
      <c r="A20" s="3" t="s">
        <v>4353</v>
      </c>
      <c r="G20" s="3">
        <v>378</v>
      </c>
    </row>
    <row r="21" spans="1:7">
      <c r="A21" s="3" t="s">
        <v>4354</v>
      </c>
      <c r="G21" s="3">
        <v>527</v>
      </c>
    </row>
    <row r="22" spans="1:7">
      <c r="A22" s="3" t="s">
        <v>4355</v>
      </c>
      <c r="G22" s="3">
        <v>219</v>
      </c>
    </row>
    <row r="23" spans="1:7">
      <c r="A23" s="3" t="s">
        <v>4356</v>
      </c>
      <c r="G23" s="3">
        <v>400</v>
      </c>
    </row>
    <row r="24" spans="1:7">
      <c r="A24" s="3" t="s">
        <v>4357</v>
      </c>
      <c r="G24" s="3">
        <v>98</v>
      </c>
    </row>
    <row r="25" spans="1:7">
      <c r="A25" s="3" t="s">
        <v>4358</v>
      </c>
      <c r="G25" s="3">
        <v>275</v>
      </c>
    </row>
    <row r="26" spans="1:7">
      <c r="A26" s="3" t="s">
        <v>4359</v>
      </c>
      <c r="G26" s="3">
        <v>50</v>
      </c>
    </row>
    <row r="27" spans="1:7">
      <c r="A27" s="3" t="s">
        <v>4360</v>
      </c>
      <c r="G27" s="3">
        <v>131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L458"/>
  <sheetViews>
    <sheetView workbookViewId="0"/>
  </sheetViews>
  <sheetFormatPr defaultColWidth="12.453125" defaultRowHeight="14.5"/>
  <cols>
    <col min="1" max="1" width="9.453125" style="158" customWidth="1"/>
    <col min="2" max="2" width="6.453125" style="111" customWidth="1"/>
    <col min="3" max="3" width="5.453125" style="108" customWidth="1"/>
    <col min="4" max="4" width="107.453125" style="108" customWidth="1"/>
    <col min="5" max="5" width="7.54296875" style="111" customWidth="1"/>
    <col min="6" max="6" width="5.453125" style="108" customWidth="1"/>
    <col min="7" max="7" width="101" style="109" customWidth="1"/>
    <col min="8" max="8" width="9.453125" style="109" customWidth="1"/>
    <col min="9" max="9" width="88" style="112" customWidth="1"/>
    <col min="10" max="10" width="15" style="156" customWidth="1"/>
    <col min="11" max="12" width="12.453125" style="109"/>
    <col min="13" max="16384" width="12.453125" style="110"/>
  </cols>
  <sheetData>
    <row r="1" spans="1:12" s="130" customFormat="1" ht="21">
      <c r="A1" s="158" t="s">
        <v>4162</v>
      </c>
      <c r="B1" s="157" t="s">
        <v>12</v>
      </c>
      <c r="C1" s="108" t="s">
        <v>4361</v>
      </c>
      <c r="D1" s="108" t="s">
        <v>4362</v>
      </c>
      <c r="E1" s="157" t="s">
        <v>12</v>
      </c>
      <c r="F1" s="108" t="s">
        <v>4363</v>
      </c>
      <c r="G1" s="109" t="s">
        <v>4364</v>
      </c>
      <c r="H1" s="108" t="s">
        <v>4365</v>
      </c>
      <c r="I1" s="144"/>
      <c r="J1" s="155"/>
      <c r="K1" s="129"/>
      <c r="L1" s="129"/>
    </row>
    <row r="2" spans="1:12">
      <c r="A2" s="159"/>
      <c r="B2" s="116" t="s">
        <v>4366</v>
      </c>
      <c r="C2" s="116"/>
      <c r="D2" s="116"/>
      <c r="E2" s="116" t="s">
        <v>4366</v>
      </c>
      <c r="F2" s="121"/>
      <c r="G2" s="131" t="s">
        <v>10</v>
      </c>
      <c r="H2" s="108" t="s">
        <v>4365</v>
      </c>
      <c r="I2" s="145" t="s">
        <v>9</v>
      </c>
      <c r="J2" s="156" t="s">
        <v>4365</v>
      </c>
    </row>
    <row r="3" spans="1:12">
      <c r="A3" s="158" t="s">
        <v>4367</v>
      </c>
      <c r="B3" s="113" t="s">
        <v>12</v>
      </c>
      <c r="C3" s="108" t="s">
        <v>4361</v>
      </c>
      <c r="D3" s="108" t="s">
        <v>4362</v>
      </c>
      <c r="E3" s="113" t="s">
        <v>12</v>
      </c>
      <c r="F3" s="108" t="s">
        <v>4363</v>
      </c>
      <c r="G3" s="132" t="s">
        <v>14</v>
      </c>
      <c r="H3" s="108" t="s">
        <v>4365</v>
      </c>
      <c r="I3" s="146" t="s">
        <v>13</v>
      </c>
      <c r="J3" s="156" t="s">
        <v>4365</v>
      </c>
    </row>
    <row r="4" spans="1:12">
      <c r="A4" s="158" t="s">
        <v>4367</v>
      </c>
      <c r="B4" s="113" t="s">
        <v>16</v>
      </c>
      <c r="C4" s="108" t="s">
        <v>4361</v>
      </c>
      <c r="D4" s="108" t="s">
        <v>4362</v>
      </c>
      <c r="E4" s="113" t="s">
        <v>16</v>
      </c>
      <c r="F4" s="108" t="s">
        <v>4363</v>
      </c>
      <c r="G4" s="132" t="s">
        <v>18</v>
      </c>
      <c r="H4" s="108" t="s">
        <v>4365</v>
      </c>
      <c r="I4" s="146" t="s">
        <v>17</v>
      </c>
      <c r="J4" s="156" t="s">
        <v>4365</v>
      </c>
    </row>
    <row r="5" spans="1:12">
      <c r="A5" s="158" t="s">
        <v>4367</v>
      </c>
      <c r="B5" s="113" t="s">
        <v>19</v>
      </c>
      <c r="C5" s="108" t="s">
        <v>4361</v>
      </c>
      <c r="D5" s="108" t="s">
        <v>4362</v>
      </c>
      <c r="E5" s="113" t="s">
        <v>19</v>
      </c>
      <c r="F5" s="108" t="s">
        <v>4363</v>
      </c>
      <c r="G5" s="132" t="s">
        <v>21</v>
      </c>
      <c r="H5" s="108" t="s">
        <v>4365</v>
      </c>
      <c r="I5" s="146" t="s">
        <v>20</v>
      </c>
      <c r="J5" s="156" t="s">
        <v>4365</v>
      </c>
    </row>
    <row r="6" spans="1:12">
      <c r="A6" s="158" t="s">
        <v>4367</v>
      </c>
      <c r="B6" s="113" t="s">
        <v>22</v>
      </c>
      <c r="C6" s="108" t="s">
        <v>4361</v>
      </c>
      <c r="D6" s="108" t="s">
        <v>4362</v>
      </c>
      <c r="E6" s="113" t="s">
        <v>22</v>
      </c>
      <c r="F6" s="108" t="s">
        <v>4363</v>
      </c>
      <c r="G6" s="132" t="s">
        <v>1314</v>
      </c>
      <c r="H6" s="108" t="s">
        <v>4365</v>
      </c>
      <c r="I6" s="146" t="s">
        <v>4368</v>
      </c>
      <c r="J6" s="156" t="s">
        <v>4365</v>
      </c>
    </row>
    <row r="7" spans="1:12">
      <c r="A7" s="158" t="s">
        <v>4367</v>
      </c>
      <c r="B7" s="113" t="s">
        <v>25</v>
      </c>
      <c r="C7" s="108" t="s">
        <v>4361</v>
      </c>
      <c r="D7" s="108" t="s">
        <v>4362</v>
      </c>
      <c r="E7" s="113" t="s">
        <v>25</v>
      </c>
      <c r="F7" s="108" t="s">
        <v>4363</v>
      </c>
      <c r="G7" s="132" t="s">
        <v>1307</v>
      </c>
      <c r="H7" s="108" t="s">
        <v>4365</v>
      </c>
      <c r="I7" s="146" t="s">
        <v>1306</v>
      </c>
      <c r="J7" s="156" t="s">
        <v>4365</v>
      </c>
    </row>
    <row r="8" spans="1:12">
      <c r="A8" s="158" t="s">
        <v>4367</v>
      </c>
      <c r="B8" s="113" t="s">
        <v>28</v>
      </c>
      <c r="C8" s="108" t="s">
        <v>4361</v>
      </c>
      <c r="D8" s="108" t="s">
        <v>4362</v>
      </c>
      <c r="E8" s="113" t="s">
        <v>28</v>
      </c>
      <c r="F8" s="108" t="s">
        <v>4363</v>
      </c>
      <c r="G8" s="133" t="s">
        <v>4369</v>
      </c>
      <c r="H8" s="108" t="s">
        <v>4365</v>
      </c>
      <c r="I8" s="146" t="s">
        <v>4370</v>
      </c>
      <c r="J8" s="156" t="s">
        <v>4365</v>
      </c>
    </row>
    <row r="9" spans="1:12">
      <c r="A9" s="158" t="s">
        <v>4367</v>
      </c>
      <c r="B9" s="113" t="s">
        <v>31</v>
      </c>
      <c r="C9" s="108" t="s">
        <v>4361</v>
      </c>
      <c r="D9" s="108" t="s">
        <v>4362</v>
      </c>
      <c r="E9" s="113" t="s">
        <v>31</v>
      </c>
      <c r="F9" s="108" t="s">
        <v>4363</v>
      </c>
      <c r="G9" s="132" t="s">
        <v>3548</v>
      </c>
      <c r="H9" s="108" t="s">
        <v>4365</v>
      </c>
      <c r="I9" s="146" t="s">
        <v>32</v>
      </c>
      <c r="J9" s="156" t="s">
        <v>4365</v>
      </c>
    </row>
    <row r="10" spans="1:12">
      <c r="A10" s="158" t="s">
        <v>4367</v>
      </c>
      <c r="B10" s="113" t="s">
        <v>34</v>
      </c>
      <c r="C10" s="108" t="s">
        <v>4361</v>
      </c>
      <c r="D10" s="108" t="s">
        <v>4362</v>
      </c>
      <c r="E10" s="113" t="s">
        <v>34</v>
      </c>
      <c r="F10" s="108" t="s">
        <v>4363</v>
      </c>
      <c r="G10" s="132" t="s">
        <v>3549</v>
      </c>
      <c r="H10" s="108" t="s">
        <v>4365</v>
      </c>
      <c r="I10" s="146" t="s">
        <v>35</v>
      </c>
      <c r="J10" s="156" t="s">
        <v>4365</v>
      </c>
    </row>
    <row r="11" spans="1:12">
      <c r="A11" s="158" t="s">
        <v>4367</v>
      </c>
      <c r="B11" s="113" t="s">
        <v>37</v>
      </c>
      <c r="C11" s="108" t="s">
        <v>4361</v>
      </c>
      <c r="D11" s="108" t="s">
        <v>4362</v>
      </c>
      <c r="E11" s="113" t="s">
        <v>37</v>
      </c>
      <c r="F11" s="108" t="s">
        <v>4363</v>
      </c>
      <c r="G11" s="132" t="s">
        <v>1309</v>
      </c>
      <c r="H11" s="108" t="s">
        <v>4365</v>
      </c>
      <c r="I11" s="146" t="s">
        <v>4371</v>
      </c>
      <c r="J11" s="156" t="s">
        <v>4365</v>
      </c>
    </row>
    <row r="12" spans="1:12">
      <c r="A12" s="158" t="s">
        <v>4367</v>
      </c>
      <c r="B12" s="113" t="s">
        <v>40</v>
      </c>
      <c r="C12" s="108" t="s">
        <v>4361</v>
      </c>
      <c r="D12" s="108" t="s">
        <v>4362</v>
      </c>
      <c r="E12" s="113" t="s">
        <v>40</v>
      </c>
      <c r="F12" s="108" t="s">
        <v>4363</v>
      </c>
      <c r="G12" s="132" t="s">
        <v>1311</v>
      </c>
      <c r="H12" s="108" t="s">
        <v>4365</v>
      </c>
      <c r="I12" s="146" t="s">
        <v>1310</v>
      </c>
      <c r="J12" s="156" t="s">
        <v>4365</v>
      </c>
    </row>
    <row r="13" spans="1:12">
      <c r="A13" s="158" t="s">
        <v>4367</v>
      </c>
      <c r="B13" s="113" t="s">
        <v>43</v>
      </c>
      <c r="C13" s="108" t="s">
        <v>4361</v>
      </c>
      <c r="D13" s="108" t="s">
        <v>4362</v>
      </c>
      <c r="E13" s="113" t="s">
        <v>43</v>
      </c>
      <c r="F13" s="108" t="s">
        <v>4363</v>
      </c>
      <c r="G13" s="133" t="s">
        <v>45</v>
      </c>
      <c r="H13" s="108" t="s">
        <v>4365</v>
      </c>
      <c r="I13" s="146" t="s">
        <v>44</v>
      </c>
      <c r="J13" s="156" t="s">
        <v>4365</v>
      </c>
    </row>
    <row r="14" spans="1:12">
      <c r="A14" s="158" t="s">
        <v>4367</v>
      </c>
      <c r="B14" s="113" t="s">
        <v>46</v>
      </c>
      <c r="C14" s="108" t="s">
        <v>4361</v>
      </c>
      <c r="D14" s="108" t="s">
        <v>4362</v>
      </c>
      <c r="E14" s="113" t="s">
        <v>46</v>
      </c>
      <c r="F14" s="108" t="s">
        <v>4363</v>
      </c>
      <c r="G14" s="132" t="s">
        <v>48</v>
      </c>
      <c r="H14" s="108" t="s">
        <v>4365</v>
      </c>
      <c r="I14" s="146" t="s">
        <v>47</v>
      </c>
      <c r="J14" s="156" t="s">
        <v>4365</v>
      </c>
    </row>
    <row r="15" spans="1:12">
      <c r="A15" s="158" t="s">
        <v>4367</v>
      </c>
      <c r="B15" s="113" t="s">
        <v>49</v>
      </c>
      <c r="C15" s="108" t="s">
        <v>4361</v>
      </c>
      <c r="D15" s="108" t="s">
        <v>4362</v>
      </c>
      <c r="E15" s="113" t="s">
        <v>49</v>
      </c>
      <c r="F15" s="108" t="s">
        <v>4363</v>
      </c>
      <c r="G15" s="132" t="s">
        <v>51</v>
      </c>
      <c r="H15" s="108" t="s">
        <v>4365</v>
      </c>
      <c r="I15" s="146" t="s">
        <v>50</v>
      </c>
      <c r="J15" s="156" t="s">
        <v>4365</v>
      </c>
    </row>
    <row r="16" spans="1:12">
      <c r="A16" s="158" t="s">
        <v>4367</v>
      </c>
      <c r="B16" s="113" t="s">
        <v>52</v>
      </c>
      <c r="C16" s="108" t="s">
        <v>4361</v>
      </c>
      <c r="D16" s="108" t="s">
        <v>4362</v>
      </c>
      <c r="E16" s="113" t="s">
        <v>52</v>
      </c>
      <c r="F16" s="108" t="s">
        <v>4363</v>
      </c>
      <c r="G16" s="133" t="s">
        <v>54</v>
      </c>
      <c r="H16" s="108" t="s">
        <v>4365</v>
      </c>
      <c r="I16" s="146" t="s">
        <v>53</v>
      </c>
      <c r="J16" s="156" t="s">
        <v>4365</v>
      </c>
    </row>
    <row r="17" spans="1:10">
      <c r="A17" s="158" t="s">
        <v>4367</v>
      </c>
      <c r="B17" s="113" t="s">
        <v>55</v>
      </c>
      <c r="C17" s="108" t="s">
        <v>4361</v>
      </c>
      <c r="D17" s="108" t="s">
        <v>4362</v>
      </c>
      <c r="E17" s="113" t="s">
        <v>55</v>
      </c>
      <c r="F17" s="108" t="s">
        <v>4363</v>
      </c>
      <c r="G17" s="133" t="s">
        <v>57</v>
      </c>
      <c r="H17" s="108" t="s">
        <v>4365</v>
      </c>
      <c r="I17" s="146" t="s">
        <v>56</v>
      </c>
      <c r="J17" s="156" t="s">
        <v>4365</v>
      </c>
    </row>
    <row r="18" spans="1:10">
      <c r="A18" s="158" t="s">
        <v>4367</v>
      </c>
      <c r="B18" s="113" t="s">
        <v>58</v>
      </c>
      <c r="C18" s="108" t="s">
        <v>4361</v>
      </c>
      <c r="D18" s="108" t="s">
        <v>4362</v>
      </c>
      <c r="E18" s="113" t="s">
        <v>58</v>
      </c>
      <c r="F18" s="108" t="s">
        <v>4363</v>
      </c>
      <c r="G18" s="133" t="s">
        <v>60</v>
      </c>
      <c r="H18" s="108" t="s">
        <v>4365</v>
      </c>
      <c r="I18" s="146" t="s">
        <v>59</v>
      </c>
      <c r="J18" s="156" t="s">
        <v>4365</v>
      </c>
    </row>
    <row r="19" spans="1:10">
      <c r="A19" s="158" t="s">
        <v>4367</v>
      </c>
      <c r="B19" s="113" t="s">
        <v>61</v>
      </c>
      <c r="C19" s="108" t="s">
        <v>4361</v>
      </c>
      <c r="D19" s="108" t="s">
        <v>4362</v>
      </c>
      <c r="E19" s="113" t="s">
        <v>61</v>
      </c>
      <c r="F19" s="108" t="s">
        <v>4363</v>
      </c>
      <c r="G19" s="133" t="s">
        <v>63</v>
      </c>
      <c r="H19" s="108" t="s">
        <v>4365</v>
      </c>
      <c r="I19" s="146" t="s">
        <v>62</v>
      </c>
      <c r="J19" s="156" t="s">
        <v>4365</v>
      </c>
    </row>
    <row r="20" spans="1:10">
      <c r="A20" s="158" t="s">
        <v>4367</v>
      </c>
      <c r="B20" s="113" t="s">
        <v>64</v>
      </c>
      <c r="C20" s="108" t="s">
        <v>4361</v>
      </c>
      <c r="D20" s="108" t="s">
        <v>4362</v>
      </c>
      <c r="E20" s="113" t="s">
        <v>64</v>
      </c>
      <c r="F20" s="108" t="s">
        <v>4363</v>
      </c>
      <c r="G20" s="133" t="s">
        <v>4372</v>
      </c>
      <c r="H20" s="108" t="s">
        <v>4365</v>
      </c>
      <c r="I20" s="146" t="s">
        <v>4373</v>
      </c>
      <c r="J20" s="156" t="s">
        <v>4365</v>
      </c>
    </row>
    <row r="21" spans="1:10">
      <c r="A21" s="158" t="s">
        <v>4367</v>
      </c>
      <c r="B21" s="113" t="s">
        <v>67</v>
      </c>
      <c r="C21" s="108" t="s">
        <v>4361</v>
      </c>
      <c r="D21" s="108" t="s">
        <v>4362</v>
      </c>
      <c r="E21" s="113" t="s">
        <v>67</v>
      </c>
      <c r="F21" s="108" t="s">
        <v>4363</v>
      </c>
      <c r="G21" s="134" t="s">
        <v>4374</v>
      </c>
      <c r="H21" s="108" t="s">
        <v>4365</v>
      </c>
      <c r="I21" s="147" t="s">
        <v>4375</v>
      </c>
      <c r="J21" s="156" t="s">
        <v>4365</v>
      </c>
    </row>
    <row r="22" spans="1:10">
      <c r="A22" s="159"/>
      <c r="B22" s="116" t="s">
        <v>3188</v>
      </c>
      <c r="C22" s="116"/>
      <c r="D22" s="116"/>
      <c r="E22" s="116" t="s">
        <v>3188</v>
      </c>
      <c r="F22" s="121"/>
      <c r="G22" s="131" t="s">
        <v>71</v>
      </c>
      <c r="H22" s="108" t="s">
        <v>4365</v>
      </c>
      <c r="I22" s="145" t="s">
        <v>70</v>
      </c>
      <c r="J22" s="156" t="s">
        <v>4365</v>
      </c>
    </row>
    <row r="23" spans="1:10">
      <c r="A23" s="158" t="s">
        <v>4367</v>
      </c>
      <c r="B23" s="113" t="s">
        <v>72</v>
      </c>
      <c r="C23" s="108" t="s">
        <v>4361</v>
      </c>
      <c r="D23" s="108" t="s">
        <v>4362</v>
      </c>
      <c r="E23" s="113" t="s">
        <v>72</v>
      </c>
      <c r="F23" s="108" t="s">
        <v>4363</v>
      </c>
      <c r="G23" s="133" t="s">
        <v>4376</v>
      </c>
      <c r="H23" s="108" t="s">
        <v>4365</v>
      </c>
      <c r="I23" s="146" t="s">
        <v>4377</v>
      </c>
      <c r="J23" s="156" t="s">
        <v>4365</v>
      </c>
    </row>
    <row r="24" spans="1:10">
      <c r="A24" s="158" t="s">
        <v>4367</v>
      </c>
      <c r="B24" s="113" t="s">
        <v>75</v>
      </c>
      <c r="C24" s="108" t="s">
        <v>4361</v>
      </c>
      <c r="D24" s="108" t="s">
        <v>4362</v>
      </c>
      <c r="E24" s="113" t="s">
        <v>75</v>
      </c>
      <c r="F24" s="108" t="s">
        <v>4363</v>
      </c>
      <c r="G24" s="133" t="s">
        <v>4378</v>
      </c>
      <c r="H24" s="108" t="s">
        <v>4365</v>
      </c>
      <c r="I24" s="146" t="s">
        <v>4379</v>
      </c>
      <c r="J24" s="156" t="s">
        <v>4365</v>
      </c>
    </row>
    <row r="25" spans="1:10">
      <c r="A25" s="158" t="s">
        <v>4367</v>
      </c>
      <c r="B25" s="113" t="s">
        <v>78</v>
      </c>
      <c r="C25" s="108" t="s">
        <v>4361</v>
      </c>
      <c r="D25" s="108" t="s">
        <v>4362</v>
      </c>
      <c r="E25" s="113" t="s">
        <v>78</v>
      </c>
      <c r="F25" s="108" t="s">
        <v>4363</v>
      </c>
      <c r="G25" s="132" t="s">
        <v>4380</v>
      </c>
      <c r="H25" s="108" t="s">
        <v>4365</v>
      </c>
      <c r="I25" s="146" t="s">
        <v>4381</v>
      </c>
      <c r="J25" s="156" t="s">
        <v>4365</v>
      </c>
    </row>
    <row r="26" spans="1:10">
      <c r="A26" s="158" t="s">
        <v>4367</v>
      </c>
      <c r="B26" s="113" t="s">
        <v>81</v>
      </c>
      <c r="C26" s="108" t="s">
        <v>4361</v>
      </c>
      <c r="D26" s="108" t="s">
        <v>4362</v>
      </c>
      <c r="E26" s="113" t="s">
        <v>81</v>
      </c>
      <c r="F26" s="108" t="s">
        <v>4363</v>
      </c>
      <c r="G26" s="132" t="s">
        <v>83</v>
      </c>
      <c r="H26" s="108" t="s">
        <v>4365</v>
      </c>
      <c r="I26" s="146" t="s">
        <v>82</v>
      </c>
      <c r="J26" s="156" t="s">
        <v>4365</v>
      </c>
    </row>
    <row r="27" spans="1:10">
      <c r="A27" s="158" t="s">
        <v>4367</v>
      </c>
      <c r="B27" s="113" t="s">
        <v>84</v>
      </c>
      <c r="C27" s="108" t="s">
        <v>4361</v>
      </c>
      <c r="D27" s="108" t="s">
        <v>4362</v>
      </c>
      <c r="E27" s="113" t="s">
        <v>84</v>
      </c>
      <c r="F27" s="108" t="s">
        <v>4363</v>
      </c>
      <c r="G27" s="133" t="s">
        <v>92</v>
      </c>
      <c r="H27" s="108" t="s">
        <v>4365</v>
      </c>
      <c r="I27" s="146" t="s">
        <v>91</v>
      </c>
      <c r="J27" s="156" t="s">
        <v>4365</v>
      </c>
    </row>
    <row r="28" spans="1:10">
      <c r="A28" s="158" t="s">
        <v>4367</v>
      </c>
      <c r="B28" s="113" t="s">
        <v>87</v>
      </c>
      <c r="C28" s="108" t="s">
        <v>4361</v>
      </c>
      <c r="D28" s="108" t="s">
        <v>4362</v>
      </c>
      <c r="E28" s="113" t="s">
        <v>87</v>
      </c>
      <c r="F28" s="108" t="s">
        <v>4363</v>
      </c>
      <c r="G28" s="132" t="s">
        <v>101</v>
      </c>
      <c r="H28" s="108" t="s">
        <v>4365</v>
      </c>
      <c r="I28" s="146" t="s">
        <v>100</v>
      </c>
      <c r="J28" s="156" t="s">
        <v>4365</v>
      </c>
    </row>
    <row r="29" spans="1:10">
      <c r="A29" s="158" t="s">
        <v>4367</v>
      </c>
      <c r="B29" s="113" t="s">
        <v>90</v>
      </c>
      <c r="C29" s="108" t="s">
        <v>4361</v>
      </c>
      <c r="D29" s="108" t="s">
        <v>4362</v>
      </c>
      <c r="E29" s="113" t="s">
        <v>90</v>
      </c>
      <c r="F29" s="108" t="s">
        <v>4363</v>
      </c>
      <c r="G29" s="132" t="s">
        <v>4382</v>
      </c>
      <c r="H29" s="108" t="s">
        <v>4365</v>
      </c>
      <c r="I29" s="146" t="s">
        <v>4383</v>
      </c>
      <c r="J29" s="156" t="s">
        <v>4365</v>
      </c>
    </row>
    <row r="30" spans="1:10">
      <c r="A30" s="158" t="s">
        <v>4367</v>
      </c>
      <c r="B30" s="113" t="s">
        <v>93</v>
      </c>
      <c r="C30" s="108" t="s">
        <v>4361</v>
      </c>
      <c r="D30" s="108" t="s">
        <v>4362</v>
      </c>
      <c r="E30" s="113" t="s">
        <v>93</v>
      </c>
      <c r="F30" s="108" t="s">
        <v>4363</v>
      </c>
      <c r="G30" s="132" t="s">
        <v>116</v>
      </c>
      <c r="H30" s="108" t="s">
        <v>4365</v>
      </c>
      <c r="I30" s="146" t="s">
        <v>3827</v>
      </c>
      <c r="J30" s="156" t="s">
        <v>4365</v>
      </c>
    </row>
    <row r="31" spans="1:10">
      <c r="A31" s="158" t="s">
        <v>4367</v>
      </c>
      <c r="B31" s="113" t="s">
        <v>96</v>
      </c>
      <c r="C31" s="108" t="s">
        <v>4361</v>
      </c>
      <c r="D31" s="108" t="s">
        <v>4362</v>
      </c>
      <c r="E31" s="113" t="s">
        <v>96</v>
      </c>
      <c r="F31" s="108" t="s">
        <v>4363</v>
      </c>
      <c r="G31" s="132" t="s">
        <v>4384</v>
      </c>
      <c r="H31" s="108" t="s">
        <v>4365</v>
      </c>
      <c r="I31" s="146" t="s">
        <v>4385</v>
      </c>
      <c r="J31" s="156" t="s">
        <v>4365</v>
      </c>
    </row>
    <row r="32" spans="1:10">
      <c r="A32" s="158" t="s">
        <v>4367</v>
      </c>
      <c r="B32" s="113" t="s">
        <v>99</v>
      </c>
      <c r="C32" s="108" t="s">
        <v>4361</v>
      </c>
      <c r="D32" s="108" t="s">
        <v>4362</v>
      </c>
      <c r="E32" s="113" t="s">
        <v>99</v>
      </c>
      <c r="F32" s="108" t="s">
        <v>4363</v>
      </c>
      <c r="G32" s="132" t="s">
        <v>4386</v>
      </c>
      <c r="H32" s="108" t="s">
        <v>4365</v>
      </c>
      <c r="I32" s="146" t="s">
        <v>4387</v>
      </c>
      <c r="J32" s="156" t="s">
        <v>4365</v>
      </c>
    </row>
    <row r="33" spans="1:10">
      <c r="A33" s="158" t="s">
        <v>4367</v>
      </c>
      <c r="B33" s="113" t="s">
        <v>102</v>
      </c>
      <c r="C33" s="108" t="s">
        <v>4361</v>
      </c>
      <c r="D33" s="108" t="s">
        <v>4362</v>
      </c>
      <c r="E33" s="113" t="s">
        <v>102</v>
      </c>
      <c r="F33" s="108" t="s">
        <v>4363</v>
      </c>
      <c r="G33" s="133" t="s">
        <v>86</v>
      </c>
      <c r="H33" s="108" t="s">
        <v>4365</v>
      </c>
      <c r="I33" s="146" t="s">
        <v>85</v>
      </c>
      <c r="J33" s="156" t="s">
        <v>4365</v>
      </c>
    </row>
    <row r="34" spans="1:10">
      <c r="A34" s="158" t="s">
        <v>4367</v>
      </c>
      <c r="B34" s="113" t="s">
        <v>105</v>
      </c>
      <c r="C34" s="108" t="s">
        <v>4361</v>
      </c>
      <c r="D34" s="108" t="s">
        <v>4362</v>
      </c>
      <c r="E34" s="113" t="s">
        <v>105</v>
      </c>
      <c r="F34" s="108" t="s">
        <v>4363</v>
      </c>
      <c r="G34" s="133" t="s">
        <v>89</v>
      </c>
      <c r="H34" s="108" t="s">
        <v>4365</v>
      </c>
      <c r="I34" s="146" t="s">
        <v>88</v>
      </c>
      <c r="J34" s="156" t="s">
        <v>4365</v>
      </c>
    </row>
    <row r="35" spans="1:10">
      <c r="A35" s="158" t="s">
        <v>4367</v>
      </c>
      <c r="B35" s="113" t="s">
        <v>108</v>
      </c>
      <c r="C35" s="108" t="s">
        <v>4361</v>
      </c>
      <c r="D35" s="108" t="s">
        <v>4362</v>
      </c>
      <c r="E35" s="113" t="s">
        <v>108</v>
      </c>
      <c r="F35" s="108" t="s">
        <v>4363</v>
      </c>
      <c r="G35" s="133" t="s">
        <v>95</v>
      </c>
      <c r="H35" s="108" t="s">
        <v>4365</v>
      </c>
      <c r="I35" s="146" t="s">
        <v>94</v>
      </c>
      <c r="J35" s="156" t="s">
        <v>4365</v>
      </c>
    </row>
    <row r="36" spans="1:10">
      <c r="A36" s="158" t="s">
        <v>4367</v>
      </c>
      <c r="B36" s="113" t="s">
        <v>111</v>
      </c>
      <c r="C36" s="108" t="s">
        <v>4361</v>
      </c>
      <c r="D36" s="108" t="s">
        <v>4362</v>
      </c>
      <c r="E36" s="113" t="s">
        <v>111</v>
      </c>
      <c r="F36" s="108" t="s">
        <v>4363</v>
      </c>
      <c r="G36" s="133" t="s">
        <v>98</v>
      </c>
      <c r="H36" s="108" t="s">
        <v>4365</v>
      </c>
      <c r="I36" s="146" t="s">
        <v>97</v>
      </c>
      <c r="J36" s="156" t="s">
        <v>4365</v>
      </c>
    </row>
    <row r="37" spans="1:10">
      <c r="A37" s="158" t="s">
        <v>4367</v>
      </c>
      <c r="B37" s="113" t="s">
        <v>114</v>
      </c>
      <c r="C37" s="108" t="s">
        <v>4361</v>
      </c>
      <c r="D37" s="108" t="s">
        <v>4362</v>
      </c>
      <c r="E37" s="113" t="s">
        <v>114</v>
      </c>
      <c r="F37" s="108" t="s">
        <v>4363</v>
      </c>
      <c r="G37" s="133" t="s">
        <v>104</v>
      </c>
      <c r="H37" s="108" t="s">
        <v>4365</v>
      </c>
      <c r="I37" s="146" t="s">
        <v>103</v>
      </c>
      <c r="J37" s="156" t="s">
        <v>4365</v>
      </c>
    </row>
    <row r="38" spans="1:10">
      <c r="A38" s="158" t="s">
        <v>4367</v>
      </c>
      <c r="B38" s="113" t="s">
        <v>117</v>
      </c>
      <c r="C38" s="108" t="s">
        <v>4361</v>
      </c>
      <c r="D38" s="108" t="s">
        <v>4362</v>
      </c>
      <c r="E38" s="113" t="s">
        <v>117</v>
      </c>
      <c r="F38" s="108" t="s">
        <v>4363</v>
      </c>
      <c r="G38" s="133" t="s">
        <v>107</v>
      </c>
      <c r="H38" s="108" t="s">
        <v>4365</v>
      </c>
      <c r="I38" s="146" t="s">
        <v>106</v>
      </c>
      <c r="J38" s="156" t="s">
        <v>4365</v>
      </c>
    </row>
    <row r="39" spans="1:10">
      <c r="A39" s="159"/>
      <c r="B39" s="116" t="s">
        <v>4388</v>
      </c>
      <c r="C39" s="116"/>
      <c r="D39" s="116"/>
      <c r="E39" s="116" t="s">
        <v>4388</v>
      </c>
      <c r="F39" s="121"/>
      <c r="G39" s="131" t="s">
        <v>124</v>
      </c>
      <c r="H39" s="108" t="s">
        <v>4365</v>
      </c>
      <c r="I39" s="145" t="s">
        <v>123</v>
      </c>
      <c r="J39" s="156" t="s">
        <v>4365</v>
      </c>
    </row>
    <row r="40" spans="1:10">
      <c r="A40" s="158" t="s">
        <v>4367</v>
      </c>
      <c r="B40" s="113" t="s">
        <v>125</v>
      </c>
      <c r="C40" s="108" t="s">
        <v>4361</v>
      </c>
      <c r="D40" s="108" t="s">
        <v>4362</v>
      </c>
      <c r="E40" s="113" t="s">
        <v>125</v>
      </c>
      <c r="F40" s="108" t="s">
        <v>4363</v>
      </c>
      <c r="G40" s="133" t="s">
        <v>4185</v>
      </c>
      <c r="H40" s="108" t="s">
        <v>4365</v>
      </c>
      <c r="I40" s="146" t="s">
        <v>126</v>
      </c>
      <c r="J40" s="156" t="s">
        <v>4365</v>
      </c>
    </row>
    <row r="41" spans="1:10">
      <c r="A41" s="158" t="s">
        <v>4367</v>
      </c>
      <c r="B41" s="113" t="s">
        <v>128</v>
      </c>
      <c r="C41" s="108" t="s">
        <v>4361</v>
      </c>
      <c r="D41" s="108" t="s">
        <v>4362</v>
      </c>
      <c r="E41" s="113" t="s">
        <v>128</v>
      </c>
      <c r="F41" s="108" t="s">
        <v>4363</v>
      </c>
      <c r="G41" s="135" t="s">
        <v>4389</v>
      </c>
      <c r="H41" s="108" t="s">
        <v>4365</v>
      </c>
      <c r="I41" s="146" t="s">
        <v>4390</v>
      </c>
      <c r="J41" s="156" t="s">
        <v>4365</v>
      </c>
    </row>
    <row r="42" spans="1:10">
      <c r="A42" s="158" t="s">
        <v>4367</v>
      </c>
      <c r="B42" s="113" t="s">
        <v>131</v>
      </c>
      <c r="C42" s="108" t="s">
        <v>4361</v>
      </c>
      <c r="D42" s="108" t="s">
        <v>4362</v>
      </c>
      <c r="E42" s="113" t="s">
        <v>131</v>
      </c>
      <c r="F42" s="108" t="s">
        <v>4363</v>
      </c>
      <c r="G42" s="132" t="s">
        <v>3559</v>
      </c>
      <c r="H42" s="108" t="s">
        <v>4365</v>
      </c>
      <c r="I42" s="146" t="s">
        <v>3558</v>
      </c>
      <c r="J42" s="156" t="s">
        <v>4365</v>
      </c>
    </row>
    <row r="43" spans="1:10">
      <c r="A43" s="158" t="s">
        <v>4367</v>
      </c>
      <c r="B43" s="113" t="s">
        <v>134</v>
      </c>
      <c r="C43" s="108" t="s">
        <v>4361</v>
      </c>
      <c r="D43" s="108" t="s">
        <v>4362</v>
      </c>
      <c r="E43" s="113" t="s">
        <v>134</v>
      </c>
      <c r="F43" s="108" t="s">
        <v>4363</v>
      </c>
      <c r="G43" s="132" t="s">
        <v>136</v>
      </c>
      <c r="H43" s="108" t="s">
        <v>4365</v>
      </c>
      <c r="I43" s="146" t="s">
        <v>3560</v>
      </c>
      <c r="J43" s="156" t="s">
        <v>4365</v>
      </c>
    </row>
    <row r="44" spans="1:10">
      <c r="A44" s="158" t="s">
        <v>4367</v>
      </c>
      <c r="B44" s="113" t="s">
        <v>137</v>
      </c>
      <c r="C44" s="108" t="s">
        <v>4361</v>
      </c>
      <c r="D44" s="108" t="s">
        <v>4362</v>
      </c>
      <c r="E44" s="113" t="s">
        <v>137</v>
      </c>
      <c r="F44" s="108" t="s">
        <v>4363</v>
      </c>
      <c r="G44" s="132" t="s">
        <v>4391</v>
      </c>
      <c r="H44" s="108" t="s">
        <v>4365</v>
      </c>
      <c r="I44" s="146" t="s">
        <v>4392</v>
      </c>
      <c r="J44" s="156" t="s">
        <v>4365</v>
      </c>
    </row>
    <row r="45" spans="1:10">
      <c r="A45" s="158" t="s">
        <v>4367</v>
      </c>
      <c r="B45" s="113" t="s">
        <v>140</v>
      </c>
      <c r="C45" s="108" t="s">
        <v>4361</v>
      </c>
      <c r="D45" s="108" t="s">
        <v>4362</v>
      </c>
      <c r="E45" s="113" t="s">
        <v>140</v>
      </c>
      <c r="F45" s="108" t="s">
        <v>4363</v>
      </c>
      <c r="G45" s="132" t="s">
        <v>4393</v>
      </c>
      <c r="H45" s="108" t="s">
        <v>4365</v>
      </c>
      <c r="I45" s="146" t="s">
        <v>4394</v>
      </c>
      <c r="J45" s="156" t="s">
        <v>4365</v>
      </c>
    </row>
    <row r="46" spans="1:10" ht="28">
      <c r="A46" s="158" t="s">
        <v>4367</v>
      </c>
      <c r="B46" s="113" t="s">
        <v>143</v>
      </c>
      <c r="C46" s="108" t="s">
        <v>4361</v>
      </c>
      <c r="D46" s="108" t="s">
        <v>4362</v>
      </c>
      <c r="E46" s="113" t="s">
        <v>143</v>
      </c>
      <c r="F46" s="108" t="s">
        <v>4363</v>
      </c>
      <c r="G46" s="132" t="s">
        <v>4395</v>
      </c>
      <c r="H46" s="108" t="s">
        <v>4365</v>
      </c>
      <c r="I46" s="146" t="s">
        <v>4396</v>
      </c>
      <c r="J46" s="156" t="s">
        <v>4365</v>
      </c>
    </row>
    <row r="47" spans="1:10">
      <c r="A47" s="158" t="s">
        <v>4367</v>
      </c>
      <c r="B47" s="113" t="s">
        <v>146</v>
      </c>
      <c r="C47" s="108" t="s">
        <v>4361</v>
      </c>
      <c r="D47" s="108" t="s">
        <v>4362</v>
      </c>
      <c r="E47" s="113" t="s">
        <v>146</v>
      </c>
      <c r="F47" s="108" t="s">
        <v>4363</v>
      </c>
      <c r="G47" s="132" t="s">
        <v>148</v>
      </c>
      <c r="H47" s="108" t="s">
        <v>4365</v>
      </c>
      <c r="I47" s="146" t="s">
        <v>147</v>
      </c>
      <c r="J47" s="156" t="s">
        <v>4365</v>
      </c>
    </row>
    <row r="48" spans="1:10">
      <c r="A48" s="158" t="s">
        <v>4367</v>
      </c>
      <c r="B48" s="113" t="s">
        <v>149</v>
      </c>
      <c r="C48" s="108" t="s">
        <v>4361</v>
      </c>
      <c r="D48" s="108" t="s">
        <v>4362</v>
      </c>
      <c r="E48" s="113" t="s">
        <v>149</v>
      </c>
      <c r="F48" s="108" t="s">
        <v>4363</v>
      </c>
      <c r="G48" s="132" t="s">
        <v>4397</v>
      </c>
      <c r="H48" s="108" t="s">
        <v>4365</v>
      </c>
      <c r="I48" s="146" t="s">
        <v>153</v>
      </c>
      <c r="J48" s="156" t="s">
        <v>4365</v>
      </c>
    </row>
    <row r="49" spans="1:10">
      <c r="A49" s="159"/>
      <c r="B49" s="116" t="s">
        <v>4398</v>
      </c>
      <c r="C49" s="116"/>
      <c r="D49" s="116"/>
      <c r="E49" s="116" t="s">
        <v>4398</v>
      </c>
      <c r="F49" s="121"/>
      <c r="G49" s="131" t="s">
        <v>156</v>
      </c>
      <c r="H49" s="108" t="s">
        <v>4365</v>
      </c>
      <c r="I49" s="145" t="s">
        <v>155</v>
      </c>
      <c r="J49" s="156" t="s">
        <v>4365</v>
      </c>
    </row>
    <row r="50" spans="1:10">
      <c r="A50" s="158" t="s">
        <v>4367</v>
      </c>
      <c r="B50" s="113" t="s">
        <v>157</v>
      </c>
      <c r="C50" s="108" t="s">
        <v>4361</v>
      </c>
      <c r="D50" s="108" t="s">
        <v>4362</v>
      </c>
      <c r="E50" s="113" t="s">
        <v>157</v>
      </c>
      <c r="F50" s="108" t="s">
        <v>4363</v>
      </c>
      <c r="G50" s="136" t="s">
        <v>3568</v>
      </c>
      <c r="H50" s="108" t="s">
        <v>4365</v>
      </c>
      <c r="I50" s="147" t="s">
        <v>3433</v>
      </c>
      <c r="J50" s="156" t="s">
        <v>4365</v>
      </c>
    </row>
    <row r="51" spans="1:10">
      <c r="A51" s="158" t="s">
        <v>4367</v>
      </c>
      <c r="B51" s="113" t="s">
        <v>160</v>
      </c>
      <c r="C51" s="108" t="s">
        <v>4361</v>
      </c>
      <c r="D51" s="108" t="s">
        <v>4362</v>
      </c>
      <c r="E51" s="113" t="s">
        <v>160</v>
      </c>
      <c r="F51" s="108" t="s">
        <v>4363</v>
      </c>
      <c r="G51" s="136" t="s">
        <v>3569</v>
      </c>
      <c r="H51" s="108" t="s">
        <v>4365</v>
      </c>
      <c r="I51" s="147" t="s">
        <v>3434</v>
      </c>
      <c r="J51" s="156" t="s">
        <v>4365</v>
      </c>
    </row>
    <row r="52" spans="1:10">
      <c r="A52" s="158" t="s">
        <v>4367</v>
      </c>
      <c r="B52" s="113" t="s">
        <v>163</v>
      </c>
      <c r="C52" s="108" t="s">
        <v>4361</v>
      </c>
      <c r="D52" s="108" t="s">
        <v>4362</v>
      </c>
      <c r="E52" s="113" t="s">
        <v>163</v>
      </c>
      <c r="F52" s="108" t="s">
        <v>4363</v>
      </c>
      <c r="G52" s="133" t="s">
        <v>3861</v>
      </c>
      <c r="H52" s="108" t="s">
        <v>4365</v>
      </c>
      <c r="I52" s="146" t="s">
        <v>3570</v>
      </c>
      <c r="J52" s="156" t="s">
        <v>4365</v>
      </c>
    </row>
    <row r="53" spans="1:10">
      <c r="A53" s="158" t="s">
        <v>4367</v>
      </c>
      <c r="B53" s="113" t="s">
        <v>166</v>
      </c>
      <c r="C53" s="108" t="s">
        <v>4361</v>
      </c>
      <c r="D53" s="108" t="s">
        <v>4362</v>
      </c>
      <c r="E53" s="113" t="s">
        <v>166</v>
      </c>
      <c r="F53" s="108" t="s">
        <v>4363</v>
      </c>
      <c r="G53" s="133" t="s">
        <v>3572</v>
      </c>
      <c r="H53" s="108" t="s">
        <v>4365</v>
      </c>
      <c r="I53" s="146" t="s">
        <v>3859</v>
      </c>
      <c r="J53" s="156" t="s">
        <v>4365</v>
      </c>
    </row>
    <row r="54" spans="1:10">
      <c r="A54" s="158" t="s">
        <v>4367</v>
      </c>
      <c r="B54" s="113" t="s">
        <v>169</v>
      </c>
      <c r="C54" s="108" t="s">
        <v>4361</v>
      </c>
      <c r="D54" s="108" t="s">
        <v>4362</v>
      </c>
      <c r="E54" s="113" t="s">
        <v>169</v>
      </c>
      <c r="F54" s="108" t="s">
        <v>4363</v>
      </c>
      <c r="G54" s="133" t="s">
        <v>171</v>
      </c>
      <c r="H54" s="108" t="s">
        <v>4365</v>
      </c>
      <c r="I54" s="146" t="s">
        <v>170</v>
      </c>
      <c r="J54" s="156" t="s">
        <v>4365</v>
      </c>
    </row>
    <row r="55" spans="1:10">
      <c r="A55" s="158" t="s">
        <v>4367</v>
      </c>
      <c r="B55" s="113" t="s">
        <v>172</v>
      </c>
      <c r="C55" s="108" t="s">
        <v>4361</v>
      </c>
      <c r="D55" s="108" t="s">
        <v>4362</v>
      </c>
      <c r="E55" s="113" t="s">
        <v>172</v>
      </c>
      <c r="F55" s="108" t="s">
        <v>4363</v>
      </c>
      <c r="G55" s="133" t="s">
        <v>174</v>
      </c>
      <c r="H55" s="108" t="s">
        <v>4365</v>
      </c>
      <c r="I55" s="146" t="s">
        <v>173</v>
      </c>
      <c r="J55" s="156" t="s">
        <v>4365</v>
      </c>
    </row>
    <row r="56" spans="1:10">
      <c r="A56" s="159"/>
      <c r="B56" s="116" t="s">
        <v>4399</v>
      </c>
      <c r="C56" s="116"/>
      <c r="D56" s="116"/>
      <c r="E56" s="116" t="s">
        <v>4399</v>
      </c>
      <c r="F56" s="121"/>
      <c r="G56" s="131" t="s">
        <v>176</v>
      </c>
      <c r="H56" s="108" t="s">
        <v>4365</v>
      </c>
      <c r="I56" s="145" t="s">
        <v>175</v>
      </c>
      <c r="J56" s="156" t="s">
        <v>4365</v>
      </c>
    </row>
    <row r="57" spans="1:10">
      <c r="A57" s="158" t="s">
        <v>4367</v>
      </c>
      <c r="B57" s="113" t="s">
        <v>177</v>
      </c>
      <c r="C57" s="108" t="s">
        <v>4361</v>
      </c>
      <c r="D57" s="108" t="s">
        <v>4362</v>
      </c>
      <c r="E57" s="113" t="s">
        <v>177</v>
      </c>
      <c r="F57" s="108" t="s">
        <v>4363</v>
      </c>
      <c r="G57" s="132" t="s">
        <v>4400</v>
      </c>
      <c r="H57" s="108" t="s">
        <v>4365</v>
      </c>
      <c r="I57" s="147" t="s">
        <v>4401</v>
      </c>
      <c r="J57" s="156" t="s">
        <v>4365</v>
      </c>
    </row>
    <row r="58" spans="1:10">
      <c r="A58" s="158" t="s">
        <v>4367</v>
      </c>
      <c r="B58" s="113" t="s">
        <v>180</v>
      </c>
      <c r="C58" s="108" t="s">
        <v>4361</v>
      </c>
      <c r="D58" s="108" t="s">
        <v>4362</v>
      </c>
      <c r="E58" s="113" t="s">
        <v>180</v>
      </c>
      <c r="F58" s="108" t="s">
        <v>4363</v>
      </c>
      <c r="G58" s="133" t="s">
        <v>4402</v>
      </c>
      <c r="H58" s="108" t="s">
        <v>4365</v>
      </c>
      <c r="I58" s="147" t="s">
        <v>4403</v>
      </c>
      <c r="J58" s="156" t="s">
        <v>4365</v>
      </c>
    </row>
    <row r="59" spans="1:10">
      <c r="A59" s="158" t="s">
        <v>4367</v>
      </c>
      <c r="B59" s="113" t="s">
        <v>183</v>
      </c>
      <c r="C59" s="108" t="s">
        <v>4361</v>
      </c>
      <c r="D59" s="108" t="s">
        <v>4362</v>
      </c>
      <c r="E59" s="113" t="s">
        <v>183</v>
      </c>
      <c r="F59" s="108" t="s">
        <v>4363</v>
      </c>
      <c r="G59" s="135" t="s">
        <v>4404</v>
      </c>
      <c r="H59" s="108" t="s">
        <v>4365</v>
      </c>
      <c r="I59" s="147" t="s">
        <v>4405</v>
      </c>
      <c r="J59" s="156" t="s">
        <v>4365</v>
      </c>
    </row>
    <row r="60" spans="1:10">
      <c r="A60" s="159"/>
      <c r="B60" s="116" t="s">
        <v>4406</v>
      </c>
      <c r="C60" s="116"/>
      <c r="D60" s="116"/>
      <c r="E60" s="116" t="s">
        <v>4406</v>
      </c>
      <c r="F60" s="122"/>
      <c r="G60" s="131" t="s">
        <v>187</v>
      </c>
      <c r="H60" s="108" t="s">
        <v>4365</v>
      </c>
      <c r="I60" s="145" t="s">
        <v>186</v>
      </c>
      <c r="J60" s="156" t="s">
        <v>4365</v>
      </c>
    </row>
    <row r="61" spans="1:10">
      <c r="A61" s="158" t="s">
        <v>4367</v>
      </c>
      <c r="B61" s="113" t="s">
        <v>188</v>
      </c>
      <c r="C61" s="108" t="s">
        <v>4361</v>
      </c>
      <c r="D61" s="108" t="s">
        <v>4362</v>
      </c>
      <c r="E61" s="113" t="s">
        <v>188</v>
      </c>
      <c r="F61" s="108" t="s">
        <v>4363</v>
      </c>
      <c r="G61" s="132" t="s">
        <v>190</v>
      </c>
      <c r="H61" s="108" t="s">
        <v>4365</v>
      </c>
      <c r="I61" s="146" t="s">
        <v>189</v>
      </c>
      <c r="J61" s="156" t="s">
        <v>4365</v>
      </c>
    </row>
    <row r="62" spans="1:10">
      <c r="A62" s="158" t="s">
        <v>4367</v>
      </c>
      <c r="B62" s="113" t="s">
        <v>191</v>
      </c>
      <c r="C62" s="108" t="s">
        <v>4361</v>
      </c>
      <c r="D62" s="108" t="s">
        <v>4362</v>
      </c>
      <c r="E62" s="113" t="s">
        <v>191</v>
      </c>
      <c r="F62" s="108" t="s">
        <v>4363</v>
      </c>
      <c r="G62" s="132" t="s">
        <v>3576</v>
      </c>
      <c r="H62" s="108" t="s">
        <v>4365</v>
      </c>
      <c r="I62" s="146" t="s">
        <v>3575</v>
      </c>
      <c r="J62" s="156" t="s">
        <v>4365</v>
      </c>
    </row>
    <row r="63" spans="1:10">
      <c r="A63" s="158" t="s">
        <v>4367</v>
      </c>
      <c r="B63" s="113" t="s">
        <v>194</v>
      </c>
      <c r="C63" s="108" t="s">
        <v>4361</v>
      </c>
      <c r="D63" s="108" t="s">
        <v>4362</v>
      </c>
      <c r="E63" s="113" t="s">
        <v>194</v>
      </c>
      <c r="F63" s="108" t="s">
        <v>4363</v>
      </c>
      <c r="G63" s="132" t="s">
        <v>3578</v>
      </c>
      <c r="H63" s="108" t="s">
        <v>4365</v>
      </c>
      <c r="I63" s="146" t="s">
        <v>3577</v>
      </c>
      <c r="J63" s="156" t="s">
        <v>4365</v>
      </c>
    </row>
    <row r="64" spans="1:10">
      <c r="A64" s="158" t="s">
        <v>4367</v>
      </c>
      <c r="B64" s="113" t="s">
        <v>197</v>
      </c>
      <c r="C64" s="108" t="s">
        <v>4361</v>
      </c>
      <c r="D64" s="108" t="s">
        <v>4362</v>
      </c>
      <c r="E64" s="113" t="s">
        <v>197</v>
      </c>
      <c r="F64" s="108" t="s">
        <v>4363</v>
      </c>
      <c r="G64" s="132" t="s">
        <v>3580</v>
      </c>
      <c r="H64" s="108" t="s">
        <v>4365</v>
      </c>
      <c r="I64" s="146" t="s">
        <v>3579</v>
      </c>
      <c r="J64" s="156" t="s">
        <v>4365</v>
      </c>
    </row>
    <row r="65" spans="1:10">
      <c r="A65" s="158" t="s">
        <v>4367</v>
      </c>
      <c r="B65" s="113" t="s">
        <v>200</v>
      </c>
      <c r="C65" s="108" t="s">
        <v>4361</v>
      </c>
      <c r="D65" s="108" t="s">
        <v>4362</v>
      </c>
      <c r="E65" s="113" t="s">
        <v>200</v>
      </c>
      <c r="F65" s="108" t="s">
        <v>4363</v>
      </c>
      <c r="G65" s="132" t="s">
        <v>3582</v>
      </c>
      <c r="H65" s="108" t="s">
        <v>4365</v>
      </c>
      <c r="I65" s="146" t="s">
        <v>3581</v>
      </c>
      <c r="J65" s="156" t="s">
        <v>4365</v>
      </c>
    </row>
    <row r="66" spans="1:10">
      <c r="A66" s="158" t="s">
        <v>4367</v>
      </c>
      <c r="B66" s="113" t="s">
        <v>203</v>
      </c>
      <c r="C66" s="108" t="s">
        <v>4361</v>
      </c>
      <c r="D66" s="108" t="s">
        <v>4362</v>
      </c>
      <c r="E66" s="113" t="s">
        <v>203</v>
      </c>
      <c r="F66" s="108" t="s">
        <v>4363</v>
      </c>
      <c r="G66" s="132" t="s">
        <v>3584</v>
      </c>
      <c r="H66" s="108" t="s">
        <v>4365</v>
      </c>
      <c r="I66" s="146" t="s">
        <v>3583</v>
      </c>
      <c r="J66" s="156" t="s">
        <v>4365</v>
      </c>
    </row>
    <row r="67" spans="1:10">
      <c r="A67" s="158" t="s">
        <v>4367</v>
      </c>
      <c r="B67" s="113" t="s">
        <v>206</v>
      </c>
      <c r="C67" s="108" t="s">
        <v>4361</v>
      </c>
      <c r="D67" s="108" t="s">
        <v>4362</v>
      </c>
      <c r="E67" s="113" t="s">
        <v>206</v>
      </c>
      <c r="F67" s="108" t="s">
        <v>4363</v>
      </c>
      <c r="G67" s="132" t="s">
        <v>3586</v>
      </c>
      <c r="H67" s="108" t="s">
        <v>4365</v>
      </c>
      <c r="I67" s="146" t="s">
        <v>3585</v>
      </c>
      <c r="J67" s="156" t="s">
        <v>4365</v>
      </c>
    </row>
    <row r="68" spans="1:10">
      <c r="A68" s="158" t="s">
        <v>4367</v>
      </c>
      <c r="B68" s="113" t="s">
        <v>209</v>
      </c>
      <c r="C68" s="108" t="s">
        <v>4361</v>
      </c>
      <c r="D68" s="108" t="s">
        <v>4362</v>
      </c>
      <c r="E68" s="113" t="s">
        <v>209</v>
      </c>
      <c r="F68" s="108" t="s">
        <v>4363</v>
      </c>
      <c r="G68" s="132" t="s">
        <v>3588</v>
      </c>
      <c r="H68" s="108" t="s">
        <v>4365</v>
      </c>
      <c r="I68" s="146" t="s">
        <v>3587</v>
      </c>
      <c r="J68" s="156" t="s">
        <v>4365</v>
      </c>
    </row>
    <row r="69" spans="1:10">
      <c r="A69" s="158" t="s">
        <v>4367</v>
      </c>
      <c r="B69" s="113" t="s">
        <v>212</v>
      </c>
      <c r="C69" s="108" t="s">
        <v>4361</v>
      </c>
      <c r="D69" s="108" t="s">
        <v>4362</v>
      </c>
      <c r="E69" s="113" t="s">
        <v>212</v>
      </c>
      <c r="F69" s="108" t="s">
        <v>4363</v>
      </c>
      <c r="G69" s="136" t="s">
        <v>4407</v>
      </c>
      <c r="H69" s="108" t="s">
        <v>4365</v>
      </c>
      <c r="I69" s="147" t="s">
        <v>4408</v>
      </c>
      <c r="J69" s="156" t="s">
        <v>4365</v>
      </c>
    </row>
    <row r="70" spans="1:10">
      <c r="A70" s="159"/>
      <c r="B70" s="116" t="s">
        <v>4409</v>
      </c>
      <c r="C70" s="116"/>
      <c r="D70" s="116"/>
      <c r="E70" s="116" t="s">
        <v>4409</v>
      </c>
      <c r="F70" s="121"/>
      <c r="G70" s="131" t="s">
        <v>216</v>
      </c>
      <c r="H70" s="108" t="s">
        <v>4365</v>
      </c>
      <c r="I70" s="145" t="s">
        <v>215</v>
      </c>
      <c r="J70" s="156" t="s">
        <v>4365</v>
      </c>
    </row>
    <row r="71" spans="1:10">
      <c r="A71" s="158" t="s">
        <v>4367</v>
      </c>
      <c r="B71" s="113" t="s">
        <v>217</v>
      </c>
      <c r="C71" s="108" t="s">
        <v>4361</v>
      </c>
      <c r="D71" s="108" t="s">
        <v>4362</v>
      </c>
      <c r="E71" s="113" t="s">
        <v>217</v>
      </c>
      <c r="F71" s="108" t="s">
        <v>4363</v>
      </c>
      <c r="G71" s="136" t="s">
        <v>4210</v>
      </c>
      <c r="H71" s="108" t="s">
        <v>4365</v>
      </c>
      <c r="I71" s="147" t="s">
        <v>218</v>
      </c>
      <c r="J71" s="156" t="s">
        <v>4365</v>
      </c>
    </row>
    <row r="72" spans="1:10">
      <c r="A72" s="158" t="s">
        <v>4367</v>
      </c>
      <c r="B72" s="113" t="s">
        <v>220</v>
      </c>
      <c r="C72" s="108" t="s">
        <v>4361</v>
      </c>
      <c r="D72" s="108" t="s">
        <v>4362</v>
      </c>
      <c r="E72" s="113" t="s">
        <v>220</v>
      </c>
      <c r="F72" s="108" t="s">
        <v>4363</v>
      </c>
      <c r="G72" s="136" t="s">
        <v>222</v>
      </c>
      <c r="H72" s="108" t="s">
        <v>4365</v>
      </c>
      <c r="I72" s="147" t="s">
        <v>221</v>
      </c>
      <c r="J72" s="156" t="s">
        <v>4365</v>
      </c>
    </row>
    <row r="73" spans="1:10">
      <c r="A73" s="158" t="s">
        <v>4367</v>
      </c>
      <c r="B73" s="113" t="s">
        <v>223</v>
      </c>
      <c r="C73" s="108" t="s">
        <v>4361</v>
      </c>
      <c r="D73" s="108" t="s">
        <v>4362</v>
      </c>
      <c r="E73" s="113" t="s">
        <v>223</v>
      </c>
      <c r="F73" s="108" t="s">
        <v>4363</v>
      </c>
      <c r="G73" s="136" t="s">
        <v>225</v>
      </c>
      <c r="H73" s="108" t="s">
        <v>4365</v>
      </c>
      <c r="I73" s="147" t="s">
        <v>224</v>
      </c>
      <c r="J73" s="156" t="s">
        <v>4365</v>
      </c>
    </row>
    <row r="74" spans="1:10">
      <c r="A74" s="158" t="s">
        <v>4367</v>
      </c>
      <c r="B74" s="113" t="s">
        <v>226</v>
      </c>
      <c r="C74" s="108" t="s">
        <v>4361</v>
      </c>
      <c r="D74" s="108" t="s">
        <v>4362</v>
      </c>
      <c r="E74" s="113" t="s">
        <v>226</v>
      </c>
      <c r="F74" s="108" t="s">
        <v>4363</v>
      </c>
      <c r="G74" s="136" t="s">
        <v>3591</v>
      </c>
      <c r="H74" s="108" t="s">
        <v>4365</v>
      </c>
      <c r="I74" s="147" t="s">
        <v>227</v>
      </c>
      <c r="J74" s="156" t="s">
        <v>4365</v>
      </c>
    </row>
    <row r="75" spans="1:10">
      <c r="A75" s="158" t="s">
        <v>4367</v>
      </c>
      <c r="B75" s="113" t="s">
        <v>229</v>
      </c>
      <c r="C75" s="108" t="s">
        <v>4361</v>
      </c>
      <c r="D75" s="108" t="s">
        <v>4362</v>
      </c>
      <c r="E75" s="113" t="s">
        <v>229</v>
      </c>
      <c r="F75" s="108" t="s">
        <v>4363</v>
      </c>
      <c r="G75" s="137" t="s">
        <v>3593</v>
      </c>
      <c r="H75" s="108" t="s">
        <v>4365</v>
      </c>
      <c r="I75" s="147" t="s">
        <v>3592</v>
      </c>
      <c r="J75" s="156" t="s">
        <v>4365</v>
      </c>
    </row>
    <row r="76" spans="1:10" ht="16.5">
      <c r="A76" s="160"/>
      <c r="B76" s="115">
        <v>2</v>
      </c>
      <c r="C76" s="115"/>
      <c r="D76" s="115"/>
      <c r="E76" s="115">
        <v>2</v>
      </c>
      <c r="F76" s="123"/>
      <c r="G76" s="138" t="s">
        <v>233</v>
      </c>
      <c r="H76" s="108" t="s">
        <v>4365</v>
      </c>
      <c r="I76" s="148" t="s">
        <v>232</v>
      </c>
      <c r="J76" s="156" t="s">
        <v>4365</v>
      </c>
    </row>
    <row r="77" spans="1:10">
      <c r="A77" s="159"/>
      <c r="B77" s="116" t="s">
        <v>4410</v>
      </c>
      <c r="C77" s="116"/>
      <c r="D77" s="116"/>
      <c r="E77" s="116" t="s">
        <v>4410</v>
      </c>
      <c r="F77" s="122"/>
      <c r="G77" s="131" t="s">
        <v>235</v>
      </c>
      <c r="H77" s="108" t="s">
        <v>4365</v>
      </c>
      <c r="I77" s="145" t="s">
        <v>234</v>
      </c>
      <c r="J77" s="156" t="s">
        <v>4365</v>
      </c>
    </row>
    <row r="78" spans="1:10">
      <c r="A78" s="161"/>
      <c r="B78" s="117" t="s">
        <v>236</v>
      </c>
      <c r="C78" s="117"/>
      <c r="D78" s="117"/>
      <c r="E78" s="117" t="s">
        <v>236</v>
      </c>
      <c r="F78" s="124"/>
      <c r="G78" s="139" t="s">
        <v>238</v>
      </c>
      <c r="H78" s="108" t="s">
        <v>4365</v>
      </c>
      <c r="I78" s="149" t="s">
        <v>237</v>
      </c>
      <c r="J78" s="156" t="s">
        <v>4365</v>
      </c>
    </row>
    <row r="79" spans="1:10">
      <c r="A79" s="158" t="s">
        <v>4367</v>
      </c>
      <c r="B79" s="113" t="s">
        <v>239</v>
      </c>
      <c r="C79" s="108" t="s">
        <v>4361</v>
      </c>
      <c r="D79" s="108" t="s">
        <v>4362</v>
      </c>
      <c r="E79" s="113" t="s">
        <v>239</v>
      </c>
      <c r="F79" s="108" t="s">
        <v>4363</v>
      </c>
      <c r="G79" s="132" t="s">
        <v>241</v>
      </c>
      <c r="H79" s="108" t="s">
        <v>4365</v>
      </c>
      <c r="I79" s="146" t="s">
        <v>2535</v>
      </c>
      <c r="J79" s="156" t="s">
        <v>4365</v>
      </c>
    </row>
    <row r="80" spans="1:10">
      <c r="A80" s="158" t="s">
        <v>4367</v>
      </c>
      <c r="B80" s="113" t="s">
        <v>244</v>
      </c>
      <c r="C80" s="108" t="s">
        <v>4361</v>
      </c>
      <c r="D80" s="108" t="s">
        <v>4362</v>
      </c>
      <c r="E80" s="113" t="s">
        <v>244</v>
      </c>
      <c r="F80" s="108" t="s">
        <v>4363</v>
      </c>
      <c r="G80" s="132" t="s">
        <v>246</v>
      </c>
      <c r="H80" s="108" t="s">
        <v>4365</v>
      </c>
      <c r="I80" s="146" t="s">
        <v>245</v>
      </c>
      <c r="J80" s="156" t="s">
        <v>4365</v>
      </c>
    </row>
    <row r="81" spans="1:10">
      <c r="A81" s="158" t="s">
        <v>4367</v>
      </c>
      <c r="B81" s="113" t="s">
        <v>247</v>
      </c>
      <c r="C81" s="108" t="s">
        <v>4361</v>
      </c>
      <c r="D81" s="108" t="s">
        <v>4362</v>
      </c>
      <c r="E81" s="113" t="s">
        <v>247</v>
      </c>
      <c r="F81" s="108" t="s">
        <v>4363</v>
      </c>
      <c r="G81" s="132" t="s">
        <v>249</v>
      </c>
      <c r="H81" s="108" t="s">
        <v>4365</v>
      </c>
      <c r="I81" s="146" t="s">
        <v>248</v>
      </c>
      <c r="J81" s="156" t="s">
        <v>4365</v>
      </c>
    </row>
    <row r="82" spans="1:10">
      <c r="A82" s="158" t="s">
        <v>4367</v>
      </c>
      <c r="B82" s="113" t="s">
        <v>250</v>
      </c>
      <c r="C82" s="108" t="s">
        <v>4361</v>
      </c>
      <c r="D82" s="108" t="s">
        <v>4362</v>
      </c>
      <c r="E82" s="113" t="s">
        <v>250</v>
      </c>
      <c r="F82" s="108" t="s">
        <v>4363</v>
      </c>
      <c r="G82" s="132" t="s">
        <v>3594</v>
      </c>
      <c r="H82" s="108" t="s">
        <v>4365</v>
      </c>
      <c r="I82" s="146" t="s">
        <v>251</v>
      </c>
      <c r="J82" s="156" t="s">
        <v>4365</v>
      </c>
    </row>
    <row r="83" spans="1:10">
      <c r="A83" s="158" t="s">
        <v>4367</v>
      </c>
      <c r="B83" s="113" t="s">
        <v>253</v>
      </c>
      <c r="C83" s="108" t="s">
        <v>4361</v>
      </c>
      <c r="D83" s="108" t="s">
        <v>4362</v>
      </c>
      <c r="E83" s="113" t="s">
        <v>253</v>
      </c>
      <c r="F83" s="108" t="s">
        <v>4363</v>
      </c>
      <c r="G83" s="132" t="s">
        <v>255</v>
      </c>
      <c r="H83" s="108" t="s">
        <v>4365</v>
      </c>
      <c r="I83" s="146" t="s">
        <v>254</v>
      </c>
      <c r="J83" s="156" t="s">
        <v>4365</v>
      </c>
    </row>
    <row r="84" spans="1:10">
      <c r="A84" s="158" t="s">
        <v>4367</v>
      </c>
      <c r="B84" s="113" t="s">
        <v>256</v>
      </c>
      <c r="C84" s="108" t="s">
        <v>4361</v>
      </c>
      <c r="D84" s="108" t="s">
        <v>4362</v>
      </c>
      <c r="E84" s="113" t="s">
        <v>256</v>
      </c>
      <c r="F84" s="108" t="s">
        <v>4363</v>
      </c>
      <c r="G84" s="132" t="s">
        <v>3595</v>
      </c>
      <c r="H84" s="108" t="s">
        <v>4365</v>
      </c>
      <c r="I84" s="146" t="s">
        <v>257</v>
      </c>
      <c r="J84" s="156" t="s">
        <v>4365</v>
      </c>
    </row>
    <row r="85" spans="1:10">
      <c r="A85" s="158" t="s">
        <v>4367</v>
      </c>
      <c r="B85" s="113" t="s">
        <v>259</v>
      </c>
      <c r="C85" s="108" t="s">
        <v>4361</v>
      </c>
      <c r="D85" s="108" t="s">
        <v>4362</v>
      </c>
      <c r="E85" s="113" t="s">
        <v>259</v>
      </c>
      <c r="F85" s="108" t="s">
        <v>4363</v>
      </c>
      <c r="G85" s="132" t="s">
        <v>3596</v>
      </c>
      <c r="H85" s="108" t="s">
        <v>4365</v>
      </c>
      <c r="I85" s="146" t="s">
        <v>260</v>
      </c>
      <c r="J85" s="156" t="s">
        <v>4365</v>
      </c>
    </row>
    <row r="86" spans="1:10">
      <c r="A86" s="158" t="s">
        <v>4367</v>
      </c>
      <c r="B86" s="113" t="s">
        <v>262</v>
      </c>
      <c r="C86" s="108" t="s">
        <v>4361</v>
      </c>
      <c r="D86" s="108" t="s">
        <v>4362</v>
      </c>
      <c r="E86" s="113" t="s">
        <v>262</v>
      </c>
      <c r="F86" s="108" t="s">
        <v>4363</v>
      </c>
      <c r="G86" s="132" t="s">
        <v>3597</v>
      </c>
      <c r="H86" s="108" t="s">
        <v>4365</v>
      </c>
      <c r="I86" s="146" t="s">
        <v>263</v>
      </c>
      <c r="J86" s="156" t="s">
        <v>4365</v>
      </c>
    </row>
    <row r="87" spans="1:10">
      <c r="A87" s="158" t="s">
        <v>4367</v>
      </c>
      <c r="B87" s="113" t="s">
        <v>265</v>
      </c>
      <c r="C87" s="108" t="s">
        <v>4361</v>
      </c>
      <c r="D87" s="108" t="s">
        <v>4362</v>
      </c>
      <c r="E87" s="113" t="s">
        <v>265</v>
      </c>
      <c r="F87" s="108" t="s">
        <v>4363</v>
      </c>
      <c r="G87" s="132" t="s">
        <v>3598</v>
      </c>
      <c r="H87" s="108" t="s">
        <v>4365</v>
      </c>
      <c r="I87" s="146" t="s">
        <v>266</v>
      </c>
      <c r="J87" s="156" t="s">
        <v>4365</v>
      </c>
    </row>
    <row r="88" spans="1:10">
      <c r="A88" s="158" t="s">
        <v>4367</v>
      </c>
      <c r="B88" s="113" t="s">
        <v>268</v>
      </c>
      <c r="C88" s="108" t="s">
        <v>4361</v>
      </c>
      <c r="D88" s="108" t="s">
        <v>4362</v>
      </c>
      <c r="E88" s="113" t="s">
        <v>268</v>
      </c>
      <c r="F88" s="108" t="s">
        <v>4363</v>
      </c>
      <c r="G88" s="132" t="s">
        <v>3599</v>
      </c>
      <c r="H88" s="108" t="s">
        <v>4365</v>
      </c>
      <c r="I88" s="146" t="s">
        <v>269</v>
      </c>
      <c r="J88" s="156" t="s">
        <v>4365</v>
      </c>
    </row>
    <row r="89" spans="1:10">
      <c r="A89" s="158" t="s">
        <v>4367</v>
      </c>
      <c r="B89" s="113" t="s">
        <v>271</v>
      </c>
      <c r="C89" s="108" t="s">
        <v>4361</v>
      </c>
      <c r="D89" s="108" t="s">
        <v>4362</v>
      </c>
      <c r="E89" s="113" t="s">
        <v>271</v>
      </c>
      <c r="F89" s="108" t="s">
        <v>4363</v>
      </c>
      <c r="G89" s="132" t="s">
        <v>3600</v>
      </c>
      <c r="H89" s="108" t="s">
        <v>4365</v>
      </c>
      <c r="I89" s="146" t="s">
        <v>272</v>
      </c>
      <c r="J89" s="156" t="s">
        <v>4365</v>
      </c>
    </row>
    <row r="90" spans="1:10">
      <c r="A90" s="158" t="s">
        <v>4367</v>
      </c>
      <c r="B90" s="113" t="s">
        <v>274</v>
      </c>
      <c r="C90" s="108" t="s">
        <v>4361</v>
      </c>
      <c r="D90" s="108" t="s">
        <v>4362</v>
      </c>
      <c r="E90" s="113" t="s">
        <v>274</v>
      </c>
      <c r="F90" s="108" t="s">
        <v>4363</v>
      </c>
      <c r="G90" s="132" t="s">
        <v>3601</v>
      </c>
      <c r="H90" s="108" t="s">
        <v>4365</v>
      </c>
      <c r="I90" s="146" t="s">
        <v>275</v>
      </c>
      <c r="J90" s="156" t="s">
        <v>4365</v>
      </c>
    </row>
    <row r="91" spans="1:10">
      <c r="A91" s="158" t="s">
        <v>4367</v>
      </c>
      <c r="B91" s="113" t="s">
        <v>277</v>
      </c>
      <c r="C91" s="108" t="s">
        <v>4361</v>
      </c>
      <c r="D91" s="108" t="s">
        <v>4362</v>
      </c>
      <c r="E91" s="113" t="s">
        <v>277</v>
      </c>
      <c r="F91" s="108" t="s">
        <v>4363</v>
      </c>
      <c r="G91" s="132" t="s">
        <v>3602</v>
      </c>
      <c r="H91" s="108" t="s">
        <v>4365</v>
      </c>
      <c r="I91" s="146" t="s">
        <v>278</v>
      </c>
      <c r="J91" s="156" t="s">
        <v>4365</v>
      </c>
    </row>
    <row r="92" spans="1:10">
      <c r="A92" s="158" t="s">
        <v>4367</v>
      </c>
      <c r="B92" s="113" t="s">
        <v>280</v>
      </c>
      <c r="C92" s="108" t="s">
        <v>4361</v>
      </c>
      <c r="D92" s="108" t="s">
        <v>4362</v>
      </c>
      <c r="E92" s="113" t="s">
        <v>280</v>
      </c>
      <c r="F92" s="108" t="s">
        <v>4363</v>
      </c>
      <c r="G92" s="133" t="s">
        <v>4229</v>
      </c>
      <c r="H92" s="108" t="s">
        <v>4365</v>
      </c>
      <c r="I92" s="146" t="s">
        <v>281</v>
      </c>
      <c r="J92" s="156" t="s">
        <v>4365</v>
      </c>
    </row>
    <row r="93" spans="1:10">
      <c r="A93" s="158" t="s">
        <v>4367</v>
      </c>
      <c r="B93" s="113" t="s">
        <v>283</v>
      </c>
      <c r="C93" s="108" t="s">
        <v>4361</v>
      </c>
      <c r="D93" s="108" t="s">
        <v>4362</v>
      </c>
      <c r="E93" s="113" t="s">
        <v>283</v>
      </c>
      <c r="F93" s="108" t="s">
        <v>4363</v>
      </c>
      <c r="G93" s="132" t="s">
        <v>3603</v>
      </c>
      <c r="H93" s="108" t="s">
        <v>4365</v>
      </c>
      <c r="I93" s="146" t="s">
        <v>284</v>
      </c>
      <c r="J93" s="156" t="s">
        <v>4365</v>
      </c>
    </row>
    <row r="94" spans="1:10">
      <c r="A94" s="158" t="s">
        <v>4367</v>
      </c>
      <c r="B94" s="113" t="s">
        <v>286</v>
      </c>
      <c r="C94" s="108" t="s">
        <v>4361</v>
      </c>
      <c r="D94" s="108" t="s">
        <v>4362</v>
      </c>
      <c r="E94" s="113" t="s">
        <v>286</v>
      </c>
      <c r="F94" s="108" t="s">
        <v>4363</v>
      </c>
      <c r="G94" s="132" t="s">
        <v>3604</v>
      </c>
      <c r="H94" s="108" t="s">
        <v>4365</v>
      </c>
      <c r="I94" s="146" t="s">
        <v>287</v>
      </c>
      <c r="J94" s="156" t="s">
        <v>4365</v>
      </c>
    </row>
    <row r="95" spans="1:10">
      <c r="A95" s="158" t="s">
        <v>4367</v>
      </c>
      <c r="B95" s="113" t="s">
        <v>289</v>
      </c>
      <c r="C95" s="108" t="s">
        <v>4361</v>
      </c>
      <c r="D95" s="108" t="s">
        <v>4362</v>
      </c>
      <c r="E95" s="113" t="s">
        <v>289</v>
      </c>
      <c r="F95" s="108" t="s">
        <v>4363</v>
      </c>
      <c r="G95" s="132" t="s">
        <v>291</v>
      </c>
      <c r="H95" s="108" t="s">
        <v>4365</v>
      </c>
      <c r="I95" s="146" t="s">
        <v>290</v>
      </c>
      <c r="J95" s="156" t="s">
        <v>4365</v>
      </c>
    </row>
    <row r="96" spans="1:10">
      <c r="A96" s="158" t="s">
        <v>4367</v>
      </c>
      <c r="B96" s="113" t="s">
        <v>292</v>
      </c>
      <c r="C96" s="108" t="s">
        <v>4361</v>
      </c>
      <c r="D96" s="108" t="s">
        <v>4362</v>
      </c>
      <c r="E96" s="113" t="s">
        <v>292</v>
      </c>
      <c r="F96" s="108" t="s">
        <v>4363</v>
      </c>
      <c r="G96" s="132" t="s">
        <v>294</v>
      </c>
      <c r="H96" s="108" t="s">
        <v>4365</v>
      </c>
      <c r="I96" s="146" t="s">
        <v>293</v>
      </c>
      <c r="J96" s="156" t="s">
        <v>4365</v>
      </c>
    </row>
    <row r="97" spans="1:10">
      <c r="A97" s="158" t="s">
        <v>4367</v>
      </c>
      <c r="B97" s="113" t="s">
        <v>295</v>
      </c>
      <c r="C97" s="108" t="s">
        <v>4361</v>
      </c>
      <c r="D97" s="108" t="s">
        <v>4362</v>
      </c>
      <c r="E97" s="113" t="s">
        <v>295</v>
      </c>
      <c r="F97" s="108" t="s">
        <v>4363</v>
      </c>
      <c r="G97" s="132" t="s">
        <v>297</v>
      </c>
      <c r="H97" s="108" t="s">
        <v>4365</v>
      </c>
      <c r="I97" s="146" t="s">
        <v>296</v>
      </c>
      <c r="J97" s="156" t="s">
        <v>4365</v>
      </c>
    </row>
    <row r="98" spans="1:10">
      <c r="A98" s="158" t="s">
        <v>4367</v>
      </c>
      <c r="B98" s="113" t="s">
        <v>298</v>
      </c>
      <c r="C98" s="108" t="s">
        <v>4361</v>
      </c>
      <c r="D98" s="108" t="s">
        <v>4362</v>
      </c>
      <c r="E98" s="113" t="s">
        <v>298</v>
      </c>
      <c r="F98" s="108" t="s">
        <v>4363</v>
      </c>
      <c r="G98" s="132" t="s">
        <v>300</v>
      </c>
      <c r="H98" s="108" t="s">
        <v>4365</v>
      </c>
      <c r="I98" s="146" t="s">
        <v>299</v>
      </c>
      <c r="J98" s="156" t="s">
        <v>4365</v>
      </c>
    </row>
    <row r="99" spans="1:10">
      <c r="A99" s="158" t="s">
        <v>4367</v>
      </c>
      <c r="B99" s="113" t="s">
        <v>301</v>
      </c>
      <c r="C99" s="108" t="s">
        <v>4361</v>
      </c>
      <c r="D99" s="108" t="s">
        <v>4362</v>
      </c>
      <c r="E99" s="113" t="s">
        <v>301</v>
      </c>
      <c r="F99" s="108" t="s">
        <v>4363</v>
      </c>
      <c r="G99" s="133" t="s">
        <v>303</v>
      </c>
      <c r="H99" s="108" t="s">
        <v>4365</v>
      </c>
      <c r="I99" s="146" t="s">
        <v>302</v>
      </c>
      <c r="J99" s="156" t="s">
        <v>4365</v>
      </c>
    </row>
    <row r="100" spans="1:10">
      <c r="A100" s="158" t="s">
        <v>4367</v>
      </c>
      <c r="B100" s="113" t="s">
        <v>304</v>
      </c>
      <c r="C100" s="108" t="s">
        <v>4361</v>
      </c>
      <c r="D100" s="108" t="s">
        <v>4362</v>
      </c>
      <c r="E100" s="113" t="s">
        <v>304</v>
      </c>
      <c r="F100" s="108" t="s">
        <v>4363</v>
      </c>
      <c r="G100" s="132" t="s">
        <v>306</v>
      </c>
      <c r="H100" s="108" t="s">
        <v>4365</v>
      </c>
      <c r="I100" s="146" t="s">
        <v>305</v>
      </c>
      <c r="J100" s="156" t="s">
        <v>4365</v>
      </c>
    </row>
    <row r="101" spans="1:10">
      <c r="A101" s="158" t="s">
        <v>4367</v>
      </c>
      <c r="B101" s="113" t="s">
        <v>307</v>
      </c>
      <c r="C101" s="108" t="s">
        <v>4361</v>
      </c>
      <c r="D101" s="108" t="s">
        <v>4362</v>
      </c>
      <c r="E101" s="113" t="s">
        <v>307</v>
      </c>
      <c r="F101" s="108" t="s">
        <v>4363</v>
      </c>
      <c r="G101" s="132" t="s">
        <v>309</v>
      </c>
      <c r="H101" s="108" t="s">
        <v>4365</v>
      </c>
      <c r="I101" s="146" t="s">
        <v>308</v>
      </c>
      <c r="J101" s="156" t="s">
        <v>4365</v>
      </c>
    </row>
    <row r="102" spans="1:10">
      <c r="A102" s="158" t="s">
        <v>4367</v>
      </c>
      <c r="B102" s="113" t="s">
        <v>310</v>
      </c>
      <c r="C102" s="108" t="s">
        <v>4361</v>
      </c>
      <c r="D102" s="108" t="s">
        <v>4362</v>
      </c>
      <c r="E102" s="113" t="s">
        <v>310</v>
      </c>
      <c r="F102" s="108" t="s">
        <v>4363</v>
      </c>
      <c r="G102" s="132" t="s">
        <v>312</v>
      </c>
      <c r="H102" s="108" t="s">
        <v>4365</v>
      </c>
      <c r="I102" s="146" t="s">
        <v>311</v>
      </c>
      <c r="J102" s="156" t="s">
        <v>4365</v>
      </c>
    </row>
    <row r="103" spans="1:10">
      <c r="A103" s="158" t="s">
        <v>4367</v>
      </c>
      <c r="B103" s="113" t="s">
        <v>313</v>
      </c>
      <c r="C103" s="108" t="s">
        <v>4361</v>
      </c>
      <c r="D103" s="108" t="s">
        <v>4362</v>
      </c>
      <c r="E103" s="113" t="s">
        <v>313</v>
      </c>
      <c r="F103" s="108" t="s">
        <v>4363</v>
      </c>
      <c r="G103" s="132" t="s">
        <v>315</v>
      </c>
      <c r="H103" s="108" t="s">
        <v>4365</v>
      </c>
      <c r="I103" s="146" t="s">
        <v>314</v>
      </c>
      <c r="J103" s="156" t="s">
        <v>4365</v>
      </c>
    </row>
    <row r="104" spans="1:10">
      <c r="A104" s="158" t="s">
        <v>4367</v>
      </c>
      <c r="B104" s="113" t="s">
        <v>316</v>
      </c>
      <c r="C104" s="108" t="s">
        <v>4361</v>
      </c>
      <c r="D104" s="108" t="s">
        <v>4362</v>
      </c>
      <c r="E104" s="113" t="s">
        <v>316</v>
      </c>
      <c r="F104" s="108" t="s">
        <v>4363</v>
      </c>
      <c r="G104" s="133" t="s">
        <v>318</v>
      </c>
      <c r="H104" s="108" t="s">
        <v>4365</v>
      </c>
      <c r="I104" s="146" t="s">
        <v>317</v>
      </c>
      <c r="J104" s="156" t="s">
        <v>4365</v>
      </c>
    </row>
    <row r="105" spans="1:10">
      <c r="A105" s="158" t="s">
        <v>4367</v>
      </c>
      <c r="B105" s="113" t="s">
        <v>319</v>
      </c>
      <c r="C105" s="108" t="s">
        <v>4361</v>
      </c>
      <c r="D105" s="108" t="s">
        <v>4362</v>
      </c>
      <c r="E105" s="113" t="s">
        <v>319</v>
      </c>
      <c r="F105" s="108" t="s">
        <v>4363</v>
      </c>
      <c r="G105" s="133" t="s">
        <v>321</v>
      </c>
      <c r="H105" s="108" t="s">
        <v>4365</v>
      </c>
      <c r="I105" s="146" t="s">
        <v>320</v>
      </c>
      <c r="J105" s="156" t="s">
        <v>4365</v>
      </c>
    </row>
    <row r="106" spans="1:10">
      <c r="A106" s="158" t="s">
        <v>4367</v>
      </c>
      <c r="B106" s="113" t="s">
        <v>322</v>
      </c>
      <c r="C106" s="108" t="s">
        <v>4361</v>
      </c>
      <c r="D106" s="108" t="s">
        <v>4362</v>
      </c>
      <c r="E106" s="113" t="s">
        <v>322</v>
      </c>
      <c r="F106" s="108" t="s">
        <v>4363</v>
      </c>
      <c r="G106" s="133" t="s">
        <v>324</v>
      </c>
      <c r="H106" s="108" t="s">
        <v>4365</v>
      </c>
      <c r="I106" s="146" t="s">
        <v>4411</v>
      </c>
      <c r="J106" s="156" t="s">
        <v>4365</v>
      </c>
    </row>
    <row r="107" spans="1:10">
      <c r="A107" s="158" t="s">
        <v>4367</v>
      </c>
      <c r="B107" s="113" t="s">
        <v>325</v>
      </c>
      <c r="C107" s="108" t="s">
        <v>4361</v>
      </c>
      <c r="D107" s="108" t="s">
        <v>4362</v>
      </c>
      <c r="E107" s="113" t="s">
        <v>325</v>
      </c>
      <c r="F107" s="108" t="s">
        <v>4363</v>
      </c>
      <c r="G107" s="133" t="s">
        <v>327</v>
      </c>
      <c r="H107" s="108" t="s">
        <v>4365</v>
      </c>
      <c r="I107" s="146" t="s">
        <v>326</v>
      </c>
      <c r="J107" s="156" t="s">
        <v>4365</v>
      </c>
    </row>
    <row r="108" spans="1:10">
      <c r="A108" s="158" t="s">
        <v>4367</v>
      </c>
      <c r="B108" s="113" t="s">
        <v>328</v>
      </c>
      <c r="C108" s="108" t="s">
        <v>4361</v>
      </c>
      <c r="D108" s="108" t="s">
        <v>4362</v>
      </c>
      <c r="E108" s="113" t="s">
        <v>328</v>
      </c>
      <c r="F108" s="108" t="s">
        <v>4363</v>
      </c>
      <c r="G108" s="133" t="s">
        <v>4412</v>
      </c>
      <c r="H108" s="108" t="s">
        <v>4365</v>
      </c>
      <c r="I108" s="146" t="s">
        <v>329</v>
      </c>
      <c r="J108" s="156" t="s">
        <v>4365</v>
      </c>
    </row>
    <row r="109" spans="1:10">
      <c r="A109" s="158" t="s">
        <v>4367</v>
      </c>
      <c r="B109" s="113" t="s">
        <v>331</v>
      </c>
      <c r="C109" s="108" t="s">
        <v>4361</v>
      </c>
      <c r="D109" s="108" t="s">
        <v>4362</v>
      </c>
      <c r="E109" s="113" t="s">
        <v>331</v>
      </c>
      <c r="F109" s="108" t="s">
        <v>4363</v>
      </c>
      <c r="G109" s="133" t="s">
        <v>333</v>
      </c>
      <c r="H109" s="108" t="s">
        <v>4365</v>
      </c>
      <c r="I109" s="146" t="s">
        <v>332</v>
      </c>
      <c r="J109" s="156" t="s">
        <v>4365</v>
      </c>
    </row>
    <row r="110" spans="1:10">
      <c r="A110" s="158" t="s">
        <v>4367</v>
      </c>
      <c r="B110" s="113" t="s">
        <v>334</v>
      </c>
      <c r="C110" s="108" t="s">
        <v>4361</v>
      </c>
      <c r="D110" s="108" t="s">
        <v>4362</v>
      </c>
      <c r="E110" s="113" t="s">
        <v>334</v>
      </c>
      <c r="F110" s="108" t="s">
        <v>4363</v>
      </c>
      <c r="G110" s="133" t="s">
        <v>336</v>
      </c>
      <c r="H110" s="108" t="s">
        <v>4365</v>
      </c>
      <c r="I110" s="146" t="s">
        <v>335</v>
      </c>
      <c r="J110" s="156" t="s">
        <v>4365</v>
      </c>
    </row>
    <row r="111" spans="1:10">
      <c r="A111" s="158" t="s">
        <v>4367</v>
      </c>
      <c r="B111" s="113" t="s">
        <v>337</v>
      </c>
      <c r="C111" s="108" t="s">
        <v>4361</v>
      </c>
      <c r="D111" s="108" t="s">
        <v>4362</v>
      </c>
      <c r="E111" s="113" t="s">
        <v>337</v>
      </c>
      <c r="F111" s="108" t="s">
        <v>4363</v>
      </c>
      <c r="G111" s="133" t="s">
        <v>339</v>
      </c>
      <c r="H111" s="108" t="s">
        <v>4365</v>
      </c>
      <c r="I111" s="146" t="s">
        <v>338</v>
      </c>
      <c r="J111" s="156" t="s">
        <v>4365</v>
      </c>
    </row>
    <row r="112" spans="1:10">
      <c r="A112" s="158" t="s">
        <v>4367</v>
      </c>
      <c r="B112" s="113" t="s">
        <v>340</v>
      </c>
      <c r="C112" s="108" t="s">
        <v>4361</v>
      </c>
      <c r="D112" s="108" t="s">
        <v>4362</v>
      </c>
      <c r="E112" s="113" t="s">
        <v>340</v>
      </c>
      <c r="F112" s="108" t="s">
        <v>4363</v>
      </c>
      <c r="G112" s="133" t="s">
        <v>342</v>
      </c>
      <c r="H112" s="108" t="s">
        <v>4365</v>
      </c>
      <c r="I112" s="146" t="s">
        <v>341</v>
      </c>
      <c r="J112" s="156" t="s">
        <v>4365</v>
      </c>
    </row>
    <row r="113" spans="1:10">
      <c r="A113" s="158" t="s">
        <v>4367</v>
      </c>
      <c r="B113" s="113" t="s">
        <v>343</v>
      </c>
      <c r="C113" s="108" t="s">
        <v>4361</v>
      </c>
      <c r="D113" s="108" t="s">
        <v>4362</v>
      </c>
      <c r="E113" s="113" t="s">
        <v>343</v>
      </c>
      <c r="F113" s="108" t="s">
        <v>4363</v>
      </c>
      <c r="G113" s="133" t="s">
        <v>345</v>
      </c>
      <c r="H113" s="108" t="s">
        <v>4365</v>
      </c>
      <c r="I113" s="146" t="s">
        <v>344</v>
      </c>
      <c r="J113" s="156" t="s">
        <v>4365</v>
      </c>
    </row>
    <row r="114" spans="1:10">
      <c r="A114" s="158" t="s">
        <v>4367</v>
      </c>
      <c r="B114" s="113" t="s">
        <v>346</v>
      </c>
      <c r="C114" s="108" t="s">
        <v>4361</v>
      </c>
      <c r="D114" s="108" t="s">
        <v>4362</v>
      </c>
      <c r="E114" s="113" t="s">
        <v>346</v>
      </c>
      <c r="F114" s="108" t="s">
        <v>4363</v>
      </c>
      <c r="G114" s="133" t="s">
        <v>348</v>
      </c>
      <c r="H114" s="108" t="s">
        <v>4365</v>
      </c>
      <c r="I114" s="146" t="s">
        <v>347</v>
      </c>
      <c r="J114" s="156" t="s">
        <v>4365</v>
      </c>
    </row>
    <row r="115" spans="1:10">
      <c r="A115" s="158" t="s">
        <v>4367</v>
      </c>
      <c r="B115" s="113" t="s">
        <v>349</v>
      </c>
      <c r="C115" s="108" t="s">
        <v>4361</v>
      </c>
      <c r="D115" s="108" t="s">
        <v>4362</v>
      </c>
      <c r="E115" s="113" t="s">
        <v>349</v>
      </c>
      <c r="F115" s="108" t="s">
        <v>4363</v>
      </c>
      <c r="G115" s="133" t="s">
        <v>351</v>
      </c>
      <c r="H115" s="108" t="s">
        <v>4365</v>
      </c>
      <c r="I115" s="146" t="s">
        <v>350</v>
      </c>
      <c r="J115" s="156" t="s">
        <v>4365</v>
      </c>
    </row>
    <row r="116" spans="1:10">
      <c r="A116" s="158" t="s">
        <v>4367</v>
      </c>
      <c r="B116" s="113" t="s">
        <v>352</v>
      </c>
      <c r="C116" s="108" t="s">
        <v>4361</v>
      </c>
      <c r="D116" s="108" t="s">
        <v>4362</v>
      </c>
      <c r="E116" s="113" t="s">
        <v>352</v>
      </c>
      <c r="F116" s="108" t="s">
        <v>4363</v>
      </c>
      <c r="G116" s="133" t="s">
        <v>354</v>
      </c>
      <c r="H116" s="108" t="s">
        <v>4365</v>
      </c>
      <c r="I116" s="146" t="s">
        <v>353</v>
      </c>
      <c r="J116" s="156" t="s">
        <v>4365</v>
      </c>
    </row>
    <row r="117" spans="1:10">
      <c r="A117" s="158" t="s">
        <v>4367</v>
      </c>
      <c r="B117" s="113" t="s">
        <v>355</v>
      </c>
      <c r="C117" s="108" t="s">
        <v>4361</v>
      </c>
      <c r="D117" s="108" t="s">
        <v>4362</v>
      </c>
      <c r="E117" s="113" t="s">
        <v>355</v>
      </c>
      <c r="F117" s="108" t="s">
        <v>4363</v>
      </c>
      <c r="G117" s="133" t="s">
        <v>357</v>
      </c>
      <c r="H117" s="108" t="s">
        <v>4365</v>
      </c>
      <c r="I117" s="146" t="s">
        <v>356</v>
      </c>
      <c r="J117" s="156" t="s">
        <v>4365</v>
      </c>
    </row>
    <row r="118" spans="1:10">
      <c r="A118" s="158" t="s">
        <v>4367</v>
      </c>
      <c r="B118" s="113" t="s">
        <v>359</v>
      </c>
      <c r="C118" s="108" t="s">
        <v>4361</v>
      </c>
      <c r="D118" s="108" t="s">
        <v>4362</v>
      </c>
      <c r="E118" s="113" t="s">
        <v>359</v>
      </c>
      <c r="F118" s="108" t="s">
        <v>4363</v>
      </c>
      <c r="G118" s="133" t="s">
        <v>361</v>
      </c>
      <c r="H118" s="108" t="s">
        <v>4365</v>
      </c>
      <c r="I118" s="146" t="s">
        <v>360</v>
      </c>
      <c r="J118" s="156" t="s">
        <v>4365</v>
      </c>
    </row>
    <row r="119" spans="1:10">
      <c r="A119" s="158" t="s">
        <v>4367</v>
      </c>
      <c r="B119" s="113" t="s">
        <v>362</v>
      </c>
      <c r="C119" s="108" t="s">
        <v>4361</v>
      </c>
      <c r="D119" s="108" t="s">
        <v>4362</v>
      </c>
      <c r="E119" s="113" t="s">
        <v>362</v>
      </c>
      <c r="F119" s="108" t="s">
        <v>4363</v>
      </c>
      <c r="G119" s="133" t="s">
        <v>364</v>
      </c>
      <c r="H119" s="108" t="s">
        <v>4365</v>
      </c>
      <c r="I119" s="146" t="s">
        <v>4413</v>
      </c>
      <c r="J119" s="156" t="s">
        <v>4365</v>
      </c>
    </row>
    <row r="120" spans="1:10">
      <c r="A120" s="158" t="s">
        <v>4367</v>
      </c>
      <c r="B120" s="113" t="s">
        <v>365</v>
      </c>
      <c r="C120" s="108" t="s">
        <v>4361</v>
      </c>
      <c r="D120" s="108" t="s">
        <v>4362</v>
      </c>
      <c r="E120" s="113" t="s">
        <v>365</v>
      </c>
      <c r="F120" s="108" t="s">
        <v>4363</v>
      </c>
      <c r="G120" s="133" t="s">
        <v>367</v>
      </c>
      <c r="H120" s="108" t="s">
        <v>4365</v>
      </c>
      <c r="I120" s="146" t="s">
        <v>4414</v>
      </c>
      <c r="J120" s="156" t="s">
        <v>4365</v>
      </c>
    </row>
    <row r="121" spans="1:10">
      <c r="A121" s="158" t="s">
        <v>4367</v>
      </c>
      <c r="B121" s="113" t="s">
        <v>368</v>
      </c>
      <c r="C121" s="108" t="s">
        <v>4361</v>
      </c>
      <c r="D121" s="108" t="s">
        <v>4362</v>
      </c>
      <c r="E121" s="113" t="s">
        <v>368</v>
      </c>
      <c r="F121" s="108" t="s">
        <v>4363</v>
      </c>
      <c r="G121" s="133" t="s">
        <v>370</v>
      </c>
      <c r="H121" s="108" t="s">
        <v>4365</v>
      </c>
      <c r="I121" s="146" t="s">
        <v>369</v>
      </c>
      <c r="J121" s="156" t="s">
        <v>4365</v>
      </c>
    </row>
    <row r="122" spans="1:10">
      <c r="A122" s="158" t="s">
        <v>4367</v>
      </c>
      <c r="B122" s="113" t="s">
        <v>371</v>
      </c>
      <c r="C122" s="108" t="s">
        <v>4361</v>
      </c>
      <c r="D122" s="108" t="s">
        <v>4362</v>
      </c>
      <c r="E122" s="113" t="s">
        <v>371</v>
      </c>
      <c r="F122" s="108" t="s">
        <v>4363</v>
      </c>
      <c r="G122" s="133" t="s">
        <v>373</v>
      </c>
      <c r="H122" s="108" t="s">
        <v>4365</v>
      </c>
      <c r="I122" s="146" t="s">
        <v>372</v>
      </c>
      <c r="J122" s="156" t="s">
        <v>4365</v>
      </c>
    </row>
    <row r="123" spans="1:10">
      <c r="A123" s="158" t="s">
        <v>4367</v>
      </c>
      <c r="B123" s="113" t="s">
        <v>374</v>
      </c>
      <c r="C123" s="108" t="s">
        <v>4361</v>
      </c>
      <c r="D123" s="108" t="s">
        <v>4362</v>
      </c>
      <c r="E123" s="113" t="s">
        <v>374</v>
      </c>
      <c r="F123" s="108" t="s">
        <v>4363</v>
      </c>
      <c r="G123" s="133" t="s">
        <v>376</v>
      </c>
      <c r="H123" s="108" t="s">
        <v>4365</v>
      </c>
      <c r="I123" s="146" t="s">
        <v>375</v>
      </c>
      <c r="J123" s="156" t="s">
        <v>4365</v>
      </c>
    </row>
    <row r="124" spans="1:10">
      <c r="A124" s="158" t="s">
        <v>4367</v>
      </c>
      <c r="B124" s="113" t="s">
        <v>377</v>
      </c>
      <c r="C124" s="108" t="s">
        <v>4361</v>
      </c>
      <c r="D124" s="108" t="s">
        <v>4362</v>
      </c>
      <c r="E124" s="113" t="s">
        <v>377</v>
      </c>
      <c r="F124" s="108" t="s">
        <v>4363</v>
      </c>
      <c r="G124" s="133" t="s">
        <v>379</v>
      </c>
      <c r="H124" s="108" t="s">
        <v>4365</v>
      </c>
      <c r="I124" s="146" t="s">
        <v>378</v>
      </c>
      <c r="J124" s="156" t="s">
        <v>4365</v>
      </c>
    </row>
    <row r="125" spans="1:10">
      <c r="A125" s="158" t="s">
        <v>4367</v>
      </c>
      <c r="B125" s="113" t="s">
        <v>380</v>
      </c>
      <c r="C125" s="108" t="s">
        <v>4361</v>
      </c>
      <c r="D125" s="108" t="s">
        <v>4362</v>
      </c>
      <c r="E125" s="113" t="s">
        <v>380</v>
      </c>
      <c r="F125" s="108" t="s">
        <v>4363</v>
      </c>
      <c r="G125" s="133" t="s">
        <v>382</v>
      </c>
      <c r="H125" s="108" t="s">
        <v>4365</v>
      </c>
      <c r="I125" s="146" t="s">
        <v>381</v>
      </c>
      <c r="J125" s="156" t="s">
        <v>4365</v>
      </c>
    </row>
    <row r="126" spans="1:10">
      <c r="A126" s="158" t="s">
        <v>4367</v>
      </c>
      <c r="B126" s="113" t="s">
        <v>383</v>
      </c>
      <c r="C126" s="108" t="s">
        <v>4361</v>
      </c>
      <c r="D126" s="108" t="s">
        <v>4362</v>
      </c>
      <c r="E126" s="113" t="s">
        <v>383</v>
      </c>
      <c r="F126" s="108" t="s">
        <v>4363</v>
      </c>
      <c r="G126" s="133" t="s">
        <v>4415</v>
      </c>
      <c r="H126" s="108" t="s">
        <v>4365</v>
      </c>
      <c r="I126" s="146" t="s">
        <v>384</v>
      </c>
      <c r="J126" s="156" t="s">
        <v>4365</v>
      </c>
    </row>
    <row r="127" spans="1:10">
      <c r="A127" s="158" t="s">
        <v>4367</v>
      </c>
      <c r="B127" s="113" t="s">
        <v>386</v>
      </c>
      <c r="C127" s="108" t="s">
        <v>4361</v>
      </c>
      <c r="D127" s="108" t="s">
        <v>4362</v>
      </c>
      <c r="E127" s="113" t="s">
        <v>386</v>
      </c>
      <c r="F127" s="108" t="s">
        <v>4363</v>
      </c>
      <c r="G127" s="133" t="s">
        <v>388</v>
      </c>
      <c r="H127" s="108" t="s">
        <v>4365</v>
      </c>
      <c r="I127" s="146" t="s">
        <v>4416</v>
      </c>
      <c r="J127" s="156" t="s">
        <v>4365</v>
      </c>
    </row>
    <row r="128" spans="1:10">
      <c r="A128" s="158" t="s">
        <v>4367</v>
      </c>
      <c r="B128" s="113" t="s">
        <v>389</v>
      </c>
      <c r="C128" s="108" t="s">
        <v>4361</v>
      </c>
      <c r="D128" s="108" t="s">
        <v>4362</v>
      </c>
      <c r="E128" s="113" t="s">
        <v>389</v>
      </c>
      <c r="F128" s="108" t="s">
        <v>4363</v>
      </c>
      <c r="G128" s="133" t="s">
        <v>391</v>
      </c>
      <c r="H128" s="108" t="s">
        <v>4365</v>
      </c>
      <c r="I128" s="146" t="s">
        <v>4417</v>
      </c>
      <c r="J128" s="156" t="s">
        <v>4365</v>
      </c>
    </row>
    <row r="129" spans="1:10">
      <c r="A129" s="158" t="s">
        <v>4367</v>
      </c>
      <c r="B129" s="113" t="s">
        <v>392</v>
      </c>
      <c r="C129" s="108" t="s">
        <v>4361</v>
      </c>
      <c r="D129" s="108" t="s">
        <v>4362</v>
      </c>
      <c r="E129" s="113" t="s">
        <v>392</v>
      </c>
      <c r="F129" s="108" t="s">
        <v>4363</v>
      </c>
      <c r="G129" s="133" t="s">
        <v>394</v>
      </c>
      <c r="H129" s="108" t="s">
        <v>4365</v>
      </c>
      <c r="I129" s="146" t="s">
        <v>393</v>
      </c>
      <c r="J129" s="156" t="s">
        <v>4365</v>
      </c>
    </row>
    <row r="130" spans="1:10">
      <c r="A130" s="158" t="s">
        <v>4367</v>
      </c>
      <c r="B130" s="113" t="s">
        <v>395</v>
      </c>
      <c r="C130" s="108" t="s">
        <v>4361</v>
      </c>
      <c r="D130" s="108" t="s">
        <v>4362</v>
      </c>
      <c r="E130" s="113" t="s">
        <v>395</v>
      </c>
      <c r="F130" s="108" t="s">
        <v>4363</v>
      </c>
      <c r="G130" s="133" t="s">
        <v>397</v>
      </c>
      <c r="H130" s="108" t="s">
        <v>4365</v>
      </c>
      <c r="I130" s="146" t="s">
        <v>396</v>
      </c>
      <c r="J130" s="156" t="s">
        <v>4365</v>
      </c>
    </row>
    <row r="131" spans="1:10">
      <c r="A131" s="158" t="s">
        <v>4367</v>
      </c>
      <c r="B131" s="113" t="s">
        <v>398</v>
      </c>
      <c r="C131" s="108" t="s">
        <v>4361</v>
      </c>
      <c r="D131" s="108" t="s">
        <v>4362</v>
      </c>
      <c r="E131" s="113" t="s">
        <v>398</v>
      </c>
      <c r="F131" s="108" t="s">
        <v>4363</v>
      </c>
      <c r="G131" s="133" t="s">
        <v>400</v>
      </c>
      <c r="H131" s="108" t="s">
        <v>4365</v>
      </c>
      <c r="I131" s="146" t="s">
        <v>4418</v>
      </c>
      <c r="J131" s="156" t="s">
        <v>4365</v>
      </c>
    </row>
    <row r="132" spans="1:10">
      <c r="A132" s="158" t="s">
        <v>4367</v>
      </c>
      <c r="B132" s="113" t="s">
        <v>401</v>
      </c>
      <c r="C132" s="108" t="s">
        <v>4361</v>
      </c>
      <c r="D132" s="108" t="s">
        <v>4362</v>
      </c>
      <c r="E132" s="113" t="s">
        <v>401</v>
      </c>
      <c r="F132" s="108" t="s">
        <v>4363</v>
      </c>
      <c r="G132" s="133" t="s">
        <v>403</v>
      </c>
      <c r="H132" s="108" t="s">
        <v>4365</v>
      </c>
      <c r="I132" s="146" t="s">
        <v>4419</v>
      </c>
      <c r="J132" s="156" t="s">
        <v>4365</v>
      </c>
    </row>
    <row r="133" spans="1:10">
      <c r="A133" s="158" t="s">
        <v>4367</v>
      </c>
      <c r="B133" s="113" t="s">
        <v>404</v>
      </c>
      <c r="C133" s="108" t="s">
        <v>4361</v>
      </c>
      <c r="D133" s="108" t="s">
        <v>4362</v>
      </c>
      <c r="E133" s="113" t="s">
        <v>404</v>
      </c>
      <c r="F133" s="108" t="s">
        <v>4363</v>
      </c>
      <c r="G133" s="133" t="s">
        <v>406</v>
      </c>
      <c r="H133" s="108" t="s">
        <v>4365</v>
      </c>
      <c r="I133" s="146" t="s">
        <v>4420</v>
      </c>
      <c r="J133" s="156" t="s">
        <v>4365</v>
      </c>
    </row>
    <row r="134" spans="1:10">
      <c r="A134" s="158" t="s">
        <v>4367</v>
      </c>
      <c r="B134" s="113" t="s">
        <v>407</v>
      </c>
      <c r="C134" s="108" t="s">
        <v>4361</v>
      </c>
      <c r="D134" s="108" t="s">
        <v>4362</v>
      </c>
      <c r="E134" s="113" t="s">
        <v>407</v>
      </c>
      <c r="F134" s="108" t="s">
        <v>4363</v>
      </c>
      <c r="G134" s="133" t="s">
        <v>409</v>
      </c>
      <c r="H134" s="108" t="s">
        <v>4365</v>
      </c>
      <c r="I134" s="146" t="s">
        <v>408</v>
      </c>
      <c r="J134" s="156" t="s">
        <v>4365</v>
      </c>
    </row>
    <row r="135" spans="1:10">
      <c r="A135" s="158" t="s">
        <v>4367</v>
      </c>
      <c r="B135" s="113" t="s">
        <v>410</v>
      </c>
      <c r="C135" s="108" t="s">
        <v>4361</v>
      </c>
      <c r="D135" s="108" t="s">
        <v>4362</v>
      </c>
      <c r="E135" s="113" t="s">
        <v>410</v>
      </c>
      <c r="F135" s="108" t="s">
        <v>4363</v>
      </c>
      <c r="G135" s="133" t="s">
        <v>4421</v>
      </c>
      <c r="H135" s="108" t="s">
        <v>4365</v>
      </c>
      <c r="I135" s="146" t="s">
        <v>4422</v>
      </c>
      <c r="J135" s="156" t="s">
        <v>4365</v>
      </c>
    </row>
    <row r="136" spans="1:10">
      <c r="A136" s="158" t="s">
        <v>4367</v>
      </c>
      <c r="B136" s="113" t="s">
        <v>413</v>
      </c>
      <c r="C136" s="108" t="s">
        <v>4361</v>
      </c>
      <c r="D136" s="108" t="s">
        <v>4362</v>
      </c>
      <c r="E136" s="113" t="s">
        <v>413</v>
      </c>
      <c r="F136" s="108" t="s">
        <v>4363</v>
      </c>
      <c r="G136" s="133" t="s">
        <v>4423</v>
      </c>
      <c r="H136" s="108" t="s">
        <v>4365</v>
      </c>
      <c r="I136" s="146" t="s">
        <v>4424</v>
      </c>
      <c r="J136" s="156" t="s">
        <v>4365</v>
      </c>
    </row>
    <row r="137" spans="1:10">
      <c r="A137" s="158" t="s">
        <v>4367</v>
      </c>
      <c r="B137" s="113" t="s">
        <v>416</v>
      </c>
      <c r="C137" s="108" t="s">
        <v>4361</v>
      </c>
      <c r="D137" s="108" t="s">
        <v>4362</v>
      </c>
      <c r="E137" s="113" t="s">
        <v>416</v>
      </c>
      <c r="F137" s="108" t="s">
        <v>4363</v>
      </c>
      <c r="G137" s="132" t="s">
        <v>418</v>
      </c>
      <c r="H137" s="108" t="s">
        <v>4365</v>
      </c>
      <c r="I137" s="146" t="s">
        <v>417</v>
      </c>
      <c r="J137" s="156" t="s">
        <v>4365</v>
      </c>
    </row>
    <row r="138" spans="1:10">
      <c r="A138" s="158" t="s">
        <v>4367</v>
      </c>
      <c r="B138" s="113" t="s">
        <v>419</v>
      </c>
      <c r="C138" s="108" t="s">
        <v>4361</v>
      </c>
      <c r="D138" s="108" t="s">
        <v>4362</v>
      </c>
      <c r="E138" s="113" t="s">
        <v>419</v>
      </c>
      <c r="F138" s="108" t="s">
        <v>4363</v>
      </c>
      <c r="G138" s="133" t="s">
        <v>421</v>
      </c>
      <c r="H138" s="108" t="s">
        <v>4365</v>
      </c>
      <c r="I138" s="146" t="s">
        <v>4425</v>
      </c>
      <c r="J138" s="156" t="s">
        <v>4365</v>
      </c>
    </row>
    <row r="139" spans="1:10">
      <c r="A139" s="158" t="s">
        <v>4367</v>
      </c>
      <c r="B139" s="113" t="s">
        <v>422</v>
      </c>
      <c r="C139" s="108" t="s">
        <v>4361</v>
      </c>
      <c r="D139" s="108" t="s">
        <v>4362</v>
      </c>
      <c r="E139" s="113" t="s">
        <v>422</v>
      </c>
      <c r="F139" s="108" t="s">
        <v>4363</v>
      </c>
      <c r="G139" s="133" t="s">
        <v>424</v>
      </c>
      <c r="H139" s="108" t="s">
        <v>4365</v>
      </c>
      <c r="I139" s="146" t="s">
        <v>4426</v>
      </c>
      <c r="J139" s="156" t="s">
        <v>4365</v>
      </c>
    </row>
    <row r="140" spans="1:10">
      <c r="A140" s="158" t="s">
        <v>4367</v>
      </c>
      <c r="B140" s="113" t="s">
        <v>425</v>
      </c>
      <c r="C140" s="108" t="s">
        <v>4361</v>
      </c>
      <c r="D140" s="108" t="s">
        <v>4362</v>
      </c>
      <c r="E140" s="113" t="s">
        <v>425</v>
      </c>
      <c r="F140" s="108" t="s">
        <v>4363</v>
      </c>
      <c r="G140" s="133" t="s">
        <v>427</v>
      </c>
      <c r="H140" s="108" t="s">
        <v>4365</v>
      </c>
      <c r="I140" s="146" t="s">
        <v>426</v>
      </c>
      <c r="J140" s="156" t="s">
        <v>4365</v>
      </c>
    </row>
    <row r="141" spans="1:10">
      <c r="A141" s="158" t="s">
        <v>4367</v>
      </c>
      <c r="B141" s="113" t="s">
        <v>428</v>
      </c>
      <c r="C141" s="108" t="s">
        <v>4361</v>
      </c>
      <c r="D141" s="108" t="s">
        <v>4362</v>
      </c>
      <c r="E141" s="113" t="s">
        <v>428</v>
      </c>
      <c r="F141" s="108" t="s">
        <v>4363</v>
      </c>
      <c r="G141" s="133" t="s">
        <v>430</v>
      </c>
      <c r="H141" s="108" t="s">
        <v>4365</v>
      </c>
      <c r="I141" s="146" t="s">
        <v>429</v>
      </c>
      <c r="J141" s="156" t="s">
        <v>4365</v>
      </c>
    </row>
    <row r="142" spans="1:10">
      <c r="A142" s="158" t="s">
        <v>4367</v>
      </c>
      <c r="B142" s="113" t="s">
        <v>431</v>
      </c>
      <c r="C142" s="108" t="s">
        <v>4361</v>
      </c>
      <c r="D142" s="108" t="s">
        <v>4362</v>
      </c>
      <c r="E142" s="113" t="s">
        <v>431</v>
      </c>
      <c r="F142" s="108" t="s">
        <v>4363</v>
      </c>
      <c r="G142" s="133" t="s">
        <v>433</v>
      </c>
      <c r="H142" s="108" t="s">
        <v>4365</v>
      </c>
      <c r="I142" s="146" t="s">
        <v>432</v>
      </c>
      <c r="J142" s="156" t="s">
        <v>4365</v>
      </c>
    </row>
    <row r="143" spans="1:10">
      <c r="A143" s="158" t="s">
        <v>4367</v>
      </c>
      <c r="B143" s="113" t="s">
        <v>434</v>
      </c>
      <c r="C143" s="108" t="s">
        <v>4361</v>
      </c>
      <c r="D143" s="108" t="s">
        <v>4362</v>
      </c>
      <c r="E143" s="113" t="s">
        <v>434</v>
      </c>
      <c r="F143" s="108" t="s">
        <v>4363</v>
      </c>
      <c r="G143" s="133" t="s">
        <v>436</v>
      </c>
      <c r="H143" s="108" t="s">
        <v>4365</v>
      </c>
      <c r="I143" s="146" t="s">
        <v>4241</v>
      </c>
      <c r="J143" s="156" t="s">
        <v>4365</v>
      </c>
    </row>
    <row r="144" spans="1:10">
      <c r="A144" s="158" t="s">
        <v>4367</v>
      </c>
      <c r="B144" s="113" t="s">
        <v>437</v>
      </c>
      <c r="C144" s="108" t="s">
        <v>4361</v>
      </c>
      <c r="D144" s="108" t="s">
        <v>4362</v>
      </c>
      <c r="E144" s="113" t="s">
        <v>437</v>
      </c>
      <c r="F144" s="108" t="s">
        <v>4363</v>
      </c>
      <c r="G144" s="133" t="s">
        <v>439</v>
      </c>
      <c r="H144" s="108" t="s">
        <v>4365</v>
      </c>
      <c r="I144" s="146" t="s">
        <v>438</v>
      </c>
      <c r="J144" s="156" t="s">
        <v>4365</v>
      </c>
    </row>
    <row r="145" spans="1:10">
      <c r="A145" s="158" t="s">
        <v>4367</v>
      </c>
      <c r="B145" s="113" t="s">
        <v>440</v>
      </c>
      <c r="C145" s="108" t="s">
        <v>4361</v>
      </c>
      <c r="D145" s="108" t="s">
        <v>4362</v>
      </c>
      <c r="E145" s="113" t="s">
        <v>440</v>
      </c>
      <c r="F145" s="108" t="s">
        <v>4363</v>
      </c>
      <c r="G145" s="133" t="s">
        <v>442</v>
      </c>
      <c r="H145" s="108" t="s">
        <v>4365</v>
      </c>
      <c r="I145" s="146" t="s">
        <v>441</v>
      </c>
      <c r="J145" s="156" t="s">
        <v>4365</v>
      </c>
    </row>
    <row r="146" spans="1:10">
      <c r="A146" s="158" t="s">
        <v>4367</v>
      </c>
      <c r="B146" s="113" t="s">
        <v>443</v>
      </c>
      <c r="C146" s="108" t="s">
        <v>4361</v>
      </c>
      <c r="D146" s="108" t="s">
        <v>4362</v>
      </c>
      <c r="E146" s="113" t="s">
        <v>443</v>
      </c>
      <c r="F146" s="108" t="s">
        <v>4363</v>
      </c>
      <c r="G146" s="133" t="s">
        <v>445</v>
      </c>
      <c r="H146" s="108" t="s">
        <v>4365</v>
      </c>
      <c r="I146" s="146" t="s">
        <v>444</v>
      </c>
      <c r="J146" s="156" t="s">
        <v>4365</v>
      </c>
    </row>
    <row r="147" spans="1:10">
      <c r="A147" s="158" t="s">
        <v>4367</v>
      </c>
      <c r="B147" s="113" t="s">
        <v>446</v>
      </c>
      <c r="C147" s="108" t="s">
        <v>4361</v>
      </c>
      <c r="D147" s="108" t="s">
        <v>4362</v>
      </c>
      <c r="E147" s="113" t="s">
        <v>446</v>
      </c>
      <c r="F147" s="108" t="s">
        <v>4363</v>
      </c>
      <c r="G147" s="132" t="s">
        <v>448</v>
      </c>
      <c r="H147" s="108" t="s">
        <v>4365</v>
      </c>
      <c r="I147" s="146" t="s">
        <v>447</v>
      </c>
      <c r="J147" s="156" t="s">
        <v>4365</v>
      </c>
    </row>
    <row r="148" spans="1:10">
      <c r="A148" s="158" t="s">
        <v>4367</v>
      </c>
      <c r="B148" s="113" t="s">
        <v>449</v>
      </c>
      <c r="C148" s="108" t="s">
        <v>4361</v>
      </c>
      <c r="D148" s="108" t="s">
        <v>4362</v>
      </c>
      <c r="E148" s="113" t="s">
        <v>449</v>
      </c>
      <c r="F148" s="108" t="s">
        <v>4363</v>
      </c>
      <c r="G148" s="133" t="s">
        <v>4427</v>
      </c>
      <c r="H148" s="108" t="s">
        <v>4365</v>
      </c>
      <c r="I148" s="146" t="s">
        <v>450</v>
      </c>
      <c r="J148" s="156" t="s">
        <v>4365</v>
      </c>
    </row>
    <row r="149" spans="1:10">
      <c r="A149" s="158" t="s">
        <v>4367</v>
      </c>
      <c r="B149" s="113" t="s">
        <v>452</v>
      </c>
      <c r="C149" s="108" t="s">
        <v>4361</v>
      </c>
      <c r="D149" s="108" t="s">
        <v>4362</v>
      </c>
      <c r="E149" s="113" t="s">
        <v>452</v>
      </c>
      <c r="F149" s="108" t="s">
        <v>4363</v>
      </c>
      <c r="G149" s="133" t="s">
        <v>4428</v>
      </c>
      <c r="H149" s="108" t="s">
        <v>4365</v>
      </c>
      <c r="I149" s="146" t="s">
        <v>453</v>
      </c>
      <c r="J149" s="156" t="s">
        <v>4365</v>
      </c>
    </row>
    <row r="150" spans="1:10">
      <c r="A150" s="158" t="s">
        <v>4367</v>
      </c>
      <c r="B150" s="113" t="s">
        <v>455</v>
      </c>
      <c r="C150" s="108" t="s">
        <v>4361</v>
      </c>
      <c r="D150" s="108" t="s">
        <v>4362</v>
      </c>
      <c r="E150" s="113" t="s">
        <v>455</v>
      </c>
      <c r="F150" s="108" t="s">
        <v>4363</v>
      </c>
      <c r="G150" s="133" t="s">
        <v>4429</v>
      </c>
      <c r="H150" s="108" t="s">
        <v>4365</v>
      </c>
      <c r="I150" s="146" t="s">
        <v>456</v>
      </c>
      <c r="J150" s="156" t="s">
        <v>4365</v>
      </c>
    </row>
    <row r="151" spans="1:10">
      <c r="A151" s="158" t="s">
        <v>4367</v>
      </c>
      <c r="B151" s="113" t="s">
        <v>458</v>
      </c>
      <c r="C151" s="108" t="s">
        <v>4361</v>
      </c>
      <c r="D151" s="108" t="s">
        <v>4362</v>
      </c>
      <c r="E151" s="113" t="s">
        <v>458</v>
      </c>
      <c r="F151" s="108" t="s">
        <v>4363</v>
      </c>
      <c r="G151" s="133" t="s">
        <v>4430</v>
      </c>
      <c r="H151" s="108" t="s">
        <v>4365</v>
      </c>
      <c r="I151" s="146" t="s">
        <v>459</v>
      </c>
      <c r="J151" s="156" t="s">
        <v>4365</v>
      </c>
    </row>
    <row r="152" spans="1:10">
      <c r="A152" s="158" t="s">
        <v>4367</v>
      </c>
      <c r="B152" s="113" t="s">
        <v>461</v>
      </c>
      <c r="C152" s="108" t="s">
        <v>4361</v>
      </c>
      <c r="D152" s="108" t="s">
        <v>4362</v>
      </c>
      <c r="E152" s="113" t="s">
        <v>461</v>
      </c>
      <c r="F152" s="108" t="s">
        <v>4363</v>
      </c>
      <c r="G152" s="133" t="s">
        <v>463</v>
      </c>
      <c r="H152" s="108" t="s">
        <v>4365</v>
      </c>
      <c r="I152" s="146" t="s">
        <v>462</v>
      </c>
      <c r="J152" s="156" t="s">
        <v>4365</v>
      </c>
    </row>
    <row r="153" spans="1:10">
      <c r="A153" s="158" t="s">
        <v>4367</v>
      </c>
      <c r="B153" s="113" t="s">
        <v>464</v>
      </c>
      <c r="C153" s="108" t="s">
        <v>4361</v>
      </c>
      <c r="D153" s="108" t="s">
        <v>4362</v>
      </c>
      <c r="E153" s="113" t="s">
        <v>464</v>
      </c>
      <c r="F153" s="108" t="s">
        <v>4363</v>
      </c>
      <c r="G153" s="133" t="s">
        <v>466</v>
      </c>
      <c r="H153" s="108" t="s">
        <v>4365</v>
      </c>
      <c r="I153" s="146" t="s">
        <v>4431</v>
      </c>
      <c r="J153" s="156" t="s">
        <v>4365</v>
      </c>
    </row>
    <row r="154" spans="1:10">
      <c r="A154" s="158" t="s">
        <v>4367</v>
      </c>
      <c r="B154" s="113" t="s">
        <v>467</v>
      </c>
      <c r="C154" s="108" t="s">
        <v>4361</v>
      </c>
      <c r="D154" s="108" t="s">
        <v>4362</v>
      </c>
      <c r="E154" s="113" t="s">
        <v>467</v>
      </c>
      <c r="F154" s="108" t="s">
        <v>4363</v>
      </c>
      <c r="G154" s="133" t="s">
        <v>469</v>
      </c>
      <c r="H154" s="108" t="s">
        <v>4365</v>
      </c>
      <c r="I154" s="146" t="s">
        <v>4432</v>
      </c>
      <c r="J154" s="156" t="s">
        <v>4365</v>
      </c>
    </row>
    <row r="155" spans="1:10">
      <c r="A155" s="158" t="s">
        <v>4367</v>
      </c>
      <c r="B155" s="113" t="s">
        <v>470</v>
      </c>
      <c r="C155" s="108" t="s">
        <v>4361</v>
      </c>
      <c r="D155" s="108" t="s">
        <v>4362</v>
      </c>
      <c r="E155" s="113" t="s">
        <v>470</v>
      </c>
      <c r="F155" s="108" t="s">
        <v>4363</v>
      </c>
      <c r="G155" s="133" t="s">
        <v>472</v>
      </c>
      <c r="H155" s="108" t="s">
        <v>4365</v>
      </c>
      <c r="I155" s="146" t="s">
        <v>471</v>
      </c>
      <c r="J155" s="156" t="s">
        <v>4365</v>
      </c>
    </row>
    <row r="156" spans="1:10">
      <c r="A156" s="158" t="s">
        <v>4367</v>
      </c>
      <c r="B156" s="113" t="s">
        <v>473</v>
      </c>
      <c r="C156" s="108" t="s">
        <v>4361</v>
      </c>
      <c r="D156" s="108" t="s">
        <v>4362</v>
      </c>
      <c r="E156" s="113" t="s">
        <v>473</v>
      </c>
      <c r="F156" s="108" t="s">
        <v>4363</v>
      </c>
      <c r="G156" s="136" t="s">
        <v>3605</v>
      </c>
      <c r="H156" s="108" t="s">
        <v>4365</v>
      </c>
      <c r="I156" s="147" t="s">
        <v>3968</v>
      </c>
      <c r="J156" s="156" t="s">
        <v>4365</v>
      </c>
    </row>
    <row r="157" spans="1:10">
      <c r="A157" s="161"/>
      <c r="B157" s="117" t="s">
        <v>477</v>
      </c>
      <c r="C157" s="117"/>
      <c r="D157" s="117"/>
      <c r="E157" s="117" t="s">
        <v>477</v>
      </c>
      <c r="F157" s="125"/>
      <c r="G157" s="140" t="s">
        <v>479</v>
      </c>
      <c r="H157" s="108" t="s">
        <v>4365</v>
      </c>
      <c r="I157" s="149" t="s">
        <v>478</v>
      </c>
      <c r="J157" s="156" t="s">
        <v>4365</v>
      </c>
    </row>
    <row r="158" spans="1:10">
      <c r="A158" s="158" t="s">
        <v>4367</v>
      </c>
      <c r="B158" s="113" t="s">
        <v>480</v>
      </c>
      <c r="C158" s="108" t="s">
        <v>4361</v>
      </c>
      <c r="D158" s="108" t="s">
        <v>4362</v>
      </c>
      <c r="E158" s="113" t="s">
        <v>480</v>
      </c>
      <c r="F158" s="108" t="s">
        <v>4363</v>
      </c>
      <c r="G158" s="136" t="s">
        <v>3606</v>
      </c>
      <c r="H158" s="108" t="s">
        <v>4365</v>
      </c>
      <c r="I158" s="147" t="s">
        <v>3212</v>
      </c>
      <c r="J158" s="156" t="s">
        <v>4365</v>
      </c>
    </row>
    <row r="159" spans="1:10">
      <c r="A159" s="158" t="s">
        <v>4367</v>
      </c>
      <c r="B159" s="113" t="s">
        <v>484</v>
      </c>
      <c r="C159" s="108" t="s">
        <v>4361</v>
      </c>
      <c r="D159" s="108" t="s">
        <v>4362</v>
      </c>
      <c r="E159" s="113" t="s">
        <v>484</v>
      </c>
      <c r="F159" s="108" t="s">
        <v>4363</v>
      </c>
      <c r="G159" s="136" t="s">
        <v>3607</v>
      </c>
      <c r="H159" s="108" t="s">
        <v>4365</v>
      </c>
      <c r="I159" s="147" t="s">
        <v>3213</v>
      </c>
      <c r="J159" s="156" t="s">
        <v>4365</v>
      </c>
    </row>
    <row r="160" spans="1:10">
      <c r="A160" s="159"/>
      <c r="B160" s="116" t="s">
        <v>4433</v>
      </c>
      <c r="C160" s="116"/>
      <c r="D160" s="116"/>
      <c r="E160" s="116" t="s">
        <v>4433</v>
      </c>
      <c r="F160" s="121"/>
      <c r="G160" s="131" t="s">
        <v>488</v>
      </c>
      <c r="H160" s="108" t="s">
        <v>4365</v>
      </c>
      <c r="I160" s="145" t="s">
        <v>487</v>
      </c>
      <c r="J160" s="156" t="s">
        <v>4365</v>
      </c>
    </row>
    <row r="161" spans="1:10">
      <c r="A161" s="161"/>
      <c r="B161" s="117" t="s">
        <v>489</v>
      </c>
      <c r="C161" s="117"/>
      <c r="D161" s="117"/>
      <c r="E161" s="117" t="s">
        <v>489</v>
      </c>
      <c r="F161" s="125"/>
      <c r="G161" s="140" t="s">
        <v>491</v>
      </c>
      <c r="H161" s="108" t="s">
        <v>4365</v>
      </c>
      <c r="I161" s="149" t="s">
        <v>490</v>
      </c>
      <c r="J161" s="156" t="s">
        <v>4365</v>
      </c>
    </row>
    <row r="162" spans="1:10">
      <c r="A162" s="158" t="s">
        <v>4367</v>
      </c>
      <c r="B162" s="113" t="s">
        <v>492</v>
      </c>
      <c r="C162" s="108" t="s">
        <v>4361</v>
      </c>
      <c r="D162" s="108" t="s">
        <v>4362</v>
      </c>
      <c r="E162" s="113" t="s">
        <v>492</v>
      </c>
      <c r="F162" s="108" t="s">
        <v>4363</v>
      </c>
      <c r="G162" s="133" t="s">
        <v>494</v>
      </c>
      <c r="H162" s="108" t="s">
        <v>4365</v>
      </c>
      <c r="I162" s="146" t="s">
        <v>493</v>
      </c>
      <c r="J162" s="156" t="s">
        <v>4365</v>
      </c>
    </row>
    <row r="163" spans="1:10">
      <c r="A163" s="158" t="s">
        <v>4367</v>
      </c>
      <c r="B163" s="113" t="s">
        <v>496</v>
      </c>
      <c r="C163" s="108" t="s">
        <v>4361</v>
      </c>
      <c r="D163" s="108" t="s">
        <v>4362</v>
      </c>
      <c r="E163" s="113" t="s">
        <v>496</v>
      </c>
      <c r="F163" s="108" t="s">
        <v>4363</v>
      </c>
      <c r="G163" s="132" t="s">
        <v>498</v>
      </c>
      <c r="H163" s="108" t="s">
        <v>4365</v>
      </c>
      <c r="I163" s="146" t="s">
        <v>497</v>
      </c>
      <c r="J163" s="156" t="s">
        <v>4365</v>
      </c>
    </row>
    <row r="164" spans="1:10">
      <c r="A164" s="158" t="s">
        <v>4367</v>
      </c>
      <c r="B164" s="113" t="s">
        <v>499</v>
      </c>
      <c r="C164" s="108" t="s">
        <v>4361</v>
      </c>
      <c r="D164" s="108" t="s">
        <v>4362</v>
      </c>
      <c r="E164" s="113" t="s">
        <v>499</v>
      </c>
      <c r="F164" s="108" t="s">
        <v>4363</v>
      </c>
      <c r="G164" s="132" t="s">
        <v>501</v>
      </c>
      <c r="H164" s="108" t="s">
        <v>4365</v>
      </c>
      <c r="I164" s="146" t="s">
        <v>500</v>
      </c>
      <c r="J164" s="156" t="s">
        <v>4365</v>
      </c>
    </row>
    <row r="165" spans="1:10">
      <c r="A165" s="158" t="s">
        <v>4367</v>
      </c>
      <c r="B165" s="113" t="s">
        <v>502</v>
      </c>
      <c r="C165" s="108" t="s">
        <v>4361</v>
      </c>
      <c r="D165" s="108" t="s">
        <v>4362</v>
      </c>
      <c r="E165" s="113" t="s">
        <v>502</v>
      </c>
      <c r="F165" s="108" t="s">
        <v>4363</v>
      </c>
      <c r="G165" s="132" t="s">
        <v>504</v>
      </c>
      <c r="H165" s="108" t="s">
        <v>4365</v>
      </c>
      <c r="I165" s="146" t="s">
        <v>4250</v>
      </c>
      <c r="J165" s="156" t="s">
        <v>4365</v>
      </c>
    </row>
    <row r="166" spans="1:10">
      <c r="A166" s="158" t="s">
        <v>4367</v>
      </c>
      <c r="B166" s="113" t="s">
        <v>505</v>
      </c>
      <c r="C166" s="108" t="s">
        <v>4361</v>
      </c>
      <c r="D166" s="108" t="s">
        <v>4362</v>
      </c>
      <c r="E166" s="113" t="s">
        <v>505</v>
      </c>
      <c r="F166" s="108" t="s">
        <v>4363</v>
      </c>
      <c r="G166" s="133" t="s">
        <v>4434</v>
      </c>
      <c r="H166" s="108" t="s">
        <v>4365</v>
      </c>
      <c r="I166" s="146" t="s">
        <v>506</v>
      </c>
      <c r="J166" s="156" t="s">
        <v>4365</v>
      </c>
    </row>
    <row r="167" spans="1:10">
      <c r="A167" s="158" t="s">
        <v>4367</v>
      </c>
      <c r="B167" s="113" t="s">
        <v>508</v>
      </c>
      <c r="C167" s="108" t="s">
        <v>4361</v>
      </c>
      <c r="D167" s="108" t="s">
        <v>4362</v>
      </c>
      <c r="E167" s="113" t="s">
        <v>508</v>
      </c>
      <c r="F167" s="108" t="s">
        <v>4363</v>
      </c>
      <c r="G167" s="133" t="s">
        <v>509</v>
      </c>
      <c r="H167" s="108" t="s">
        <v>4365</v>
      </c>
      <c r="I167" s="146" t="s">
        <v>509</v>
      </c>
      <c r="J167" s="156" t="s">
        <v>4365</v>
      </c>
    </row>
    <row r="168" spans="1:10">
      <c r="A168" s="158" t="s">
        <v>4367</v>
      </c>
      <c r="B168" s="113" t="s">
        <v>510</v>
      </c>
      <c r="C168" s="108" t="s">
        <v>4361</v>
      </c>
      <c r="D168" s="108" t="s">
        <v>4362</v>
      </c>
      <c r="E168" s="113" t="s">
        <v>510</v>
      </c>
      <c r="F168" s="108" t="s">
        <v>4363</v>
      </c>
      <c r="G168" s="133" t="s">
        <v>511</v>
      </c>
      <c r="H168" s="108" t="s">
        <v>4365</v>
      </c>
      <c r="I168" s="146" t="s">
        <v>511</v>
      </c>
      <c r="J168" s="156" t="s">
        <v>4365</v>
      </c>
    </row>
    <row r="169" spans="1:10">
      <c r="A169" s="158" t="s">
        <v>4367</v>
      </c>
      <c r="B169" s="113" t="s">
        <v>512</v>
      </c>
      <c r="C169" s="108" t="s">
        <v>4361</v>
      </c>
      <c r="D169" s="108" t="s">
        <v>4362</v>
      </c>
      <c r="E169" s="113" t="s">
        <v>512</v>
      </c>
      <c r="F169" s="108" t="s">
        <v>4363</v>
      </c>
      <c r="G169" s="133" t="s">
        <v>513</v>
      </c>
      <c r="H169" s="108" t="s">
        <v>4365</v>
      </c>
      <c r="I169" s="146" t="s">
        <v>513</v>
      </c>
      <c r="J169" s="156" t="s">
        <v>4365</v>
      </c>
    </row>
    <row r="170" spans="1:10">
      <c r="A170" s="158" t="s">
        <v>4367</v>
      </c>
      <c r="B170" s="113" t="s">
        <v>514</v>
      </c>
      <c r="C170" s="108" t="s">
        <v>4361</v>
      </c>
      <c r="D170" s="108" t="s">
        <v>4362</v>
      </c>
      <c r="E170" s="113" t="s">
        <v>514</v>
      </c>
      <c r="F170" s="108" t="s">
        <v>4363</v>
      </c>
      <c r="G170" s="133" t="s">
        <v>516</v>
      </c>
      <c r="H170" s="108" t="s">
        <v>4365</v>
      </c>
      <c r="I170" s="146" t="s">
        <v>515</v>
      </c>
      <c r="J170" s="156" t="s">
        <v>4365</v>
      </c>
    </row>
    <row r="171" spans="1:10">
      <c r="A171" s="158" t="s">
        <v>4367</v>
      </c>
      <c r="B171" s="113" t="s">
        <v>517</v>
      </c>
      <c r="C171" s="108" t="s">
        <v>4361</v>
      </c>
      <c r="D171" s="108" t="s">
        <v>4362</v>
      </c>
      <c r="E171" s="113" t="s">
        <v>517</v>
      </c>
      <c r="F171" s="108" t="s">
        <v>4363</v>
      </c>
      <c r="G171" s="133" t="s">
        <v>519</v>
      </c>
      <c r="H171" s="108" t="s">
        <v>4365</v>
      </c>
      <c r="I171" s="146" t="s">
        <v>518</v>
      </c>
      <c r="J171" s="156" t="s">
        <v>4365</v>
      </c>
    </row>
    <row r="172" spans="1:10">
      <c r="A172" s="158" t="s">
        <v>4367</v>
      </c>
      <c r="B172" s="113" t="s">
        <v>520</v>
      </c>
      <c r="C172" s="108" t="s">
        <v>4361</v>
      </c>
      <c r="D172" s="108" t="s">
        <v>4362</v>
      </c>
      <c r="E172" s="113" t="s">
        <v>520</v>
      </c>
      <c r="F172" s="108" t="s">
        <v>4363</v>
      </c>
      <c r="G172" s="133" t="s">
        <v>522</v>
      </c>
      <c r="H172" s="108" t="s">
        <v>4365</v>
      </c>
      <c r="I172" s="146" t="s">
        <v>521</v>
      </c>
      <c r="J172" s="156" t="s">
        <v>4365</v>
      </c>
    </row>
    <row r="173" spans="1:10">
      <c r="A173" s="158" t="s">
        <v>4367</v>
      </c>
      <c r="B173" s="113" t="s">
        <v>523</v>
      </c>
      <c r="C173" s="108" t="s">
        <v>4361</v>
      </c>
      <c r="D173" s="108" t="s">
        <v>4362</v>
      </c>
      <c r="E173" s="113" t="s">
        <v>523</v>
      </c>
      <c r="F173" s="108" t="s">
        <v>4363</v>
      </c>
      <c r="G173" s="133" t="s">
        <v>524</v>
      </c>
      <c r="H173" s="108" t="s">
        <v>4365</v>
      </c>
      <c r="I173" s="146" t="s">
        <v>524</v>
      </c>
      <c r="J173" s="156" t="s">
        <v>4365</v>
      </c>
    </row>
    <row r="174" spans="1:10">
      <c r="A174" s="158" t="s">
        <v>4367</v>
      </c>
      <c r="B174" s="113" t="s">
        <v>525</v>
      </c>
      <c r="C174" s="108" t="s">
        <v>4361</v>
      </c>
      <c r="D174" s="108" t="s">
        <v>4362</v>
      </c>
      <c r="E174" s="113" t="s">
        <v>525</v>
      </c>
      <c r="F174" s="108" t="s">
        <v>4363</v>
      </c>
      <c r="G174" s="133" t="s">
        <v>526</v>
      </c>
      <c r="H174" s="108" t="s">
        <v>4365</v>
      </c>
      <c r="I174" s="146" t="s">
        <v>526</v>
      </c>
      <c r="J174" s="156" t="s">
        <v>4365</v>
      </c>
    </row>
    <row r="175" spans="1:10">
      <c r="A175" s="158" t="s">
        <v>4367</v>
      </c>
      <c r="B175" s="113" t="s">
        <v>527</v>
      </c>
      <c r="C175" s="108" t="s">
        <v>4361</v>
      </c>
      <c r="D175" s="108" t="s">
        <v>4362</v>
      </c>
      <c r="E175" s="113" t="s">
        <v>527</v>
      </c>
      <c r="F175" s="108" t="s">
        <v>4363</v>
      </c>
      <c r="G175" s="133" t="s">
        <v>528</v>
      </c>
      <c r="H175" s="108" t="s">
        <v>4365</v>
      </c>
      <c r="I175" s="146" t="s">
        <v>528</v>
      </c>
      <c r="J175" s="156" t="s">
        <v>4365</v>
      </c>
    </row>
    <row r="176" spans="1:10">
      <c r="A176" s="158" t="s">
        <v>4367</v>
      </c>
      <c r="B176" s="113" t="s">
        <v>529</v>
      </c>
      <c r="C176" s="108" t="s">
        <v>4361</v>
      </c>
      <c r="D176" s="108" t="s">
        <v>4362</v>
      </c>
      <c r="E176" s="113" t="s">
        <v>529</v>
      </c>
      <c r="F176" s="108" t="s">
        <v>4363</v>
      </c>
      <c r="G176" s="133" t="s">
        <v>530</v>
      </c>
      <c r="H176" s="108" t="s">
        <v>4365</v>
      </c>
      <c r="I176" s="146" t="s">
        <v>530</v>
      </c>
      <c r="J176" s="156" t="s">
        <v>4365</v>
      </c>
    </row>
    <row r="177" spans="1:10">
      <c r="A177" s="158" t="s">
        <v>4367</v>
      </c>
      <c r="B177" s="113" t="s">
        <v>531</v>
      </c>
      <c r="C177" s="108" t="s">
        <v>4361</v>
      </c>
      <c r="D177" s="108" t="s">
        <v>4362</v>
      </c>
      <c r="E177" s="113" t="s">
        <v>531</v>
      </c>
      <c r="F177" s="108" t="s">
        <v>4363</v>
      </c>
      <c r="G177" s="133" t="s">
        <v>532</v>
      </c>
      <c r="H177" s="108" t="s">
        <v>4365</v>
      </c>
      <c r="I177" s="146" t="s">
        <v>532</v>
      </c>
      <c r="J177" s="156" t="s">
        <v>4365</v>
      </c>
    </row>
    <row r="178" spans="1:10">
      <c r="A178" s="158" t="s">
        <v>4367</v>
      </c>
      <c r="B178" s="113" t="s">
        <v>533</v>
      </c>
      <c r="C178" s="108" t="s">
        <v>4361</v>
      </c>
      <c r="D178" s="108" t="s">
        <v>4362</v>
      </c>
      <c r="E178" s="113" t="s">
        <v>533</v>
      </c>
      <c r="F178" s="108" t="s">
        <v>4363</v>
      </c>
      <c r="G178" s="133" t="s">
        <v>534</v>
      </c>
      <c r="H178" s="108" t="s">
        <v>4365</v>
      </c>
      <c r="I178" s="146" t="s">
        <v>534</v>
      </c>
      <c r="J178" s="156" t="s">
        <v>4365</v>
      </c>
    </row>
    <row r="179" spans="1:10">
      <c r="A179" s="158" t="s">
        <v>4367</v>
      </c>
      <c r="B179" s="113" t="s">
        <v>535</v>
      </c>
      <c r="C179" s="108" t="s">
        <v>4361</v>
      </c>
      <c r="D179" s="108" t="s">
        <v>4362</v>
      </c>
      <c r="E179" s="113" t="s">
        <v>535</v>
      </c>
      <c r="F179" s="108" t="s">
        <v>4363</v>
      </c>
      <c r="G179" s="133" t="s">
        <v>536</v>
      </c>
      <c r="H179" s="108" t="s">
        <v>4365</v>
      </c>
      <c r="I179" s="146" t="s">
        <v>536</v>
      </c>
      <c r="J179" s="156" t="s">
        <v>4365</v>
      </c>
    </row>
    <row r="180" spans="1:10">
      <c r="A180" s="158" t="s">
        <v>4367</v>
      </c>
      <c r="B180" s="113" t="s">
        <v>537</v>
      </c>
      <c r="C180" s="108" t="s">
        <v>4361</v>
      </c>
      <c r="D180" s="108" t="s">
        <v>4362</v>
      </c>
      <c r="E180" s="113" t="s">
        <v>537</v>
      </c>
      <c r="F180" s="108" t="s">
        <v>4363</v>
      </c>
      <c r="G180" s="133" t="s">
        <v>539</v>
      </c>
      <c r="H180" s="108" t="s">
        <v>4365</v>
      </c>
      <c r="I180" s="146" t="s">
        <v>538</v>
      </c>
      <c r="J180" s="156" t="s">
        <v>4365</v>
      </c>
    </row>
    <row r="181" spans="1:10">
      <c r="A181" s="158" t="s">
        <v>4367</v>
      </c>
      <c r="B181" s="113" t="s">
        <v>540</v>
      </c>
      <c r="C181" s="108" t="s">
        <v>4361</v>
      </c>
      <c r="D181" s="108" t="s">
        <v>4362</v>
      </c>
      <c r="E181" s="113" t="s">
        <v>540</v>
      </c>
      <c r="F181" s="108" t="s">
        <v>4363</v>
      </c>
      <c r="G181" s="133" t="s">
        <v>541</v>
      </c>
      <c r="H181" s="108" t="s">
        <v>4365</v>
      </c>
      <c r="I181" s="146" t="s">
        <v>541</v>
      </c>
      <c r="J181" s="156" t="s">
        <v>4365</v>
      </c>
    </row>
    <row r="182" spans="1:10">
      <c r="A182" s="158" t="s">
        <v>4367</v>
      </c>
      <c r="B182" s="113" t="s">
        <v>542</v>
      </c>
      <c r="C182" s="108" t="s">
        <v>4361</v>
      </c>
      <c r="D182" s="108" t="s">
        <v>4362</v>
      </c>
      <c r="E182" s="113" t="s">
        <v>542</v>
      </c>
      <c r="F182" s="108" t="s">
        <v>4363</v>
      </c>
      <c r="G182" s="133" t="s">
        <v>543</v>
      </c>
      <c r="H182" s="108" t="s">
        <v>4365</v>
      </c>
      <c r="I182" s="146" t="s">
        <v>543</v>
      </c>
      <c r="J182" s="156" t="s">
        <v>4365</v>
      </c>
    </row>
    <row r="183" spans="1:10">
      <c r="A183" s="158" t="s">
        <v>4367</v>
      </c>
      <c r="B183" s="113" t="s">
        <v>544</v>
      </c>
      <c r="C183" s="108" t="s">
        <v>4361</v>
      </c>
      <c r="D183" s="108" t="s">
        <v>4362</v>
      </c>
      <c r="E183" s="113" t="s">
        <v>544</v>
      </c>
      <c r="F183" s="108" t="s">
        <v>4363</v>
      </c>
      <c r="G183" s="133" t="s">
        <v>546</v>
      </c>
      <c r="H183" s="108" t="s">
        <v>4365</v>
      </c>
      <c r="I183" s="146" t="s">
        <v>545</v>
      </c>
      <c r="J183" s="156" t="s">
        <v>4365</v>
      </c>
    </row>
    <row r="184" spans="1:10">
      <c r="A184" s="158" t="s">
        <v>4367</v>
      </c>
      <c r="B184" s="113" t="s">
        <v>547</v>
      </c>
      <c r="C184" s="108" t="s">
        <v>4361</v>
      </c>
      <c r="D184" s="108" t="s">
        <v>4362</v>
      </c>
      <c r="E184" s="113" t="s">
        <v>547</v>
      </c>
      <c r="F184" s="108" t="s">
        <v>4363</v>
      </c>
      <c r="G184" s="133" t="s">
        <v>548</v>
      </c>
      <c r="H184" s="108" t="s">
        <v>4365</v>
      </c>
      <c r="I184" s="146" t="s">
        <v>548</v>
      </c>
      <c r="J184" s="156" t="s">
        <v>4365</v>
      </c>
    </row>
    <row r="185" spans="1:10">
      <c r="A185" s="158" t="s">
        <v>4367</v>
      </c>
      <c r="B185" s="113" t="s">
        <v>549</v>
      </c>
      <c r="C185" s="108" t="s">
        <v>4361</v>
      </c>
      <c r="D185" s="108" t="s">
        <v>4362</v>
      </c>
      <c r="E185" s="113" t="s">
        <v>549</v>
      </c>
      <c r="F185" s="108" t="s">
        <v>4363</v>
      </c>
      <c r="G185" s="133" t="s">
        <v>550</v>
      </c>
      <c r="H185" s="108" t="s">
        <v>4365</v>
      </c>
      <c r="I185" s="146" t="s">
        <v>550</v>
      </c>
      <c r="J185" s="156" t="s">
        <v>4365</v>
      </c>
    </row>
    <row r="186" spans="1:10">
      <c r="A186" s="158" t="s">
        <v>4367</v>
      </c>
      <c r="B186" s="113" t="s">
        <v>551</v>
      </c>
      <c r="C186" s="108" t="s">
        <v>4361</v>
      </c>
      <c r="D186" s="108" t="s">
        <v>4362</v>
      </c>
      <c r="E186" s="113" t="s">
        <v>551</v>
      </c>
      <c r="F186" s="108" t="s">
        <v>4363</v>
      </c>
      <c r="G186" s="133" t="s">
        <v>553</v>
      </c>
      <c r="H186" s="108" t="s">
        <v>4365</v>
      </c>
      <c r="I186" s="146" t="s">
        <v>552</v>
      </c>
      <c r="J186" s="156" t="s">
        <v>4365</v>
      </c>
    </row>
    <row r="187" spans="1:10">
      <c r="A187" s="158" t="s">
        <v>4367</v>
      </c>
      <c r="B187" s="113" t="s">
        <v>554</v>
      </c>
      <c r="C187" s="108" t="s">
        <v>4361</v>
      </c>
      <c r="D187" s="108" t="s">
        <v>4362</v>
      </c>
      <c r="E187" s="113" t="s">
        <v>554</v>
      </c>
      <c r="F187" s="108" t="s">
        <v>4363</v>
      </c>
      <c r="G187" s="133" t="s">
        <v>555</v>
      </c>
      <c r="H187" s="108" t="s">
        <v>4365</v>
      </c>
      <c r="I187" s="146" t="s">
        <v>555</v>
      </c>
      <c r="J187" s="156" t="s">
        <v>4365</v>
      </c>
    </row>
    <row r="188" spans="1:10">
      <c r="A188" s="158" t="s">
        <v>4367</v>
      </c>
      <c r="B188" s="113" t="s">
        <v>556</v>
      </c>
      <c r="C188" s="108" t="s">
        <v>4361</v>
      </c>
      <c r="D188" s="108" t="s">
        <v>4362</v>
      </c>
      <c r="E188" s="113" t="s">
        <v>556</v>
      </c>
      <c r="F188" s="108" t="s">
        <v>4363</v>
      </c>
      <c r="G188" s="133" t="s">
        <v>558</v>
      </c>
      <c r="H188" s="108" t="s">
        <v>4365</v>
      </c>
      <c r="I188" s="146" t="s">
        <v>557</v>
      </c>
      <c r="J188" s="156" t="s">
        <v>4365</v>
      </c>
    </row>
    <row r="189" spans="1:10">
      <c r="A189" s="158" t="s">
        <v>4367</v>
      </c>
      <c r="B189" s="113" t="s">
        <v>559</v>
      </c>
      <c r="C189" s="108" t="s">
        <v>4361</v>
      </c>
      <c r="D189" s="108" t="s">
        <v>4362</v>
      </c>
      <c r="E189" s="113" t="s">
        <v>559</v>
      </c>
      <c r="F189" s="108" t="s">
        <v>4363</v>
      </c>
      <c r="G189" s="133" t="s">
        <v>560</v>
      </c>
      <c r="H189" s="108" t="s">
        <v>4365</v>
      </c>
      <c r="I189" s="146" t="s">
        <v>560</v>
      </c>
      <c r="J189" s="156" t="s">
        <v>4365</v>
      </c>
    </row>
    <row r="190" spans="1:10">
      <c r="A190" s="158" t="s">
        <v>4367</v>
      </c>
      <c r="B190" s="113" t="s">
        <v>561</v>
      </c>
      <c r="C190" s="108" t="s">
        <v>4361</v>
      </c>
      <c r="D190" s="108" t="s">
        <v>4362</v>
      </c>
      <c r="E190" s="113" t="s">
        <v>561</v>
      </c>
      <c r="F190" s="108" t="s">
        <v>4363</v>
      </c>
      <c r="G190" s="133" t="s">
        <v>563</v>
      </c>
      <c r="H190" s="108" t="s">
        <v>4365</v>
      </c>
      <c r="I190" s="146" t="s">
        <v>562</v>
      </c>
      <c r="J190" s="156" t="s">
        <v>4365</v>
      </c>
    </row>
    <row r="191" spans="1:10">
      <c r="A191" s="158" t="s">
        <v>4367</v>
      </c>
      <c r="B191" s="113" t="s">
        <v>564</v>
      </c>
      <c r="C191" s="108" t="s">
        <v>4361</v>
      </c>
      <c r="D191" s="108" t="s">
        <v>4362</v>
      </c>
      <c r="E191" s="113" t="s">
        <v>564</v>
      </c>
      <c r="F191" s="108" t="s">
        <v>4363</v>
      </c>
      <c r="G191" s="133" t="s">
        <v>566</v>
      </c>
      <c r="H191" s="108" t="s">
        <v>4365</v>
      </c>
      <c r="I191" s="146" t="s">
        <v>565</v>
      </c>
      <c r="J191" s="156" t="s">
        <v>4365</v>
      </c>
    </row>
    <row r="192" spans="1:10">
      <c r="A192" s="158" t="s">
        <v>4367</v>
      </c>
      <c r="B192" s="113" t="s">
        <v>567</v>
      </c>
      <c r="C192" s="108" t="s">
        <v>4361</v>
      </c>
      <c r="D192" s="108" t="s">
        <v>4362</v>
      </c>
      <c r="E192" s="113" t="s">
        <v>567</v>
      </c>
      <c r="F192" s="108" t="s">
        <v>4363</v>
      </c>
      <c r="G192" s="133" t="s">
        <v>4435</v>
      </c>
      <c r="H192" s="108" t="s">
        <v>4365</v>
      </c>
      <c r="I192" s="146" t="s">
        <v>568</v>
      </c>
      <c r="J192" s="156" t="s">
        <v>4365</v>
      </c>
    </row>
    <row r="193" spans="1:10">
      <c r="A193" s="158" t="s">
        <v>4367</v>
      </c>
      <c r="B193" s="113" t="s">
        <v>570</v>
      </c>
      <c r="C193" s="108" t="s">
        <v>4361</v>
      </c>
      <c r="D193" s="108" t="s">
        <v>4362</v>
      </c>
      <c r="E193" s="113" t="s">
        <v>570</v>
      </c>
      <c r="F193" s="108" t="s">
        <v>4363</v>
      </c>
      <c r="G193" s="133" t="s">
        <v>572</v>
      </c>
      <c r="H193" s="108" t="s">
        <v>4365</v>
      </c>
      <c r="I193" s="146" t="s">
        <v>571</v>
      </c>
      <c r="J193" s="156" t="s">
        <v>4365</v>
      </c>
    </row>
    <row r="194" spans="1:10">
      <c r="A194" s="158" t="s">
        <v>4367</v>
      </c>
      <c r="B194" s="113" t="s">
        <v>573</v>
      </c>
      <c r="C194" s="108" t="s">
        <v>4361</v>
      </c>
      <c r="D194" s="108" t="s">
        <v>4362</v>
      </c>
      <c r="E194" s="113" t="s">
        <v>573</v>
      </c>
      <c r="F194" s="108" t="s">
        <v>4363</v>
      </c>
      <c r="G194" s="133" t="s">
        <v>575</v>
      </c>
      <c r="H194" s="108" t="s">
        <v>4365</v>
      </c>
      <c r="I194" s="146" t="s">
        <v>574</v>
      </c>
      <c r="J194" s="156" t="s">
        <v>4365</v>
      </c>
    </row>
    <row r="195" spans="1:10">
      <c r="A195" s="158" t="s">
        <v>4367</v>
      </c>
      <c r="B195" s="113" t="s">
        <v>576</v>
      </c>
      <c r="C195" s="108" t="s">
        <v>4361</v>
      </c>
      <c r="D195" s="108" t="s">
        <v>4362</v>
      </c>
      <c r="E195" s="113" t="s">
        <v>576</v>
      </c>
      <c r="F195" s="108" t="s">
        <v>4363</v>
      </c>
      <c r="G195" s="133" t="s">
        <v>577</v>
      </c>
      <c r="H195" s="108" t="s">
        <v>4365</v>
      </c>
      <c r="I195" s="146" t="s">
        <v>3216</v>
      </c>
      <c r="J195" s="156" t="s">
        <v>4365</v>
      </c>
    </row>
    <row r="196" spans="1:10">
      <c r="A196" s="158" t="s">
        <v>4367</v>
      </c>
      <c r="B196" s="113" t="s">
        <v>578</v>
      </c>
      <c r="C196" s="108" t="s">
        <v>4361</v>
      </c>
      <c r="D196" s="108" t="s">
        <v>4362</v>
      </c>
      <c r="E196" s="113" t="s">
        <v>578</v>
      </c>
      <c r="F196" s="108" t="s">
        <v>4363</v>
      </c>
      <c r="G196" s="133" t="s">
        <v>580</v>
      </c>
      <c r="H196" s="108" t="s">
        <v>4365</v>
      </c>
      <c r="I196" s="146" t="s">
        <v>3217</v>
      </c>
      <c r="J196" s="156" t="s">
        <v>4365</v>
      </c>
    </row>
    <row r="197" spans="1:10">
      <c r="A197" s="158" t="s">
        <v>4367</v>
      </c>
      <c r="B197" s="113" t="s">
        <v>581</v>
      </c>
      <c r="C197" s="108" t="s">
        <v>4361</v>
      </c>
      <c r="D197" s="108" t="s">
        <v>4362</v>
      </c>
      <c r="E197" s="113" t="s">
        <v>581</v>
      </c>
      <c r="F197" s="108" t="s">
        <v>4363</v>
      </c>
      <c r="G197" s="133" t="s">
        <v>582</v>
      </c>
      <c r="H197" s="108" t="s">
        <v>4365</v>
      </c>
      <c r="I197" s="146" t="s">
        <v>582</v>
      </c>
      <c r="J197" s="156" t="s">
        <v>4365</v>
      </c>
    </row>
    <row r="198" spans="1:10">
      <c r="A198" s="158" t="s">
        <v>4367</v>
      </c>
      <c r="B198" s="113" t="s">
        <v>583</v>
      </c>
      <c r="C198" s="108" t="s">
        <v>4361</v>
      </c>
      <c r="D198" s="108" t="s">
        <v>4362</v>
      </c>
      <c r="E198" s="113" t="s">
        <v>583</v>
      </c>
      <c r="F198" s="108" t="s">
        <v>4363</v>
      </c>
      <c r="G198" s="133" t="s">
        <v>585</v>
      </c>
      <c r="H198" s="108" t="s">
        <v>4365</v>
      </c>
      <c r="I198" s="146" t="s">
        <v>584</v>
      </c>
      <c r="J198" s="156" t="s">
        <v>4365</v>
      </c>
    </row>
    <row r="199" spans="1:10">
      <c r="A199" s="161"/>
      <c r="B199" s="117" t="s">
        <v>586</v>
      </c>
      <c r="C199" s="117"/>
      <c r="D199" s="117"/>
      <c r="E199" s="117" t="s">
        <v>586</v>
      </c>
      <c r="F199" s="124"/>
      <c r="G199" s="140" t="s">
        <v>588</v>
      </c>
      <c r="H199" s="108" t="s">
        <v>4365</v>
      </c>
      <c r="I199" s="149" t="s">
        <v>587</v>
      </c>
      <c r="J199" s="156" t="s">
        <v>4365</v>
      </c>
    </row>
    <row r="200" spans="1:10">
      <c r="A200" s="158" t="s">
        <v>4367</v>
      </c>
      <c r="B200" s="113" t="s">
        <v>589</v>
      </c>
      <c r="C200" s="108" t="s">
        <v>4361</v>
      </c>
      <c r="D200" s="108" t="s">
        <v>4362</v>
      </c>
      <c r="E200" s="113" t="s">
        <v>589</v>
      </c>
      <c r="F200" s="108" t="s">
        <v>4363</v>
      </c>
      <c r="G200" s="133" t="s">
        <v>591</v>
      </c>
      <c r="H200" s="108" t="s">
        <v>4365</v>
      </c>
      <c r="I200" s="146" t="s">
        <v>590</v>
      </c>
      <c r="J200" s="156" t="s">
        <v>4365</v>
      </c>
    </row>
    <row r="201" spans="1:10">
      <c r="A201" s="158" t="s">
        <v>4367</v>
      </c>
      <c r="B201" s="113" t="s">
        <v>593</v>
      </c>
      <c r="C201" s="108" t="s">
        <v>4361</v>
      </c>
      <c r="D201" s="108" t="s">
        <v>4362</v>
      </c>
      <c r="E201" s="113" t="s">
        <v>593</v>
      </c>
      <c r="F201" s="108" t="s">
        <v>4363</v>
      </c>
      <c r="G201" s="133" t="s">
        <v>595</v>
      </c>
      <c r="H201" s="108" t="s">
        <v>4365</v>
      </c>
      <c r="I201" s="146" t="s">
        <v>594</v>
      </c>
      <c r="J201" s="156" t="s">
        <v>4365</v>
      </c>
    </row>
    <row r="202" spans="1:10">
      <c r="A202" s="158" t="s">
        <v>4367</v>
      </c>
      <c r="B202" s="113" t="s">
        <v>596</v>
      </c>
      <c r="C202" s="108" t="s">
        <v>4361</v>
      </c>
      <c r="D202" s="108" t="s">
        <v>4362</v>
      </c>
      <c r="E202" s="113" t="s">
        <v>596</v>
      </c>
      <c r="F202" s="108" t="s">
        <v>4363</v>
      </c>
      <c r="G202" s="133" t="s">
        <v>3608</v>
      </c>
      <c r="H202" s="108" t="s">
        <v>4365</v>
      </c>
      <c r="I202" s="146" t="s">
        <v>597</v>
      </c>
      <c r="J202" s="156" t="s">
        <v>4365</v>
      </c>
    </row>
    <row r="203" spans="1:10">
      <c r="A203" s="158" t="s">
        <v>4367</v>
      </c>
      <c r="B203" s="113" t="s">
        <v>599</v>
      </c>
      <c r="C203" s="108" t="s">
        <v>4361</v>
      </c>
      <c r="D203" s="108" t="s">
        <v>4362</v>
      </c>
      <c r="E203" s="113" t="s">
        <v>599</v>
      </c>
      <c r="F203" s="108" t="s">
        <v>4363</v>
      </c>
      <c r="G203" s="133" t="s">
        <v>3609</v>
      </c>
      <c r="H203" s="108" t="s">
        <v>4365</v>
      </c>
      <c r="I203" s="146" t="s">
        <v>600</v>
      </c>
      <c r="J203" s="156" t="s">
        <v>4365</v>
      </c>
    </row>
    <row r="204" spans="1:10">
      <c r="A204" s="158" t="s">
        <v>4367</v>
      </c>
      <c r="B204" s="113" t="s">
        <v>602</v>
      </c>
      <c r="C204" s="108" t="s">
        <v>4361</v>
      </c>
      <c r="D204" s="108" t="s">
        <v>4362</v>
      </c>
      <c r="E204" s="113" t="s">
        <v>602</v>
      </c>
      <c r="F204" s="108" t="s">
        <v>4363</v>
      </c>
      <c r="G204" s="133" t="s">
        <v>604</v>
      </c>
      <c r="H204" s="108" t="s">
        <v>4365</v>
      </c>
      <c r="I204" s="146" t="s">
        <v>603</v>
      </c>
      <c r="J204" s="156" t="s">
        <v>4365</v>
      </c>
    </row>
    <row r="205" spans="1:10">
      <c r="A205" s="158" t="s">
        <v>4367</v>
      </c>
      <c r="B205" s="113" t="s">
        <v>605</v>
      </c>
      <c r="C205" s="108" t="s">
        <v>4361</v>
      </c>
      <c r="D205" s="108" t="s">
        <v>4362</v>
      </c>
      <c r="E205" s="113" t="s">
        <v>605</v>
      </c>
      <c r="F205" s="108" t="s">
        <v>4363</v>
      </c>
      <c r="G205" s="133" t="s">
        <v>3610</v>
      </c>
      <c r="H205" s="108" t="s">
        <v>4365</v>
      </c>
      <c r="I205" s="146" t="s">
        <v>606</v>
      </c>
      <c r="J205" s="156" t="s">
        <v>4365</v>
      </c>
    </row>
    <row r="206" spans="1:10">
      <c r="A206" s="158" t="s">
        <v>4367</v>
      </c>
      <c r="B206" s="113" t="s">
        <v>608</v>
      </c>
      <c r="C206" s="108" t="s">
        <v>4361</v>
      </c>
      <c r="D206" s="108" t="s">
        <v>4362</v>
      </c>
      <c r="E206" s="113" t="s">
        <v>608</v>
      </c>
      <c r="F206" s="108" t="s">
        <v>4363</v>
      </c>
      <c r="G206" s="133" t="s">
        <v>610</v>
      </c>
      <c r="H206" s="108" t="s">
        <v>4365</v>
      </c>
      <c r="I206" s="146" t="s">
        <v>609</v>
      </c>
      <c r="J206" s="156" t="s">
        <v>4365</v>
      </c>
    </row>
    <row r="207" spans="1:10">
      <c r="A207" s="158" t="s">
        <v>4367</v>
      </c>
      <c r="B207" s="113" t="s">
        <v>611</v>
      </c>
      <c r="C207" s="108" t="s">
        <v>4361</v>
      </c>
      <c r="D207" s="108" t="s">
        <v>4362</v>
      </c>
      <c r="E207" s="113" t="s">
        <v>611</v>
      </c>
      <c r="F207" s="108" t="s">
        <v>4363</v>
      </c>
      <c r="G207" s="133" t="s">
        <v>4436</v>
      </c>
      <c r="H207" s="108" t="s">
        <v>4365</v>
      </c>
      <c r="I207" s="146" t="s">
        <v>4437</v>
      </c>
      <c r="J207" s="156" t="s">
        <v>4365</v>
      </c>
    </row>
    <row r="208" spans="1:10">
      <c r="A208" s="158" t="s">
        <v>4367</v>
      </c>
      <c r="B208" s="113" t="s">
        <v>614</v>
      </c>
      <c r="C208" s="108" t="s">
        <v>4361</v>
      </c>
      <c r="D208" s="108" t="s">
        <v>4362</v>
      </c>
      <c r="E208" s="113" t="s">
        <v>614</v>
      </c>
      <c r="F208" s="108" t="s">
        <v>4363</v>
      </c>
      <c r="G208" s="133" t="s">
        <v>616</v>
      </c>
      <c r="H208" s="108" t="s">
        <v>4365</v>
      </c>
      <c r="I208" s="146" t="s">
        <v>615</v>
      </c>
      <c r="J208" s="156" t="s">
        <v>4365</v>
      </c>
    </row>
    <row r="209" spans="1:10">
      <c r="A209" s="158" t="s">
        <v>4367</v>
      </c>
      <c r="B209" s="113" t="s">
        <v>617</v>
      </c>
      <c r="C209" s="108" t="s">
        <v>4361</v>
      </c>
      <c r="D209" s="108" t="s">
        <v>4362</v>
      </c>
      <c r="E209" s="113" t="s">
        <v>617</v>
      </c>
      <c r="F209" s="108" t="s">
        <v>4363</v>
      </c>
      <c r="G209" s="133" t="s">
        <v>619</v>
      </c>
      <c r="H209" s="108" t="s">
        <v>4365</v>
      </c>
      <c r="I209" s="146" t="s">
        <v>618</v>
      </c>
      <c r="J209" s="156" t="s">
        <v>4365</v>
      </c>
    </row>
    <row r="210" spans="1:10">
      <c r="A210" s="158" t="s">
        <v>4367</v>
      </c>
      <c r="B210" s="113" t="s">
        <v>620</v>
      </c>
      <c r="C210" s="108" t="s">
        <v>4361</v>
      </c>
      <c r="D210" s="108" t="s">
        <v>4362</v>
      </c>
      <c r="E210" s="113" t="s">
        <v>620</v>
      </c>
      <c r="F210" s="108" t="s">
        <v>4363</v>
      </c>
      <c r="G210" s="133" t="s">
        <v>622</v>
      </c>
      <c r="H210" s="108" t="s">
        <v>4365</v>
      </c>
      <c r="I210" s="146" t="s">
        <v>621</v>
      </c>
      <c r="J210" s="156" t="s">
        <v>4365</v>
      </c>
    </row>
    <row r="211" spans="1:10">
      <c r="A211" s="158" t="s">
        <v>4367</v>
      </c>
      <c r="B211" s="113" t="s">
        <v>623</v>
      </c>
      <c r="C211" s="108" t="s">
        <v>4361</v>
      </c>
      <c r="D211" s="108" t="s">
        <v>4362</v>
      </c>
      <c r="E211" s="113" t="s">
        <v>623</v>
      </c>
      <c r="F211" s="108" t="s">
        <v>4363</v>
      </c>
      <c r="G211" s="133" t="s">
        <v>625</v>
      </c>
      <c r="H211" s="108" t="s">
        <v>4365</v>
      </c>
      <c r="I211" s="146" t="s">
        <v>4438</v>
      </c>
      <c r="J211" s="156" t="s">
        <v>4365</v>
      </c>
    </row>
    <row r="212" spans="1:10">
      <c r="A212" s="158" t="s">
        <v>4367</v>
      </c>
      <c r="B212" s="113" t="s">
        <v>626</v>
      </c>
      <c r="C212" s="108" t="s">
        <v>4361</v>
      </c>
      <c r="D212" s="108" t="s">
        <v>4362</v>
      </c>
      <c r="E212" s="113" t="s">
        <v>626</v>
      </c>
      <c r="F212" s="108" t="s">
        <v>4363</v>
      </c>
      <c r="G212" s="133" t="s">
        <v>628</v>
      </c>
      <c r="H212" s="108" t="s">
        <v>4365</v>
      </c>
      <c r="I212" s="146" t="s">
        <v>4439</v>
      </c>
      <c r="J212" s="156" t="s">
        <v>4365</v>
      </c>
    </row>
    <row r="213" spans="1:10">
      <c r="A213" s="158" t="s">
        <v>4367</v>
      </c>
      <c r="B213" s="113" t="s">
        <v>629</v>
      </c>
      <c r="C213" s="108" t="s">
        <v>4361</v>
      </c>
      <c r="D213" s="108" t="s">
        <v>4362</v>
      </c>
      <c r="E213" s="113" t="s">
        <v>629</v>
      </c>
      <c r="F213" s="108" t="s">
        <v>4363</v>
      </c>
      <c r="G213" s="133" t="s">
        <v>631</v>
      </c>
      <c r="H213" s="108" t="s">
        <v>4365</v>
      </c>
      <c r="I213" s="146" t="s">
        <v>630</v>
      </c>
      <c r="J213" s="156" t="s">
        <v>4365</v>
      </c>
    </row>
    <row r="214" spans="1:10" ht="28">
      <c r="A214" s="158" t="s">
        <v>4367</v>
      </c>
      <c r="B214" s="113" t="s">
        <v>632</v>
      </c>
      <c r="C214" s="108" t="s">
        <v>4361</v>
      </c>
      <c r="D214" s="108" t="s">
        <v>4362</v>
      </c>
      <c r="E214" s="113" t="s">
        <v>632</v>
      </c>
      <c r="F214" s="108" t="s">
        <v>4363</v>
      </c>
      <c r="G214" s="133" t="s">
        <v>634</v>
      </c>
      <c r="H214" s="108" t="s">
        <v>4365</v>
      </c>
      <c r="I214" s="146" t="s">
        <v>633</v>
      </c>
      <c r="J214" s="156" t="s">
        <v>4365</v>
      </c>
    </row>
    <row r="215" spans="1:10">
      <c r="A215" s="158" t="s">
        <v>4367</v>
      </c>
      <c r="B215" s="113" t="s">
        <v>635</v>
      </c>
      <c r="C215" s="108" t="s">
        <v>4361</v>
      </c>
      <c r="D215" s="108" t="s">
        <v>4362</v>
      </c>
      <c r="E215" s="113" t="s">
        <v>635</v>
      </c>
      <c r="F215" s="108" t="s">
        <v>4363</v>
      </c>
      <c r="G215" s="133" t="s">
        <v>637</v>
      </c>
      <c r="H215" s="108" t="s">
        <v>4365</v>
      </c>
      <c r="I215" s="146" t="s">
        <v>636</v>
      </c>
      <c r="J215" s="156" t="s">
        <v>4365</v>
      </c>
    </row>
    <row r="216" spans="1:10">
      <c r="A216" s="158" t="s">
        <v>4367</v>
      </c>
      <c r="B216" s="113" t="s">
        <v>638</v>
      </c>
      <c r="C216" s="108" t="s">
        <v>4361</v>
      </c>
      <c r="D216" s="108" t="s">
        <v>4362</v>
      </c>
      <c r="E216" s="113" t="s">
        <v>638</v>
      </c>
      <c r="F216" s="108" t="s">
        <v>4363</v>
      </c>
      <c r="G216" s="133" t="s">
        <v>640</v>
      </c>
      <c r="H216" s="108" t="s">
        <v>4365</v>
      </c>
      <c r="I216" s="146" t="s">
        <v>639</v>
      </c>
      <c r="J216" s="156" t="s">
        <v>4365</v>
      </c>
    </row>
    <row r="217" spans="1:10">
      <c r="A217" s="158" t="s">
        <v>4367</v>
      </c>
      <c r="B217" s="113" t="s">
        <v>641</v>
      </c>
      <c r="C217" s="108" t="s">
        <v>4361</v>
      </c>
      <c r="D217" s="108" t="s">
        <v>4362</v>
      </c>
      <c r="E217" s="113" t="s">
        <v>641</v>
      </c>
      <c r="F217" s="108" t="s">
        <v>4363</v>
      </c>
      <c r="G217" s="133" t="s">
        <v>643</v>
      </c>
      <c r="H217" s="108" t="s">
        <v>4365</v>
      </c>
      <c r="I217" s="146" t="s">
        <v>642</v>
      </c>
      <c r="J217" s="156" t="s">
        <v>4365</v>
      </c>
    </row>
    <row r="218" spans="1:10">
      <c r="A218" s="158" t="s">
        <v>4367</v>
      </c>
      <c r="B218" s="113" t="s">
        <v>644</v>
      </c>
      <c r="C218" s="108" t="s">
        <v>4361</v>
      </c>
      <c r="D218" s="108" t="s">
        <v>4362</v>
      </c>
      <c r="E218" s="113" t="s">
        <v>644</v>
      </c>
      <c r="F218" s="108" t="s">
        <v>4363</v>
      </c>
      <c r="G218" s="133" t="s">
        <v>646</v>
      </c>
      <c r="H218" s="108" t="s">
        <v>4365</v>
      </c>
      <c r="I218" s="146" t="s">
        <v>645</v>
      </c>
      <c r="J218" s="156" t="s">
        <v>4365</v>
      </c>
    </row>
    <row r="219" spans="1:10">
      <c r="A219" s="158" t="s">
        <v>4367</v>
      </c>
      <c r="B219" s="113" t="s">
        <v>647</v>
      </c>
      <c r="C219" s="108" t="s">
        <v>4361</v>
      </c>
      <c r="D219" s="108" t="s">
        <v>4362</v>
      </c>
      <c r="E219" s="113" t="s">
        <v>647</v>
      </c>
      <c r="F219" s="108" t="s">
        <v>4363</v>
      </c>
      <c r="G219" s="133" t="s">
        <v>649</v>
      </c>
      <c r="H219" s="108" t="s">
        <v>4365</v>
      </c>
      <c r="I219" s="146" t="s">
        <v>648</v>
      </c>
      <c r="J219" s="156" t="s">
        <v>4365</v>
      </c>
    </row>
    <row r="220" spans="1:10">
      <c r="A220" s="158" t="s">
        <v>4367</v>
      </c>
      <c r="B220" s="113" t="s">
        <v>650</v>
      </c>
      <c r="C220" s="108" t="s">
        <v>4361</v>
      </c>
      <c r="D220" s="108" t="s">
        <v>4362</v>
      </c>
      <c r="E220" s="113" t="s">
        <v>650</v>
      </c>
      <c r="F220" s="108" t="s">
        <v>4363</v>
      </c>
      <c r="G220" s="133" t="s">
        <v>652</v>
      </c>
      <c r="H220" s="108" t="s">
        <v>4365</v>
      </c>
      <c r="I220" s="146" t="s">
        <v>4440</v>
      </c>
      <c r="J220" s="156" t="s">
        <v>4365</v>
      </c>
    </row>
    <row r="221" spans="1:10">
      <c r="A221" s="158" t="s">
        <v>4367</v>
      </c>
      <c r="B221" s="113" t="s">
        <v>653</v>
      </c>
      <c r="C221" s="108" t="s">
        <v>4361</v>
      </c>
      <c r="D221" s="108" t="s">
        <v>4362</v>
      </c>
      <c r="E221" s="113" t="s">
        <v>653</v>
      </c>
      <c r="F221" s="108" t="s">
        <v>4363</v>
      </c>
      <c r="G221" s="133" t="s">
        <v>655</v>
      </c>
      <c r="H221" s="108" t="s">
        <v>4365</v>
      </c>
      <c r="I221" s="146" t="s">
        <v>654</v>
      </c>
      <c r="J221" s="156" t="s">
        <v>4365</v>
      </c>
    </row>
    <row r="222" spans="1:10">
      <c r="A222" s="158" t="s">
        <v>4367</v>
      </c>
      <c r="B222" s="113" t="s">
        <v>656</v>
      </c>
      <c r="C222" s="108" t="s">
        <v>4361</v>
      </c>
      <c r="D222" s="108" t="s">
        <v>4362</v>
      </c>
      <c r="E222" s="113" t="s">
        <v>656</v>
      </c>
      <c r="F222" s="108" t="s">
        <v>4363</v>
      </c>
      <c r="G222" s="133" t="s">
        <v>658</v>
      </c>
      <c r="H222" s="108" t="s">
        <v>4365</v>
      </c>
      <c r="I222" s="146" t="s">
        <v>657</v>
      </c>
      <c r="J222" s="156" t="s">
        <v>4365</v>
      </c>
    </row>
    <row r="223" spans="1:10">
      <c r="A223" s="158" t="s">
        <v>4367</v>
      </c>
      <c r="B223" s="113" t="s">
        <v>659</v>
      </c>
      <c r="C223" s="108" t="s">
        <v>4361</v>
      </c>
      <c r="D223" s="108" t="s">
        <v>4362</v>
      </c>
      <c r="E223" s="113" t="s">
        <v>659</v>
      </c>
      <c r="F223" s="108" t="s">
        <v>4363</v>
      </c>
      <c r="G223" s="133" t="s">
        <v>661</v>
      </c>
      <c r="H223" s="108" t="s">
        <v>4365</v>
      </c>
      <c r="I223" s="146" t="s">
        <v>660</v>
      </c>
      <c r="J223" s="156" t="s">
        <v>4365</v>
      </c>
    </row>
    <row r="224" spans="1:10">
      <c r="A224" s="158" t="s">
        <v>4367</v>
      </c>
      <c r="B224" s="113" t="s">
        <v>662</v>
      </c>
      <c r="C224" s="108" t="s">
        <v>4361</v>
      </c>
      <c r="D224" s="108" t="s">
        <v>4362</v>
      </c>
      <c r="E224" s="113" t="s">
        <v>662</v>
      </c>
      <c r="F224" s="108" t="s">
        <v>4363</v>
      </c>
      <c r="G224" s="133" t="s">
        <v>664</v>
      </c>
      <c r="H224" s="108" t="s">
        <v>4365</v>
      </c>
      <c r="I224" s="146" t="s">
        <v>4441</v>
      </c>
      <c r="J224" s="156" t="s">
        <v>4365</v>
      </c>
    </row>
    <row r="225" spans="1:10">
      <c r="A225" s="158" t="s">
        <v>4367</v>
      </c>
      <c r="B225" s="113" t="s">
        <v>665</v>
      </c>
      <c r="C225" s="108" t="s">
        <v>4361</v>
      </c>
      <c r="D225" s="108" t="s">
        <v>4362</v>
      </c>
      <c r="E225" s="113" t="s">
        <v>665</v>
      </c>
      <c r="F225" s="108" t="s">
        <v>4363</v>
      </c>
      <c r="G225" s="133" t="s">
        <v>667</v>
      </c>
      <c r="H225" s="108" t="s">
        <v>4365</v>
      </c>
      <c r="I225" s="146" t="s">
        <v>4442</v>
      </c>
      <c r="J225" s="156" t="s">
        <v>4365</v>
      </c>
    </row>
    <row r="226" spans="1:10">
      <c r="A226" s="158" t="s">
        <v>4367</v>
      </c>
      <c r="B226" s="113" t="s">
        <v>668</v>
      </c>
      <c r="C226" s="108" t="s">
        <v>4361</v>
      </c>
      <c r="D226" s="108" t="s">
        <v>4362</v>
      </c>
      <c r="E226" s="113" t="s">
        <v>668</v>
      </c>
      <c r="F226" s="108" t="s">
        <v>4363</v>
      </c>
      <c r="G226" s="133" t="s">
        <v>670</v>
      </c>
      <c r="H226" s="108" t="s">
        <v>4365</v>
      </c>
      <c r="I226" s="146" t="s">
        <v>4443</v>
      </c>
      <c r="J226" s="156" t="s">
        <v>4365</v>
      </c>
    </row>
    <row r="227" spans="1:10">
      <c r="A227" s="158" t="s">
        <v>4367</v>
      </c>
      <c r="B227" s="113" t="s">
        <v>671</v>
      </c>
      <c r="C227" s="108" t="s">
        <v>4361</v>
      </c>
      <c r="D227" s="108" t="s">
        <v>4362</v>
      </c>
      <c r="E227" s="113" t="s">
        <v>671</v>
      </c>
      <c r="F227" s="108" t="s">
        <v>4363</v>
      </c>
      <c r="G227" s="133" t="s">
        <v>673</v>
      </c>
      <c r="H227" s="108" t="s">
        <v>4365</v>
      </c>
      <c r="I227" s="146" t="s">
        <v>4444</v>
      </c>
      <c r="J227" s="156" t="s">
        <v>4365</v>
      </c>
    </row>
    <row r="228" spans="1:10">
      <c r="A228" s="158" t="s">
        <v>4367</v>
      </c>
      <c r="B228" s="113" t="s">
        <v>674</v>
      </c>
      <c r="C228" s="108" t="s">
        <v>4361</v>
      </c>
      <c r="D228" s="108" t="s">
        <v>4362</v>
      </c>
      <c r="E228" s="113" t="s">
        <v>674</v>
      </c>
      <c r="F228" s="108" t="s">
        <v>4363</v>
      </c>
      <c r="G228" s="133" t="s">
        <v>676</v>
      </c>
      <c r="H228" s="108" t="s">
        <v>4365</v>
      </c>
      <c r="I228" s="146" t="s">
        <v>4445</v>
      </c>
      <c r="J228" s="156" t="s">
        <v>4365</v>
      </c>
    </row>
    <row r="229" spans="1:10">
      <c r="A229" s="158" t="s">
        <v>4367</v>
      </c>
      <c r="B229" s="113" t="s">
        <v>677</v>
      </c>
      <c r="C229" s="108" t="s">
        <v>4361</v>
      </c>
      <c r="D229" s="108" t="s">
        <v>4362</v>
      </c>
      <c r="E229" s="113" t="s">
        <v>677</v>
      </c>
      <c r="F229" s="108" t="s">
        <v>4363</v>
      </c>
      <c r="G229" s="133" t="s">
        <v>679</v>
      </c>
      <c r="H229" s="108" t="s">
        <v>4365</v>
      </c>
      <c r="I229" s="146" t="s">
        <v>678</v>
      </c>
      <c r="J229" s="156" t="s">
        <v>4365</v>
      </c>
    </row>
    <row r="230" spans="1:10">
      <c r="A230" s="158" t="s">
        <v>4367</v>
      </c>
      <c r="B230" s="113" t="s">
        <v>680</v>
      </c>
      <c r="C230" s="108" t="s">
        <v>4361</v>
      </c>
      <c r="D230" s="108" t="s">
        <v>4362</v>
      </c>
      <c r="E230" s="113" t="s">
        <v>680</v>
      </c>
      <c r="F230" s="108" t="s">
        <v>4363</v>
      </c>
      <c r="G230" s="133" t="s">
        <v>682</v>
      </c>
      <c r="H230" s="108" t="s">
        <v>4365</v>
      </c>
      <c r="I230" s="146" t="s">
        <v>681</v>
      </c>
      <c r="J230" s="156" t="s">
        <v>4365</v>
      </c>
    </row>
    <row r="231" spans="1:10">
      <c r="A231" s="158" t="s">
        <v>4367</v>
      </c>
      <c r="B231" s="113" t="s">
        <v>683</v>
      </c>
      <c r="C231" s="108" t="s">
        <v>4361</v>
      </c>
      <c r="D231" s="108" t="s">
        <v>4362</v>
      </c>
      <c r="E231" s="113" t="s">
        <v>683</v>
      </c>
      <c r="F231" s="108" t="s">
        <v>4363</v>
      </c>
      <c r="G231" s="133" t="s">
        <v>685</v>
      </c>
      <c r="H231" s="108" t="s">
        <v>4365</v>
      </c>
      <c r="I231" s="146" t="s">
        <v>684</v>
      </c>
      <c r="J231" s="156" t="s">
        <v>4365</v>
      </c>
    </row>
    <row r="232" spans="1:10">
      <c r="A232" s="158" t="s">
        <v>4367</v>
      </c>
      <c r="B232" s="113" t="s">
        <v>686</v>
      </c>
      <c r="C232" s="108" t="s">
        <v>4361</v>
      </c>
      <c r="D232" s="108" t="s">
        <v>4362</v>
      </c>
      <c r="E232" s="113" t="s">
        <v>686</v>
      </c>
      <c r="F232" s="108" t="s">
        <v>4363</v>
      </c>
      <c r="G232" s="133" t="s">
        <v>688</v>
      </c>
      <c r="H232" s="108" t="s">
        <v>4365</v>
      </c>
      <c r="I232" s="146" t="s">
        <v>687</v>
      </c>
      <c r="J232" s="156" t="s">
        <v>4365</v>
      </c>
    </row>
    <row r="233" spans="1:10">
      <c r="A233" s="158" t="s">
        <v>4367</v>
      </c>
      <c r="B233" s="113" t="s">
        <v>689</v>
      </c>
      <c r="C233" s="108" t="s">
        <v>4361</v>
      </c>
      <c r="D233" s="108" t="s">
        <v>4362</v>
      </c>
      <c r="E233" s="113" t="s">
        <v>689</v>
      </c>
      <c r="F233" s="108" t="s">
        <v>4363</v>
      </c>
      <c r="G233" s="133" t="s">
        <v>691</v>
      </c>
      <c r="H233" s="108" t="s">
        <v>4365</v>
      </c>
      <c r="I233" s="146" t="s">
        <v>690</v>
      </c>
      <c r="J233" s="156" t="s">
        <v>4365</v>
      </c>
    </row>
    <row r="234" spans="1:10">
      <c r="A234" s="158" t="s">
        <v>4367</v>
      </c>
      <c r="B234" s="113" t="s">
        <v>692</v>
      </c>
      <c r="C234" s="108" t="s">
        <v>4361</v>
      </c>
      <c r="D234" s="108" t="s">
        <v>4362</v>
      </c>
      <c r="E234" s="113" t="s">
        <v>692</v>
      </c>
      <c r="F234" s="108" t="s">
        <v>4363</v>
      </c>
      <c r="G234" s="133" t="s">
        <v>694</v>
      </c>
      <c r="H234" s="108" t="s">
        <v>4365</v>
      </c>
      <c r="I234" s="146" t="s">
        <v>693</v>
      </c>
      <c r="J234" s="156" t="s">
        <v>4365</v>
      </c>
    </row>
    <row r="235" spans="1:10">
      <c r="A235" s="158" t="s">
        <v>4367</v>
      </c>
      <c r="B235" s="113" t="s">
        <v>695</v>
      </c>
      <c r="C235" s="108" t="s">
        <v>4361</v>
      </c>
      <c r="D235" s="108" t="s">
        <v>4362</v>
      </c>
      <c r="E235" s="113" t="s">
        <v>695</v>
      </c>
      <c r="F235" s="108" t="s">
        <v>4363</v>
      </c>
      <c r="G235" s="133" t="s">
        <v>697</v>
      </c>
      <c r="H235" s="108" t="s">
        <v>4365</v>
      </c>
      <c r="I235" s="146" t="s">
        <v>696</v>
      </c>
      <c r="J235" s="156" t="s">
        <v>4365</v>
      </c>
    </row>
    <row r="236" spans="1:10">
      <c r="A236" s="158" t="s">
        <v>4367</v>
      </c>
      <c r="B236" s="113" t="s">
        <v>698</v>
      </c>
      <c r="C236" s="108" t="s">
        <v>4361</v>
      </c>
      <c r="D236" s="108" t="s">
        <v>4362</v>
      </c>
      <c r="E236" s="113" t="s">
        <v>698</v>
      </c>
      <c r="F236" s="108" t="s">
        <v>4363</v>
      </c>
      <c r="G236" s="133" t="s">
        <v>700</v>
      </c>
      <c r="H236" s="108" t="s">
        <v>4365</v>
      </c>
      <c r="I236" s="146" t="s">
        <v>4446</v>
      </c>
      <c r="J236" s="156" t="s">
        <v>4365</v>
      </c>
    </row>
    <row r="237" spans="1:10">
      <c r="A237" s="158" t="s">
        <v>4367</v>
      </c>
      <c r="B237" s="113" t="s">
        <v>701</v>
      </c>
      <c r="C237" s="108" t="s">
        <v>4361</v>
      </c>
      <c r="D237" s="108" t="s">
        <v>4362</v>
      </c>
      <c r="E237" s="113" t="s">
        <v>701</v>
      </c>
      <c r="F237" s="108" t="s">
        <v>4363</v>
      </c>
      <c r="G237" s="133" t="s">
        <v>703</v>
      </c>
      <c r="H237" s="108" t="s">
        <v>4365</v>
      </c>
      <c r="I237" s="146" t="s">
        <v>702</v>
      </c>
      <c r="J237" s="156" t="s">
        <v>4365</v>
      </c>
    </row>
    <row r="238" spans="1:10">
      <c r="A238" s="158" t="s">
        <v>4367</v>
      </c>
      <c r="B238" s="113" t="s">
        <v>704</v>
      </c>
      <c r="C238" s="108" t="s">
        <v>4361</v>
      </c>
      <c r="D238" s="108" t="s">
        <v>4362</v>
      </c>
      <c r="E238" s="113" t="s">
        <v>704</v>
      </c>
      <c r="F238" s="108" t="s">
        <v>4363</v>
      </c>
      <c r="G238" s="133" t="s">
        <v>706</v>
      </c>
      <c r="H238" s="108" t="s">
        <v>4365</v>
      </c>
      <c r="I238" s="146" t="s">
        <v>705</v>
      </c>
      <c r="J238" s="156" t="s">
        <v>4365</v>
      </c>
    </row>
    <row r="239" spans="1:10">
      <c r="A239" s="158" t="s">
        <v>4367</v>
      </c>
      <c r="B239" s="113" t="s">
        <v>707</v>
      </c>
      <c r="C239" s="108" t="s">
        <v>4361</v>
      </c>
      <c r="D239" s="108" t="s">
        <v>4362</v>
      </c>
      <c r="E239" s="113" t="s">
        <v>707</v>
      </c>
      <c r="F239" s="108" t="s">
        <v>4363</v>
      </c>
      <c r="G239" s="133" t="s">
        <v>709</v>
      </c>
      <c r="H239" s="108" t="s">
        <v>4365</v>
      </c>
      <c r="I239" s="146" t="s">
        <v>708</v>
      </c>
      <c r="J239" s="156" t="s">
        <v>4365</v>
      </c>
    </row>
    <row r="240" spans="1:10">
      <c r="A240" s="158" t="s">
        <v>4367</v>
      </c>
      <c r="B240" s="113" t="s">
        <v>710</v>
      </c>
      <c r="C240" s="108" t="s">
        <v>4361</v>
      </c>
      <c r="D240" s="108" t="s">
        <v>4362</v>
      </c>
      <c r="E240" s="113" t="s">
        <v>710</v>
      </c>
      <c r="F240" s="108" t="s">
        <v>4363</v>
      </c>
      <c r="G240" s="133" t="s">
        <v>712</v>
      </c>
      <c r="H240" s="108" t="s">
        <v>4365</v>
      </c>
      <c r="I240" s="146" t="s">
        <v>711</v>
      </c>
      <c r="J240" s="156" t="s">
        <v>4365</v>
      </c>
    </row>
    <row r="241" spans="1:10">
      <c r="A241" s="158" t="s">
        <v>4367</v>
      </c>
      <c r="B241" s="113" t="s">
        <v>713</v>
      </c>
      <c r="C241" s="108" t="s">
        <v>4361</v>
      </c>
      <c r="D241" s="108" t="s">
        <v>4362</v>
      </c>
      <c r="E241" s="113" t="s">
        <v>713</v>
      </c>
      <c r="F241" s="108" t="s">
        <v>4363</v>
      </c>
      <c r="G241" s="133" t="s">
        <v>715</v>
      </c>
      <c r="H241" s="108" t="s">
        <v>4365</v>
      </c>
      <c r="I241" s="146" t="s">
        <v>714</v>
      </c>
      <c r="J241" s="156" t="s">
        <v>4365</v>
      </c>
    </row>
    <row r="242" spans="1:10">
      <c r="A242" s="158" t="s">
        <v>4367</v>
      </c>
      <c r="B242" s="113" t="s">
        <v>716</v>
      </c>
      <c r="C242" s="108" t="s">
        <v>4361</v>
      </c>
      <c r="D242" s="108" t="s">
        <v>4362</v>
      </c>
      <c r="E242" s="113" t="s">
        <v>716</v>
      </c>
      <c r="F242" s="108" t="s">
        <v>4363</v>
      </c>
      <c r="G242" s="133" t="s">
        <v>718</v>
      </c>
      <c r="H242" s="108" t="s">
        <v>4365</v>
      </c>
      <c r="I242" s="146" t="s">
        <v>717</v>
      </c>
      <c r="J242" s="156" t="s">
        <v>4365</v>
      </c>
    </row>
    <row r="243" spans="1:10">
      <c r="A243" s="158" t="s">
        <v>4367</v>
      </c>
      <c r="B243" s="113" t="s">
        <v>719</v>
      </c>
      <c r="C243" s="108" t="s">
        <v>4361</v>
      </c>
      <c r="D243" s="108" t="s">
        <v>4362</v>
      </c>
      <c r="E243" s="113" t="s">
        <v>719</v>
      </c>
      <c r="F243" s="108" t="s">
        <v>4363</v>
      </c>
      <c r="G243" s="133" t="s">
        <v>721</v>
      </c>
      <c r="H243" s="108" t="s">
        <v>4365</v>
      </c>
      <c r="I243" s="146" t="s">
        <v>720</v>
      </c>
      <c r="J243" s="156" t="s">
        <v>4365</v>
      </c>
    </row>
    <row r="244" spans="1:10">
      <c r="A244" s="158" t="s">
        <v>4367</v>
      </c>
      <c r="B244" s="113" t="s">
        <v>722</v>
      </c>
      <c r="C244" s="108" t="s">
        <v>4361</v>
      </c>
      <c r="D244" s="108" t="s">
        <v>4362</v>
      </c>
      <c r="E244" s="113" t="s">
        <v>722</v>
      </c>
      <c r="F244" s="108" t="s">
        <v>4363</v>
      </c>
      <c r="G244" s="133" t="s">
        <v>724</v>
      </c>
      <c r="H244" s="108" t="s">
        <v>4365</v>
      </c>
      <c r="I244" s="146" t="s">
        <v>3219</v>
      </c>
      <c r="J244" s="156" t="s">
        <v>4365</v>
      </c>
    </row>
    <row r="245" spans="1:10">
      <c r="A245" s="158" t="s">
        <v>4367</v>
      </c>
      <c r="B245" s="113" t="s">
        <v>725</v>
      </c>
      <c r="C245" s="108" t="s">
        <v>4361</v>
      </c>
      <c r="D245" s="108" t="s">
        <v>4362</v>
      </c>
      <c r="E245" s="113" t="s">
        <v>725</v>
      </c>
      <c r="F245" s="108" t="s">
        <v>4363</v>
      </c>
      <c r="G245" s="133" t="s">
        <v>727</v>
      </c>
      <c r="H245" s="108" t="s">
        <v>4365</v>
      </c>
      <c r="I245" s="146" t="s">
        <v>4447</v>
      </c>
      <c r="J245" s="156" t="s">
        <v>4365</v>
      </c>
    </row>
    <row r="246" spans="1:10">
      <c r="A246" s="158" t="s">
        <v>4367</v>
      </c>
      <c r="B246" s="113" t="s">
        <v>728</v>
      </c>
      <c r="C246" s="108" t="s">
        <v>4361</v>
      </c>
      <c r="D246" s="108" t="s">
        <v>4362</v>
      </c>
      <c r="E246" s="113" t="s">
        <v>728</v>
      </c>
      <c r="F246" s="108" t="s">
        <v>4363</v>
      </c>
      <c r="G246" s="133" t="s">
        <v>730</v>
      </c>
      <c r="H246" s="108" t="s">
        <v>4365</v>
      </c>
      <c r="I246" s="146" t="s">
        <v>4448</v>
      </c>
      <c r="J246" s="156" t="s">
        <v>4365</v>
      </c>
    </row>
    <row r="247" spans="1:10">
      <c r="A247" s="158" t="s">
        <v>4367</v>
      </c>
      <c r="B247" s="113" t="s">
        <v>731</v>
      </c>
      <c r="C247" s="108" t="s">
        <v>4361</v>
      </c>
      <c r="D247" s="108" t="s">
        <v>4362</v>
      </c>
      <c r="E247" s="113" t="s">
        <v>731</v>
      </c>
      <c r="F247" s="108" t="s">
        <v>4363</v>
      </c>
      <c r="G247" s="133" t="s">
        <v>733</v>
      </c>
      <c r="H247" s="108" t="s">
        <v>4365</v>
      </c>
      <c r="I247" s="146" t="s">
        <v>732</v>
      </c>
      <c r="J247" s="156" t="s">
        <v>4365</v>
      </c>
    </row>
    <row r="248" spans="1:10">
      <c r="A248" s="158" t="s">
        <v>4367</v>
      </c>
      <c r="B248" s="113" t="s">
        <v>734</v>
      </c>
      <c r="C248" s="108" t="s">
        <v>4361</v>
      </c>
      <c r="D248" s="108" t="s">
        <v>4362</v>
      </c>
      <c r="E248" s="113" t="s">
        <v>734</v>
      </c>
      <c r="F248" s="108" t="s">
        <v>4363</v>
      </c>
      <c r="G248" s="133" t="s">
        <v>736</v>
      </c>
      <c r="H248" s="108" t="s">
        <v>4365</v>
      </c>
      <c r="I248" s="146" t="s">
        <v>735</v>
      </c>
      <c r="J248" s="156" t="s">
        <v>4365</v>
      </c>
    </row>
    <row r="249" spans="1:10">
      <c r="A249" s="158" t="s">
        <v>4367</v>
      </c>
      <c r="B249" s="113" t="s">
        <v>737</v>
      </c>
      <c r="C249" s="108" t="s">
        <v>4361</v>
      </c>
      <c r="D249" s="108" t="s">
        <v>4362</v>
      </c>
      <c r="E249" s="113" t="s">
        <v>737</v>
      </c>
      <c r="F249" s="108" t="s">
        <v>4363</v>
      </c>
      <c r="G249" s="133" t="s">
        <v>739</v>
      </c>
      <c r="H249" s="108" t="s">
        <v>4365</v>
      </c>
      <c r="I249" s="146" t="s">
        <v>738</v>
      </c>
      <c r="J249" s="156" t="s">
        <v>4365</v>
      </c>
    </row>
    <row r="250" spans="1:10">
      <c r="A250" s="158" t="s">
        <v>4367</v>
      </c>
      <c r="B250" s="113" t="s">
        <v>740</v>
      </c>
      <c r="C250" s="108" t="s">
        <v>4361</v>
      </c>
      <c r="D250" s="108" t="s">
        <v>4362</v>
      </c>
      <c r="E250" s="113" t="s">
        <v>740</v>
      </c>
      <c r="F250" s="108" t="s">
        <v>4363</v>
      </c>
      <c r="G250" s="133" t="s">
        <v>742</v>
      </c>
      <c r="H250" s="108" t="s">
        <v>4365</v>
      </c>
      <c r="I250" s="146" t="s">
        <v>741</v>
      </c>
      <c r="J250" s="156" t="s">
        <v>4365</v>
      </c>
    </row>
    <row r="251" spans="1:10">
      <c r="A251" s="158" t="s">
        <v>4367</v>
      </c>
      <c r="B251" s="113" t="s">
        <v>743</v>
      </c>
      <c r="C251" s="108" t="s">
        <v>4361</v>
      </c>
      <c r="D251" s="108" t="s">
        <v>4362</v>
      </c>
      <c r="E251" s="113" t="s">
        <v>743</v>
      </c>
      <c r="F251" s="108" t="s">
        <v>4363</v>
      </c>
      <c r="G251" s="133" t="s">
        <v>745</v>
      </c>
      <c r="H251" s="108" t="s">
        <v>4365</v>
      </c>
      <c r="I251" s="146" t="s">
        <v>744</v>
      </c>
      <c r="J251" s="156" t="s">
        <v>4365</v>
      </c>
    </row>
    <row r="252" spans="1:10">
      <c r="A252" s="158" t="s">
        <v>4367</v>
      </c>
      <c r="B252" s="113" t="s">
        <v>746</v>
      </c>
      <c r="C252" s="108" t="s">
        <v>4361</v>
      </c>
      <c r="D252" s="108" t="s">
        <v>4362</v>
      </c>
      <c r="E252" s="113" t="s">
        <v>746</v>
      </c>
      <c r="F252" s="108" t="s">
        <v>4363</v>
      </c>
      <c r="G252" s="133" t="s">
        <v>748</v>
      </c>
      <c r="H252" s="108" t="s">
        <v>4365</v>
      </c>
      <c r="I252" s="146" t="s">
        <v>747</v>
      </c>
      <c r="J252" s="156" t="s">
        <v>4365</v>
      </c>
    </row>
    <row r="253" spans="1:10">
      <c r="A253" s="158" t="s">
        <v>4367</v>
      </c>
      <c r="B253" s="113" t="s">
        <v>749</v>
      </c>
      <c r="C253" s="108" t="s">
        <v>4361</v>
      </c>
      <c r="D253" s="108" t="s">
        <v>4362</v>
      </c>
      <c r="E253" s="113" t="s">
        <v>749</v>
      </c>
      <c r="F253" s="108" t="s">
        <v>4363</v>
      </c>
      <c r="G253" s="133" t="s">
        <v>751</v>
      </c>
      <c r="H253" s="108" t="s">
        <v>4365</v>
      </c>
      <c r="I253" s="146" t="s">
        <v>750</v>
      </c>
      <c r="J253" s="156" t="s">
        <v>4365</v>
      </c>
    </row>
    <row r="254" spans="1:10">
      <c r="A254" s="158" t="s">
        <v>4367</v>
      </c>
      <c r="B254" s="113" t="s">
        <v>752</v>
      </c>
      <c r="C254" s="108" t="s">
        <v>4361</v>
      </c>
      <c r="D254" s="108" t="s">
        <v>4362</v>
      </c>
      <c r="E254" s="113" t="s">
        <v>752</v>
      </c>
      <c r="F254" s="108" t="s">
        <v>4363</v>
      </c>
      <c r="G254" s="133" t="s">
        <v>754</v>
      </c>
      <c r="H254" s="108" t="s">
        <v>4365</v>
      </c>
      <c r="I254" s="146" t="s">
        <v>753</v>
      </c>
      <c r="J254" s="156" t="s">
        <v>4365</v>
      </c>
    </row>
    <row r="255" spans="1:10">
      <c r="A255" s="158" t="s">
        <v>4367</v>
      </c>
      <c r="B255" s="113" t="s">
        <v>755</v>
      </c>
      <c r="C255" s="108" t="s">
        <v>4361</v>
      </c>
      <c r="D255" s="108" t="s">
        <v>4362</v>
      </c>
      <c r="E255" s="113" t="s">
        <v>755</v>
      </c>
      <c r="F255" s="108" t="s">
        <v>4363</v>
      </c>
      <c r="G255" s="133" t="s">
        <v>757</v>
      </c>
      <c r="H255" s="108" t="s">
        <v>4365</v>
      </c>
      <c r="I255" s="146" t="s">
        <v>756</v>
      </c>
      <c r="J255" s="156" t="s">
        <v>4365</v>
      </c>
    </row>
    <row r="256" spans="1:10">
      <c r="A256" s="158" t="s">
        <v>4367</v>
      </c>
      <c r="B256" s="113" t="s">
        <v>758</v>
      </c>
      <c r="C256" s="108" t="s">
        <v>4361</v>
      </c>
      <c r="D256" s="108" t="s">
        <v>4362</v>
      </c>
      <c r="E256" s="113" t="s">
        <v>758</v>
      </c>
      <c r="F256" s="108" t="s">
        <v>4363</v>
      </c>
      <c r="G256" s="133" t="s">
        <v>760</v>
      </c>
      <c r="H256" s="108" t="s">
        <v>4365</v>
      </c>
      <c r="I256" s="146" t="s">
        <v>759</v>
      </c>
      <c r="J256" s="156" t="s">
        <v>4365</v>
      </c>
    </row>
    <row r="257" spans="1:10">
      <c r="A257" s="158" t="s">
        <v>4367</v>
      </c>
      <c r="B257" s="113" t="s">
        <v>761</v>
      </c>
      <c r="C257" s="108" t="s">
        <v>4361</v>
      </c>
      <c r="D257" s="108" t="s">
        <v>4362</v>
      </c>
      <c r="E257" s="113" t="s">
        <v>761</v>
      </c>
      <c r="F257" s="108" t="s">
        <v>4363</v>
      </c>
      <c r="G257" s="133" t="s">
        <v>763</v>
      </c>
      <c r="H257" s="108" t="s">
        <v>4365</v>
      </c>
      <c r="I257" s="146" t="s">
        <v>762</v>
      </c>
      <c r="J257" s="156" t="s">
        <v>4365</v>
      </c>
    </row>
    <row r="258" spans="1:10">
      <c r="A258" s="158" t="s">
        <v>4367</v>
      </c>
      <c r="B258" s="113" t="s">
        <v>764</v>
      </c>
      <c r="C258" s="108" t="s">
        <v>4361</v>
      </c>
      <c r="D258" s="108" t="s">
        <v>4362</v>
      </c>
      <c r="E258" s="113" t="s">
        <v>764</v>
      </c>
      <c r="F258" s="108" t="s">
        <v>4363</v>
      </c>
      <c r="G258" s="133" t="s">
        <v>766</v>
      </c>
      <c r="H258" s="108" t="s">
        <v>4365</v>
      </c>
      <c r="I258" s="146" t="s">
        <v>765</v>
      </c>
      <c r="J258" s="156" t="s">
        <v>4365</v>
      </c>
    </row>
    <row r="259" spans="1:10">
      <c r="A259" s="158" t="s">
        <v>4367</v>
      </c>
      <c r="B259" s="113" t="s">
        <v>767</v>
      </c>
      <c r="C259" s="108" t="s">
        <v>4361</v>
      </c>
      <c r="D259" s="108" t="s">
        <v>4362</v>
      </c>
      <c r="E259" s="113" t="s">
        <v>767</v>
      </c>
      <c r="F259" s="108" t="s">
        <v>4363</v>
      </c>
      <c r="G259" s="133" t="s">
        <v>769</v>
      </c>
      <c r="H259" s="108" t="s">
        <v>4365</v>
      </c>
      <c r="I259" s="146" t="s">
        <v>768</v>
      </c>
      <c r="J259" s="156" t="s">
        <v>4365</v>
      </c>
    </row>
    <row r="260" spans="1:10">
      <c r="A260" s="158" t="s">
        <v>4367</v>
      </c>
      <c r="B260" s="113" t="s">
        <v>770</v>
      </c>
      <c r="C260" s="108" t="s">
        <v>4361</v>
      </c>
      <c r="D260" s="108" t="s">
        <v>4362</v>
      </c>
      <c r="E260" s="113" t="s">
        <v>770</v>
      </c>
      <c r="F260" s="108" t="s">
        <v>4363</v>
      </c>
      <c r="G260" s="133" t="s">
        <v>772</v>
      </c>
      <c r="H260" s="108" t="s">
        <v>4365</v>
      </c>
      <c r="I260" s="146" t="s">
        <v>771</v>
      </c>
      <c r="J260" s="156" t="s">
        <v>4365</v>
      </c>
    </row>
    <row r="261" spans="1:10">
      <c r="A261" s="158" t="s">
        <v>4367</v>
      </c>
      <c r="B261" s="113" t="s">
        <v>773</v>
      </c>
      <c r="C261" s="108" t="s">
        <v>4361</v>
      </c>
      <c r="D261" s="108" t="s">
        <v>4362</v>
      </c>
      <c r="E261" s="113" t="s">
        <v>773</v>
      </c>
      <c r="F261" s="108" t="s">
        <v>4363</v>
      </c>
      <c r="G261" s="133" t="s">
        <v>775</v>
      </c>
      <c r="H261" s="108" t="s">
        <v>4365</v>
      </c>
      <c r="I261" s="146" t="s">
        <v>774</v>
      </c>
      <c r="J261" s="156" t="s">
        <v>4365</v>
      </c>
    </row>
    <row r="262" spans="1:10">
      <c r="A262" s="158" t="s">
        <v>4367</v>
      </c>
      <c r="B262" s="113" t="s">
        <v>776</v>
      </c>
      <c r="C262" s="108" t="s">
        <v>4361</v>
      </c>
      <c r="D262" s="108" t="s">
        <v>4362</v>
      </c>
      <c r="E262" s="113" t="s">
        <v>776</v>
      </c>
      <c r="F262" s="108" t="s">
        <v>4363</v>
      </c>
      <c r="G262" s="133" t="s">
        <v>778</v>
      </c>
      <c r="H262" s="108" t="s">
        <v>4365</v>
      </c>
      <c r="I262" s="146" t="s">
        <v>777</v>
      </c>
      <c r="J262" s="156" t="s">
        <v>4365</v>
      </c>
    </row>
    <row r="263" spans="1:10">
      <c r="A263" s="158" t="s">
        <v>4367</v>
      </c>
      <c r="B263" s="113" t="s">
        <v>779</v>
      </c>
      <c r="C263" s="108" t="s">
        <v>4361</v>
      </c>
      <c r="D263" s="108" t="s">
        <v>4362</v>
      </c>
      <c r="E263" s="113" t="s">
        <v>779</v>
      </c>
      <c r="F263" s="108" t="s">
        <v>4363</v>
      </c>
      <c r="G263" s="133" t="s">
        <v>4449</v>
      </c>
      <c r="H263" s="108" t="s">
        <v>4365</v>
      </c>
      <c r="I263" s="146" t="s">
        <v>4450</v>
      </c>
      <c r="J263" s="156" t="s">
        <v>4365</v>
      </c>
    </row>
    <row r="264" spans="1:10">
      <c r="A264" s="158" t="s">
        <v>4367</v>
      </c>
      <c r="B264" s="113" t="s">
        <v>782</v>
      </c>
      <c r="C264" s="108" t="s">
        <v>4361</v>
      </c>
      <c r="D264" s="108" t="s">
        <v>4362</v>
      </c>
      <c r="E264" s="113" t="s">
        <v>782</v>
      </c>
      <c r="F264" s="108" t="s">
        <v>4363</v>
      </c>
      <c r="G264" s="133" t="s">
        <v>784</v>
      </c>
      <c r="H264" s="108" t="s">
        <v>4365</v>
      </c>
      <c r="I264" s="146" t="s">
        <v>783</v>
      </c>
      <c r="J264" s="156" t="s">
        <v>4365</v>
      </c>
    </row>
    <row r="265" spans="1:10">
      <c r="A265" s="158" t="s">
        <v>4367</v>
      </c>
      <c r="B265" s="113" t="s">
        <v>785</v>
      </c>
      <c r="C265" s="108" t="s">
        <v>4361</v>
      </c>
      <c r="D265" s="108" t="s">
        <v>4362</v>
      </c>
      <c r="E265" s="113" t="s">
        <v>785</v>
      </c>
      <c r="F265" s="108" t="s">
        <v>4363</v>
      </c>
      <c r="G265" s="133" t="s">
        <v>787</v>
      </c>
      <c r="H265" s="108" t="s">
        <v>4365</v>
      </c>
      <c r="I265" s="146" t="s">
        <v>786</v>
      </c>
      <c r="J265" s="156" t="s">
        <v>4365</v>
      </c>
    </row>
    <row r="266" spans="1:10">
      <c r="A266" s="158" t="s">
        <v>4367</v>
      </c>
      <c r="B266" s="113" t="s">
        <v>788</v>
      </c>
      <c r="C266" s="108" t="s">
        <v>4361</v>
      </c>
      <c r="D266" s="108" t="s">
        <v>4362</v>
      </c>
      <c r="E266" s="113" t="s">
        <v>788</v>
      </c>
      <c r="F266" s="108" t="s">
        <v>4363</v>
      </c>
      <c r="G266" s="133" t="s">
        <v>790</v>
      </c>
      <c r="H266" s="108" t="s">
        <v>4365</v>
      </c>
      <c r="I266" s="146" t="s">
        <v>789</v>
      </c>
      <c r="J266" s="156" t="s">
        <v>4365</v>
      </c>
    </row>
    <row r="267" spans="1:10">
      <c r="A267" s="158" t="s">
        <v>4367</v>
      </c>
      <c r="B267" s="113" t="s">
        <v>791</v>
      </c>
      <c r="C267" s="108" t="s">
        <v>4361</v>
      </c>
      <c r="D267" s="108" t="s">
        <v>4362</v>
      </c>
      <c r="E267" s="113" t="s">
        <v>791</v>
      </c>
      <c r="F267" s="108" t="s">
        <v>4363</v>
      </c>
      <c r="G267" s="133" t="s">
        <v>793</v>
      </c>
      <c r="H267" s="108" t="s">
        <v>4365</v>
      </c>
      <c r="I267" s="146" t="s">
        <v>792</v>
      </c>
      <c r="J267" s="156" t="s">
        <v>4365</v>
      </c>
    </row>
    <row r="268" spans="1:10">
      <c r="A268" s="158" t="s">
        <v>4367</v>
      </c>
      <c r="B268" s="113" t="s">
        <v>794</v>
      </c>
      <c r="C268" s="108" t="s">
        <v>4361</v>
      </c>
      <c r="D268" s="108" t="s">
        <v>4362</v>
      </c>
      <c r="E268" s="113" t="s">
        <v>794</v>
      </c>
      <c r="F268" s="108" t="s">
        <v>4363</v>
      </c>
      <c r="G268" s="133" t="s">
        <v>796</v>
      </c>
      <c r="H268" s="108" t="s">
        <v>4365</v>
      </c>
      <c r="I268" s="146" t="s">
        <v>795</v>
      </c>
      <c r="J268" s="156" t="s">
        <v>4365</v>
      </c>
    </row>
    <row r="269" spans="1:10">
      <c r="A269" s="158" t="s">
        <v>4367</v>
      </c>
      <c r="B269" s="113" t="s">
        <v>797</v>
      </c>
      <c r="C269" s="108" t="s">
        <v>4361</v>
      </c>
      <c r="D269" s="108" t="s">
        <v>4362</v>
      </c>
      <c r="E269" s="113" t="s">
        <v>797</v>
      </c>
      <c r="F269" s="108" t="s">
        <v>4363</v>
      </c>
      <c r="G269" s="133" t="s">
        <v>799</v>
      </c>
      <c r="H269" s="108" t="s">
        <v>4365</v>
      </c>
      <c r="I269" s="146" t="s">
        <v>798</v>
      </c>
      <c r="J269" s="156" t="s">
        <v>4365</v>
      </c>
    </row>
    <row r="270" spans="1:10">
      <c r="A270" s="158" t="s">
        <v>4367</v>
      </c>
      <c r="B270" s="113" t="s">
        <v>800</v>
      </c>
      <c r="C270" s="108" t="s">
        <v>4361</v>
      </c>
      <c r="D270" s="108" t="s">
        <v>4362</v>
      </c>
      <c r="E270" s="113" t="s">
        <v>800</v>
      </c>
      <c r="F270" s="108" t="s">
        <v>4363</v>
      </c>
      <c r="G270" s="133" t="s">
        <v>802</v>
      </c>
      <c r="H270" s="108" t="s">
        <v>4365</v>
      </c>
      <c r="I270" s="146" t="s">
        <v>801</v>
      </c>
      <c r="J270" s="156" t="s">
        <v>4365</v>
      </c>
    </row>
    <row r="271" spans="1:10">
      <c r="A271" s="158" t="s">
        <v>4367</v>
      </c>
      <c r="B271" s="113" t="s">
        <v>803</v>
      </c>
      <c r="C271" s="108" t="s">
        <v>4361</v>
      </c>
      <c r="D271" s="108" t="s">
        <v>4362</v>
      </c>
      <c r="E271" s="113" t="s">
        <v>803</v>
      </c>
      <c r="F271" s="108" t="s">
        <v>4363</v>
      </c>
      <c r="G271" s="133" t="s">
        <v>805</v>
      </c>
      <c r="H271" s="108" t="s">
        <v>4365</v>
      </c>
      <c r="I271" s="146" t="s">
        <v>804</v>
      </c>
      <c r="J271" s="156" t="s">
        <v>4365</v>
      </c>
    </row>
    <row r="272" spans="1:10">
      <c r="A272" s="158" t="s">
        <v>4367</v>
      </c>
      <c r="B272" s="113" t="s">
        <v>806</v>
      </c>
      <c r="C272" s="108" t="s">
        <v>4361</v>
      </c>
      <c r="D272" s="108" t="s">
        <v>4362</v>
      </c>
      <c r="E272" s="113" t="s">
        <v>806</v>
      </c>
      <c r="F272" s="108" t="s">
        <v>4363</v>
      </c>
      <c r="G272" s="133" t="s">
        <v>808</v>
      </c>
      <c r="H272" s="108" t="s">
        <v>4365</v>
      </c>
      <c r="I272" s="146" t="s">
        <v>807</v>
      </c>
      <c r="J272" s="156" t="s">
        <v>4365</v>
      </c>
    </row>
    <row r="273" spans="1:10">
      <c r="A273" s="158" t="s">
        <v>4367</v>
      </c>
      <c r="B273" s="113" t="s">
        <v>809</v>
      </c>
      <c r="C273" s="108" t="s">
        <v>4361</v>
      </c>
      <c r="D273" s="108" t="s">
        <v>4362</v>
      </c>
      <c r="E273" s="113" t="s">
        <v>809</v>
      </c>
      <c r="F273" s="108" t="s">
        <v>4363</v>
      </c>
      <c r="G273" s="133" t="s">
        <v>811</v>
      </c>
      <c r="H273" s="108" t="s">
        <v>4365</v>
      </c>
      <c r="I273" s="146" t="s">
        <v>810</v>
      </c>
      <c r="J273" s="156" t="s">
        <v>4365</v>
      </c>
    </row>
    <row r="274" spans="1:10">
      <c r="A274" s="158" t="s">
        <v>4367</v>
      </c>
      <c r="B274" s="113" t="s">
        <v>812</v>
      </c>
      <c r="C274" s="108" t="s">
        <v>4361</v>
      </c>
      <c r="D274" s="108" t="s">
        <v>4362</v>
      </c>
      <c r="E274" s="113" t="s">
        <v>812</v>
      </c>
      <c r="F274" s="108" t="s">
        <v>4363</v>
      </c>
      <c r="G274" s="133" t="s">
        <v>814</v>
      </c>
      <c r="H274" s="108" t="s">
        <v>4365</v>
      </c>
      <c r="I274" s="146" t="s">
        <v>813</v>
      </c>
      <c r="J274" s="156" t="s">
        <v>4365</v>
      </c>
    </row>
    <row r="275" spans="1:10">
      <c r="A275" s="161"/>
      <c r="B275" s="117" t="s">
        <v>815</v>
      </c>
      <c r="C275" s="117"/>
      <c r="D275" s="117"/>
      <c r="E275" s="117" t="s">
        <v>815</v>
      </c>
      <c r="F275" s="124"/>
      <c r="G275" s="139" t="s">
        <v>817</v>
      </c>
      <c r="H275" s="108" t="s">
        <v>4365</v>
      </c>
      <c r="I275" s="149" t="s">
        <v>816</v>
      </c>
      <c r="J275" s="156" t="s">
        <v>4365</v>
      </c>
    </row>
    <row r="276" spans="1:10">
      <c r="A276" s="158" t="s">
        <v>4367</v>
      </c>
      <c r="B276" s="113" t="s">
        <v>818</v>
      </c>
      <c r="C276" s="108" t="s">
        <v>4361</v>
      </c>
      <c r="D276" s="108" t="s">
        <v>4362</v>
      </c>
      <c r="E276" s="113" t="s">
        <v>818</v>
      </c>
      <c r="F276" s="108" t="s">
        <v>4363</v>
      </c>
      <c r="G276" s="132" t="s">
        <v>3613</v>
      </c>
      <c r="H276" s="108" t="s">
        <v>4365</v>
      </c>
      <c r="I276" s="146" t="s">
        <v>819</v>
      </c>
      <c r="J276" s="156" t="s">
        <v>4365</v>
      </c>
    </row>
    <row r="277" spans="1:10">
      <c r="A277" s="158" t="s">
        <v>4367</v>
      </c>
      <c r="B277" s="113" t="s">
        <v>821</v>
      </c>
      <c r="C277" s="108" t="s">
        <v>4361</v>
      </c>
      <c r="D277" s="108" t="s">
        <v>4362</v>
      </c>
      <c r="E277" s="113" t="s">
        <v>821</v>
      </c>
      <c r="F277" s="108" t="s">
        <v>4363</v>
      </c>
      <c r="G277" s="132" t="s">
        <v>3614</v>
      </c>
      <c r="H277" s="108" t="s">
        <v>4365</v>
      </c>
      <c r="I277" s="146" t="s">
        <v>3222</v>
      </c>
      <c r="J277" s="156" t="s">
        <v>4365</v>
      </c>
    </row>
    <row r="278" spans="1:10">
      <c r="A278" s="158" t="s">
        <v>4367</v>
      </c>
      <c r="B278" s="113" t="s">
        <v>824</v>
      </c>
      <c r="C278" s="108" t="s">
        <v>4361</v>
      </c>
      <c r="D278" s="108" t="s">
        <v>4362</v>
      </c>
      <c r="E278" s="113" t="s">
        <v>824</v>
      </c>
      <c r="F278" s="108" t="s">
        <v>4363</v>
      </c>
      <c r="G278" s="132" t="s">
        <v>826</v>
      </c>
      <c r="H278" s="108" t="s">
        <v>4365</v>
      </c>
      <c r="I278" s="146" t="s">
        <v>825</v>
      </c>
      <c r="J278" s="156" t="s">
        <v>4365</v>
      </c>
    </row>
    <row r="279" spans="1:10">
      <c r="A279" s="158" t="s">
        <v>4367</v>
      </c>
      <c r="B279" s="113" t="s">
        <v>827</v>
      </c>
      <c r="C279" s="108" t="s">
        <v>4361</v>
      </c>
      <c r="D279" s="108" t="s">
        <v>4362</v>
      </c>
      <c r="E279" s="113" t="s">
        <v>827</v>
      </c>
      <c r="F279" s="108" t="s">
        <v>4363</v>
      </c>
      <c r="G279" s="133" t="s">
        <v>829</v>
      </c>
      <c r="H279" s="108" t="s">
        <v>4365</v>
      </c>
      <c r="I279" s="146" t="s">
        <v>828</v>
      </c>
      <c r="J279" s="156" t="s">
        <v>4365</v>
      </c>
    </row>
    <row r="280" spans="1:10">
      <c r="A280" s="158" t="s">
        <v>4367</v>
      </c>
      <c r="B280" s="113" t="s">
        <v>830</v>
      </c>
      <c r="C280" s="108" t="s">
        <v>4361</v>
      </c>
      <c r="D280" s="108" t="s">
        <v>4362</v>
      </c>
      <c r="E280" s="113" t="s">
        <v>830</v>
      </c>
      <c r="F280" s="108" t="s">
        <v>4363</v>
      </c>
      <c r="G280" s="133" t="s">
        <v>832</v>
      </c>
      <c r="H280" s="108" t="s">
        <v>4365</v>
      </c>
      <c r="I280" s="146" t="s">
        <v>831</v>
      </c>
      <c r="J280" s="156" t="s">
        <v>4365</v>
      </c>
    </row>
    <row r="281" spans="1:10">
      <c r="A281" s="158" t="s">
        <v>4367</v>
      </c>
      <c r="B281" s="113" t="s">
        <v>833</v>
      </c>
      <c r="C281" s="108" t="s">
        <v>4361</v>
      </c>
      <c r="D281" s="108" t="s">
        <v>4362</v>
      </c>
      <c r="E281" s="113" t="s">
        <v>833</v>
      </c>
      <c r="F281" s="108" t="s">
        <v>4363</v>
      </c>
      <c r="G281" s="133" t="s">
        <v>835</v>
      </c>
      <c r="H281" s="108" t="s">
        <v>4365</v>
      </c>
      <c r="I281" s="146" t="s">
        <v>834</v>
      </c>
      <c r="J281" s="156" t="s">
        <v>4365</v>
      </c>
    </row>
    <row r="282" spans="1:10">
      <c r="A282" s="158" t="s">
        <v>4367</v>
      </c>
      <c r="B282" s="113" t="s">
        <v>836</v>
      </c>
      <c r="C282" s="108" t="s">
        <v>4361</v>
      </c>
      <c r="D282" s="108" t="s">
        <v>4362</v>
      </c>
      <c r="E282" s="113" t="s">
        <v>836</v>
      </c>
      <c r="F282" s="108" t="s">
        <v>4363</v>
      </c>
      <c r="G282" s="133" t="s">
        <v>838</v>
      </c>
      <c r="H282" s="108" t="s">
        <v>4365</v>
      </c>
      <c r="I282" s="146" t="s">
        <v>837</v>
      </c>
      <c r="J282" s="156" t="s">
        <v>4365</v>
      </c>
    </row>
    <row r="283" spans="1:10">
      <c r="A283" s="158" t="s">
        <v>4367</v>
      </c>
      <c r="B283" s="113" t="s">
        <v>839</v>
      </c>
      <c r="C283" s="108" t="s">
        <v>4361</v>
      </c>
      <c r="D283" s="108" t="s">
        <v>4362</v>
      </c>
      <c r="E283" s="113" t="s">
        <v>839</v>
      </c>
      <c r="F283" s="108" t="s">
        <v>4363</v>
      </c>
      <c r="G283" s="133" t="s">
        <v>841</v>
      </c>
      <c r="H283" s="108" t="s">
        <v>4365</v>
      </c>
      <c r="I283" s="146" t="s">
        <v>840</v>
      </c>
      <c r="J283" s="156" t="s">
        <v>4365</v>
      </c>
    </row>
    <row r="284" spans="1:10">
      <c r="A284" s="158" t="s">
        <v>4367</v>
      </c>
      <c r="B284" s="113" t="s">
        <v>842</v>
      </c>
      <c r="C284" s="108" t="s">
        <v>4361</v>
      </c>
      <c r="D284" s="108" t="s">
        <v>4362</v>
      </c>
      <c r="E284" s="113" t="s">
        <v>842</v>
      </c>
      <c r="F284" s="108" t="s">
        <v>4363</v>
      </c>
      <c r="G284" s="133" t="s">
        <v>844</v>
      </c>
      <c r="H284" s="108" t="s">
        <v>4365</v>
      </c>
      <c r="I284" s="146" t="s">
        <v>3223</v>
      </c>
      <c r="J284" s="156" t="s">
        <v>4365</v>
      </c>
    </row>
    <row r="285" spans="1:10">
      <c r="A285" s="158" t="s">
        <v>4367</v>
      </c>
      <c r="B285" s="113" t="s">
        <v>845</v>
      </c>
      <c r="C285" s="108" t="s">
        <v>4361</v>
      </c>
      <c r="D285" s="108" t="s">
        <v>4362</v>
      </c>
      <c r="E285" s="113" t="s">
        <v>845</v>
      </c>
      <c r="F285" s="108" t="s">
        <v>4363</v>
      </c>
      <c r="G285" s="133" t="s">
        <v>847</v>
      </c>
      <c r="H285" s="108" t="s">
        <v>4365</v>
      </c>
      <c r="I285" s="146" t="s">
        <v>3224</v>
      </c>
      <c r="J285" s="156" t="s">
        <v>4365</v>
      </c>
    </row>
    <row r="286" spans="1:10">
      <c r="A286" s="158" t="s">
        <v>4367</v>
      </c>
      <c r="B286" s="113" t="s">
        <v>848</v>
      </c>
      <c r="C286" s="108" t="s">
        <v>4361</v>
      </c>
      <c r="D286" s="108" t="s">
        <v>4362</v>
      </c>
      <c r="E286" s="113" t="s">
        <v>848</v>
      </c>
      <c r="F286" s="108" t="s">
        <v>4363</v>
      </c>
      <c r="G286" s="133" t="s">
        <v>850</v>
      </c>
      <c r="H286" s="108" t="s">
        <v>4365</v>
      </c>
      <c r="I286" s="146" t="s">
        <v>849</v>
      </c>
      <c r="J286" s="156" t="s">
        <v>4365</v>
      </c>
    </row>
    <row r="287" spans="1:10">
      <c r="A287" s="158" t="s">
        <v>4367</v>
      </c>
      <c r="B287" s="113" t="s">
        <v>851</v>
      </c>
      <c r="C287" s="108" t="s">
        <v>4361</v>
      </c>
      <c r="D287" s="108" t="s">
        <v>4362</v>
      </c>
      <c r="E287" s="113" t="s">
        <v>851</v>
      </c>
      <c r="F287" s="108" t="s">
        <v>4363</v>
      </c>
      <c r="G287" s="133" t="s">
        <v>853</v>
      </c>
      <c r="H287" s="108" t="s">
        <v>4365</v>
      </c>
      <c r="I287" s="146" t="s">
        <v>852</v>
      </c>
      <c r="J287" s="156" t="s">
        <v>4365</v>
      </c>
    </row>
    <row r="288" spans="1:10">
      <c r="A288" s="158" t="s">
        <v>4367</v>
      </c>
      <c r="B288" s="113" t="s">
        <v>854</v>
      </c>
      <c r="C288" s="108" t="s">
        <v>4361</v>
      </c>
      <c r="D288" s="108" t="s">
        <v>4362</v>
      </c>
      <c r="E288" s="113" t="s">
        <v>854</v>
      </c>
      <c r="F288" s="108" t="s">
        <v>4363</v>
      </c>
      <c r="G288" s="133" t="s">
        <v>856</v>
      </c>
      <c r="H288" s="108" t="s">
        <v>4365</v>
      </c>
      <c r="I288" s="146" t="s">
        <v>855</v>
      </c>
      <c r="J288" s="156" t="s">
        <v>4365</v>
      </c>
    </row>
    <row r="289" spans="1:10">
      <c r="A289" s="158" t="s">
        <v>4367</v>
      </c>
      <c r="B289" s="113" t="s">
        <v>857</v>
      </c>
      <c r="C289" s="108" t="s">
        <v>4361</v>
      </c>
      <c r="D289" s="108" t="s">
        <v>4362</v>
      </c>
      <c r="E289" s="113" t="s">
        <v>857</v>
      </c>
      <c r="F289" s="108" t="s">
        <v>4363</v>
      </c>
      <c r="G289" s="133" t="s">
        <v>859</v>
      </c>
      <c r="H289" s="108" t="s">
        <v>4365</v>
      </c>
      <c r="I289" s="146" t="s">
        <v>858</v>
      </c>
      <c r="J289" s="156" t="s">
        <v>4365</v>
      </c>
    </row>
    <row r="290" spans="1:10">
      <c r="A290" s="158" t="s">
        <v>4367</v>
      </c>
      <c r="B290" s="113" t="s">
        <v>860</v>
      </c>
      <c r="C290" s="108" t="s">
        <v>4361</v>
      </c>
      <c r="D290" s="108" t="s">
        <v>4362</v>
      </c>
      <c r="E290" s="113" t="s">
        <v>860</v>
      </c>
      <c r="F290" s="108" t="s">
        <v>4363</v>
      </c>
      <c r="G290" s="133" t="s">
        <v>862</v>
      </c>
      <c r="H290" s="108" t="s">
        <v>4365</v>
      </c>
      <c r="I290" s="146" t="s">
        <v>861</v>
      </c>
      <c r="J290" s="156" t="s">
        <v>4365</v>
      </c>
    </row>
    <row r="291" spans="1:10">
      <c r="A291" s="158" t="s">
        <v>4367</v>
      </c>
      <c r="B291" s="113" t="s">
        <v>863</v>
      </c>
      <c r="C291" s="108" t="s">
        <v>4361</v>
      </c>
      <c r="D291" s="108" t="s">
        <v>4362</v>
      </c>
      <c r="E291" s="113" t="s">
        <v>863</v>
      </c>
      <c r="F291" s="108" t="s">
        <v>4363</v>
      </c>
      <c r="G291" s="133" t="s">
        <v>865</v>
      </c>
      <c r="H291" s="108" t="s">
        <v>4365</v>
      </c>
      <c r="I291" s="146" t="s">
        <v>864</v>
      </c>
      <c r="J291" s="156" t="s">
        <v>4365</v>
      </c>
    </row>
    <row r="292" spans="1:10">
      <c r="A292" s="158" t="s">
        <v>4367</v>
      </c>
      <c r="B292" s="113" t="s">
        <v>866</v>
      </c>
      <c r="C292" s="108" t="s">
        <v>4361</v>
      </c>
      <c r="D292" s="108" t="s">
        <v>4362</v>
      </c>
      <c r="E292" s="113" t="s">
        <v>866</v>
      </c>
      <c r="F292" s="108" t="s">
        <v>4363</v>
      </c>
      <c r="G292" s="133" t="s">
        <v>868</v>
      </c>
      <c r="H292" s="108" t="s">
        <v>4365</v>
      </c>
      <c r="I292" s="146" t="s">
        <v>867</v>
      </c>
      <c r="J292" s="156" t="s">
        <v>4365</v>
      </c>
    </row>
    <row r="293" spans="1:10">
      <c r="A293" s="158" t="s">
        <v>4367</v>
      </c>
      <c r="B293" s="113" t="s">
        <v>869</v>
      </c>
      <c r="C293" s="108" t="s">
        <v>4361</v>
      </c>
      <c r="D293" s="108" t="s">
        <v>4362</v>
      </c>
      <c r="E293" s="113" t="s">
        <v>869</v>
      </c>
      <c r="F293" s="108" t="s">
        <v>4363</v>
      </c>
      <c r="G293" s="133" t="s">
        <v>871</v>
      </c>
      <c r="H293" s="108" t="s">
        <v>4365</v>
      </c>
      <c r="I293" s="146" t="s">
        <v>870</v>
      </c>
      <c r="J293" s="156" t="s">
        <v>4365</v>
      </c>
    </row>
    <row r="294" spans="1:10">
      <c r="A294" s="161"/>
      <c r="B294" s="117" t="s">
        <v>872</v>
      </c>
      <c r="C294" s="117"/>
      <c r="D294" s="117"/>
      <c r="E294" s="117" t="s">
        <v>872</v>
      </c>
      <c r="F294" s="124"/>
      <c r="G294" s="140" t="s">
        <v>874</v>
      </c>
      <c r="H294" s="108" t="s">
        <v>4365</v>
      </c>
      <c r="I294" s="149" t="s">
        <v>873</v>
      </c>
      <c r="J294" s="156" t="s">
        <v>4365</v>
      </c>
    </row>
    <row r="295" spans="1:10">
      <c r="A295" s="158" t="s">
        <v>4367</v>
      </c>
      <c r="B295" s="113" t="s">
        <v>875</v>
      </c>
      <c r="C295" s="108" t="s">
        <v>4361</v>
      </c>
      <c r="D295" s="108" t="s">
        <v>4362</v>
      </c>
      <c r="E295" s="113" t="s">
        <v>875</v>
      </c>
      <c r="F295" s="108" t="s">
        <v>4363</v>
      </c>
      <c r="G295" s="133" t="s">
        <v>877</v>
      </c>
      <c r="H295" s="108" t="s">
        <v>4365</v>
      </c>
      <c r="I295" s="146" t="s">
        <v>876</v>
      </c>
      <c r="J295" s="156" t="s">
        <v>4365</v>
      </c>
    </row>
    <row r="296" spans="1:10">
      <c r="A296" s="158" t="s">
        <v>4367</v>
      </c>
      <c r="B296" s="113" t="s">
        <v>878</v>
      </c>
      <c r="C296" s="108" t="s">
        <v>4361</v>
      </c>
      <c r="D296" s="108" t="s">
        <v>4362</v>
      </c>
      <c r="E296" s="113" t="s">
        <v>878</v>
      </c>
      <c r="F296" s="108" t="s">
        <v>4363</v>
      </c>
      <c r="G296" s="132" t="s">
        <v>4451</v>
      </c>
      <c r="H296" s="108" t="s">
        <v>4365</v>
      </c>
      <c r="I296" s="146" t="s">
        <v>4452</v>
      </c>
      <c r="J296" s="156" t="s">
        <v>4365</v>
      </c>
    </row>
    <row r="297" spans="1:10">
      <c r="A297" s="158" t="s">
        <v>4367</v>
      </c>
      <c r="B297" s="113" t="s">
        <v>881</v>
      </c>
      <c r="C297" s="108" t="s">
        <v>4361</v>
      </c>
      <c r="D297" s="108" t="s">
        <v>4362</v>
      </c>
      <c r="E297" s="113" t="s">
        <v>881</v>
      </c>
      <c r="F297" s="108" t="s">
        <v>4363</v>
      </c>
      <c r="G297" s="132" t="s">
        <v>883</v>
      </c>
      <c r="H297" s="108" t="s">
        <v>4365</v>
      </c>
      <c r="I297" s="146" t="s">
        <v>882</v>
      </c>
      <c r="J297" s="156" t="s">
        <v>4365</v>
      </c>
    </row>
    <row r="298" spans="1:10">
      <c r="A298" s="158" t="s">
        <v>4367</v>
      </c>
      <c r="B298" s="113" t="s">
        <v>884</v>
      </c>
      <c r="C298" s="108" t="s">
        <v>4361</v>
      </c>
      <c r="D298" s="108" t="s">
        <v>4362</v>
      </c>
      <c r="E298" s="113" t="s">
        <v>884</v>
      </c>
      <c r="F298" s="108" t="s">
        <v>4363</v>
      </c>
      <c r="G298" s="132" t="s">
        <v>886</v>
      </c>
      <c r="H298" s="108" t="s">
        <v>4365</v>
      </c>
      <c r="I298" s="146" t="s">
        <v>885</v>
      </c>
      <c r="J298" s="156" t="s">
        <v>4365</v>
      </c>
    </row>
    <row r="299" spans="1:10">
      <c r="A299" s="158" t="s">
        <v>4367</v>
      </c>
      <c r="B299" s="113" t="s">
        <v>887</v>
      </c>
      <c r="C299" s="108" t="s">
        <v>4361</v>
      </c>
      <c r="D299" s="108" t="s">
        <v>4362</v>
      </c>
      <c r="E299" s="113" t="s">
        <v>887</v>
      </c>
      <c r="F299" s="108" t="s">
        <v>4363</v>
      </c>
      <c r="G299" s="132" t="s">
        <v>3617</v>
      </c>
      <c r="H299" s="108" t="s">
        <v>4365</v>
      </c>
      <c r="I299" s="146" t="s">
        <v>888</v>
      </c>
      <c r="J299" s="156" t="s">
        <v>4365</v>
      </c>
    </row>
    <row r="300" spans="1:10">
      <c r="A300" s="158" t="s">
        <v>4367</v>
      </c>
      <c r="B300" s="113" t="s">
        <v>890</v>
      </c>
      <c r="C300" s="108" t="s">
        <v>4361</v>
      </c>
      <c r="D300" s="108" t="s">
        <v>4362</v>
      </c>
      <c r="E300" s="113" t="s">
        <v>890</v>
      </c>
      <c r="F300" s="108" t="s">
        <v>4363</v>
      </c>
      <c r="G300" s="133" t="s">
        <v>892</v>
      </c>
      <c r="H300" s="108" t="s">
        <v>4365</v>
      </c>
      <c r="I300" s="146" t="s">
        <v>891</v>
      </c>
      <c r="J300" s="156" t="s">
        <v>4365</v>
      </c>
    </row>
    <row r="301" spans="1:10">
      <c r="A301" s="159"/>
      <c r="B301" s="116" t="s">
        <v>4453</v>
      </c>
      <c r="C301" s="116"/>
      <c r="D301" s="116"/>
      <c r="E301" s="116" t="s">
        <v>4453</v>
      </c>
      <c r="F301" s="121"/>
      <c r="G301" s="131" t="s">
        <v>894</v>
      </c>
      <c r="H301" s="108" t="s">
        <v>4365</v>
      </c>
      <c r="I301" s="145" t="s">
        <v>893</v>
      </c>
      <c r="J301" s="156" t="s">
        <v>4365</v>
      </c>
    </row>
    <row r="302" spans="1:10">
      <c r="A302" s="161"/>
      <c r="B302" s="117" t="s">
        <v>895</v>
      </c>
      <c r="C302" s="117"/>
      <c r="D302" s="117"/>
      <c r="E302" s="117" t="s">
        <v>895</v>
      </c>
      <c r="F302" s="124"/>
      <c r="G302" s="140" t="s">
        <v>897</v>
      </c>
      <c r="H302" s="108" t="s">
        <v>4365</v>
      </c>
      <c r="I302" s="149" t="s">
        <v>896</v>
      </c>
      <c r="J302" s="156" t="s">
        <v>4365</v>
      </c>
    </row>
    <row r="303" spans="1:10">
      <c r="A303" s="158" t="s">
        <v>4367</v>
      </c>
      <c r="B303" s="113" t="s">
        <v>898</v>
      </c>
      <c r="C303" s="108" t="s">
        <v>4361</v>
      </c>
      <c r="D303" s="108" t="s">
        <v>4362</v>
      </c>
      <c r="E303" s="113" t="s">
        <v>898</v>
      </c>
      <c r="F303" s="108" t="s">
        <v>4363</v>
      </c>
      <c r="G303" s="133" t="s">
        <v>4454</v>
      </c>
      <c r="H303" s="108" t="s">
        <v>4365</v>
      </c>
      <c r="I303" s="146" t="s">
        <v>899</v>
      </c>
      <c r="J303" s="156" t="s">
        <v>4365</v>
      </c>
    </row>
    <row r="304" spans="1:10">
      <c r="A304" s="158" t="s">
        <v>4367</v>
      </c>
      <c r="B304" s="113" t="s">
        <v>903</v>
      </c>
      <c r="C304" s="108" t="s">
        <v>4361</v>
      </c>
      <c r="D304" s="108" t="s">
        <v>4362</v>
      </c>
      <c r="E304" s="113" t="s">
        <v>903</v>
      </c>
      <c r="F304" s="108" t="s">
        <v>4363</v>
      </c>
      <c r="G304" s="133" t="s">
        <v>2975</v>
      </c>
      <c r="H304" s="108" t="s">
        <v>4365</v>
      </c>
      <c r="I304" s="146" t="s">
        <v>2974</v>
      </c>
      <c r="J304" s="156" t="s">
        <v>4365</v>
      </c>
    </row>
    <row r="305" spans="1:10">
      <c r="A305" s="158" t="s">
        <v>4367</v>
      </c>
      <c r="B305" s="113" t="s">
        <v>906</v>
      </c>
      <c r="C305" s="108" t="s">
        <v>4361</v>
      </c>
      <c r="D305" s="108" t="s">
        <v>4362</v>
      </c>
      <c r="E305" s="113" t="s">
        <v>906</v>
      </c>
      <c r="F305" s="108" t="s">
        <v>4363</v>
      </c>
      <c r="G305" s="133" t="s">
        <v>908</v>
      </c>
      <c r="H305" s="108" t="s">
        <v>4365</v>
      </c>
      <c r="I305" s="146" t="s">
        <v>907</v>
      </c>
      <c r="J305" s="156" t="s">
        <v>4365</v>
      </c>
    </row>
    <row r="306" spans="1:10">
      <c r="A306" s="158" t="s">
        <v>4367</v>
      </c>
      <c r="B306" s="113" t="s">
        <v>909</v>
      </c>
      <c r="C306" s="108" t="s">
        <v>4361</v>
      </c>
      <c r="D306" s="108" t="s">
        <v>4362</v>
      </c>
      <c r="E306" s="113" t="s">
        <v>909</v>
      </c>
      <c r="F306" s="108" t="s">
        <v>4363</v>
      </c>
      <c r="G306" s="133" t="s">
        <v>911</v>
      </c>
      <c r="H306" s="108" t="s">
        <v>4365</v>
      </c>
      <c r="I306" s="146" t="s">
        <v>910</v>
      </c>
      <c r="J306" s="156" t="s">
        <v>4365</v>
      </c>
    </row>
    <row r="307" spans="1:10">
      <c r="A307" s="158" t="s">
        <v>4367</v>
      </c>
      <c r="B307" s="113" t="s">
        <v>912</v>
      </c>
      <c r="C307" s="108" t="s">
        <v>4361</v>
      </c>
      <c r="D307" s="108" t="s">
        <v>4362</v>
      </c>
      <c r="E307" s="113" t="s">
        <v>912</v>
      </c>
      <c r="F307" s="108" t="s">
        <v>4363</v>
      </c>
      <c r="G307" s="133" t="s">
        <v>914</v>
      </c>
      <c r="H307" s="108" t="s">
        <v>4365</v>
      </c>
      <c r="I307" s="146" t="s">
        <v>913</v>
      </c>
      <c r="J307" s="156" t="s">
        <v>4365</v>
      </c>
    </row>
    <row r="308" spans="1:10">
      <c r="A308" s="158" t="s">
        <v>4367</v>
      </c>
      <c r="B308" s="113" t="s">
        <v>915</v>
      </c>
      <c r="C308" s="108" t="s">
        <v>4361</v>
      </c>
      <c r="D308" s="108" t="s">
        <v>4362</v>
      </c>
      <c r="E308" s="113" t="s">
        <v>915</v>
      </c>
      <c r="F308" s="108" t="s">
        <v>4363</v>
      </c>
      <c r="G308" s="133" t="s">
        <v>917</v>
      </c>
      <c r="H308" s="108" t="s">
        <v>4365</v>
      </c>
      <c r="I308" s="146" t="s">
        <v>916</v>
      </c>
      <c r="J308" s="156" t="s">
        <v>4365</v>
      </c>
    </row>
    <row r="309" spans="1:10">
      <c r="A309" s="158" t="s">
        <v>4367</v>
      </c>
      <c r="B309" s="113" t="s">
        <v>918</v>
      </c>
      <c r="C309" s="108" t="s">
        <v>4361</v>
      </c>
      <c r="D309" s="108" t="s">
        <v>4362</v>
      </c>
      <c r="E309" s="113" t="s">
        <v>918</v>
      </c>
      <c r="F309" s="108" t="s">
        <v>4363</v>
      </c>
      <c r="G309" s="133" t="s">
        <v>920</v>
      </c>
      <c r="H309" s="108" t="s">
        <v>4365</v>
      </c>
      <c r="I309" s="146" t="s">
        <v>919</v>
      </c>
      <c r="J309" s="156" t="s">
        <v>4365</v>
      </c>
    </row>
    <row r="310" spans="1:10">
      <c r="A310" s="158" t="s">
        <v>4367</v>
      </c>
      <c r="B310" s="113" t="s">
        <v>921</v>
      </c>
      <c r="C310" s="108" t="s">
        <v>4361</v>
      </c>
      <c r="D310" s="108" t="s">
        <v>4362</v>
      </c>
      <c r="E310" s="113" t="s">
        <v>921</v>
      </c>
      <c r="F310" s="108" t="s">
        <v>4363</v>
      </c>
      <c r="G310" s="133" t="s">
        <v>2989</v>
      </c>
      <c r="H310" s="108" t="s">
        <v>4365</v>
      </c>
      <c r="I310" s="146" t="s">
        <v>2988</v>
      </c>
      <c r="J310" s="156" t="s">
        <v>4365</v>
      </c>
    </row>
    <row r="311" spans="1:10">
      <c r="A311" s="158" t="s">
        <v>4367</v>
      </c>
      <c r="B311" s="113" t="s">
        <v>924</v>
      </c>
      <c r="C311" s="108" t="s">
        <v>4361</v>
      </c>
      <c r="D311" s="108" t="s">
        <v>4362</v>
      </c>
      <c r="E311" s="113" t="s">
        <v>924</v>
      </c>
      <c r="F311" s="108" t="s">
        <v>4363</v>
      </c>
      <c r="G311" s="133" t="s">
        <v>2993</v>
      </c>
      <c r="H311" s="108" t="s">
        <v>4365</v>
      </c>
      <c r="I311" s="146" t="s">
        <v>2992</v>
      </c>
      <c r="J311" s="156" t="s">
        <v>4365</v>
      </c>
    </row>
    <row r="312" spans="1:10">
      <c r="A312" s="158" t="s">
        <v>4367</v>
      </c>
      <c r="B312" s="113" t="s">
        <v>927</v>
      </c>
      <c r="C312" s="108" t="s">
        <v>4361</v>
      </c>
      <c r="D312" s="108" t="s">
        <v>4362</v>
      </c>
      <c r="E312" s="113" t="s">
        <v>927</v>
      </c>
      <c r="F312" s="108" t="s">
        <v>4363</v>
      </c>
      <c r="G312" s="133" t="s">
        <v>2997</v>
      </c>
      <c r="H312" s="108" t="s">
        <v>4365</v>
      </c>
      <c r="I312" s="146" t="s">
        <v>2996</v>
      </c>
      <c r="J312" s="156" t="s">
        <v>4365</v>
      </c>
    </row>
    <row r="313" spans="1:10">
      <c r="A313" s="158" t="s">
        <v>4367</v>
      </c>
      <c r="B313" s="113" t="s">
        <v>930</v>
      </c>
      <c r="C313" s="108" t="s">
        <v>4361</v>
      </c>
      <c r="D313" s="108" t="s">
        <v>4362</v>
      </c>
      <c r="E313" s="113" t="s">
        <v>930</v>
      </c>
      <c r="F313" s="108" t="s">
        <v>4363</v>
      </c>
      <c r="G313" s="133" t="s">
        <v>3001</v>
      </c>
      <c r="H313" s="108" t="s">
        <v>4365</v>
      </c>
      <c r="I313" s="146" t="s">
        <v>3000</v>
      </c>
      <c r="J313" s="156" t="s">
        <v>4365</v>
      </c>
    </row>
    <row r="314" spans="1:10">
      <c r="A314" s="158" t="s">
        <v>4367</v>
      </c>
      <c r="B314" s="113" t="s">
        <v>933</v>
      </c>
      <c r="C314" s="108" t="s">
        <v>4361</v>
      </c>
      <c r="D314" s="108" t="s">
        <v>4362</v>
      </c>
      <c r="E314" s="113" t="s">
        <v>933</v>
      </c>
      <c r="F314" s="108" t="s">
        <v>4363</v>
      </c>
      <c r="G314" s="133" t="s">
        <v>3005</v>
      </c>
      <c r="H314" s="108" t="s">
        <v>4365</v>
      </c>
      <c r="I314" s="146" t="s">
        <v>3004</v>
      </c>
      <c r="J314" s="156" t="s">
        <v>4365</v>
      </c>
    </row>
    <row r="315" spans="1:10">
      <c r="A315" s="158" t="s">
        <v>4367</v>
      </c>
      <c r="B315" s="113" t="s">
        <v>936</v>
      </c>
      <c r="C315" s="108" t="s">
        <v>4361</v>
      </c>
      <c r="D315" s="108" t="s">
        <v>4362</v>
      </c>
      <c r="E315" s="113" t="s">
        <v>936</v>
      </c>
      <c r="F315" s="108" t="s">
        <v>4363</v>
      </c>
      <c r="G315" s="133" t="s">
        <v>3008</v>
      </c>
      <c r="H315" s="108" t="s">
        <v>4365</v>
      </c>
      <c r="I315" s="146" t="s">
        <v>3229</v>
      </c>
      <c r="J315" s="156" t="s">
        <v>4365</v>
      </c>
    </row>
    <row r="316" spans="1:10">
      <c r="A316" s="158" t="s">
        <v>4367</v>
      </c>
      <c r="B316" s="113" t="s">
        <v>939</v>
      </c>
      <c r="C316" s="108" t="s">
        <v>4361</v>
      </c>
      <c r="D316" s="108" t="s">
        <v>4362</v>
      </c>
      <c r="E316" s="113" t="s">
        <v>939</v>
      </c>
      <c r="F316" s="108" t="s">
        <v>4363</v>
      </c>
      <c r="G316" s="133" t="s">
        <v>3618</v>
      </c>
      <c r="H316" s="108" t="s">
        <v>4365</v>
      </c>
      <c r="I316" s="146" t="s">
        <v>940</v>
      </c>
      <c r="J316" s="156" t="s">
        <v>4365</v>
      </c>
    </row>
    <row r="317" spans="1:10">
      <c r="A317" s="161"/>
      <c r="B317" s="114" t="s">
        <v>951</v>
      </c>
      <c r="C317" s="114"/>
      <c r="D317" s="114"/>
      <c r="E317" s="114" t="s">
        <v>951</v>
      </c>
      <c r="F317" s="125"/>
      <c r="G317" s="139" t="s">
        <v>953</v>
      </c>
      <c r="H317" s="108" t="s">
        <v>4365</v>
      </c>
      <c r="I317" s="149" t="s">
        <v>3233</v>
      </c>
      <c r="J317" s="156" t="s">
        <v>4365</v>
      </c>
    </row>
    <row r="318" spans="1:10">
      <c r="A318" s="158" t="s">
        <v>4367</v>
      </c>
      <c r="B318" s="113" t="s">
        <v>954</v>
      </c>
      <c r="C318" s="108" t="s">
        <v>4361</v>
      </c>
      <c r="D318" s="108" t="s">
        <v>4362</v>
      </c>
      <c r="E318" s="113" t="s">
        <v>954</v>
      </c>
      <c r="F318" s="108" t="s">
        <v>4363</v>
      </c>
      <c r="G318" s="137" t="s">
        <v>956</v>
      </c>
      <c r="H318" s="108" t="s">
        <v>4365</v>
      </c>
      <c r="I318" s="147" t="s">
        <v>955</v>
      </c>
      <c r="J318" s="156" t="s">
        <v>4365</v>
      </c>
    </row>
    <row r="319" spans="1:10">
      <c r="A319" s="158" t="s">
        <v>4367</v>
      </c>
      <c r="B319" s="113" t="s">
        <v>957</v>
      </c>
      <c r="C319" s="108" t="s">
        <v>4361</v>
      </c>
      <c r="D319" s="108" t="s">
        <v>4362</v>
      </c>
      <c r="E319" s="113" t="s">
        <v>957</v>
      </c>
      <c r="F319" s="108" t="s">
        <v>4363</v>
      </c>
      <c r="G319" s="137" t="s">
        <v>3026</v>
      </c>
      <c r="H319" s="108" t="s">
        <v>4365</v>
      </c>
      <c r="I319" s="147" t="s">
        <v>3025</v>
      </c>
      <c r="J319" s="156" t="s">
        <v>4365</v>
      </c>
    </row>
    <row r="320" spans="1:10">
      <c r="A320" s="161"/>
      <c r="B320" s="114" t="s">
        <v>960</v>
      </c>
      <c r="C320" s="114"/>
      <c r="D320" s="114"/>
      <c r="E320" s="114" t="s">
        <v>960</v>
      </c>
      <c r="F320" s="125"/>
      <c r="G320" s="139" t="s">
        <v>962</v>
      </c>
      <c r="H320" s="108" t="s">
        <v>4365</v>
      </c>
      <c r="I320" s="149" t="s">
        <v>961</v>
      </c>
      <c r="J320" s="156" t="s">
        <v>4365</v>
      </c>
    </row>
    <row r="321" spans="1:10" ht="28">
      <c r="A321" s="158" t="s">
        <v>4367</v>
      </c>
      <c r="B321" s="113" t="s">
        <v>963</v>
      </c>
      <c r="C321" s="108" t="s">
        <v>4361</v>
      </c>
      <c r="D321" s="108" t="s">
        <v>4362</v>
      </c>
      <c r="E321" s="113" t="s">
        <v>963</v>
      </c>
      <c r="F321" s="108" t="s">
        <v>4363</v>
      </c>
      <c r="G321" s="137" t="s">
        <v>4455</v>
      </c>
      <c r="H321" s="108" t="s">
        <v>4365</v>
      </c>
      <c r="I321" s="147" t="s">
        <v>4456</v>
      </c>
      <c r="J321" s="156" t="s">
        <v>4365</v>
      </c>
    </row>
    <row r="322" spans="1:10">
      <c r="A322" s="159"/>
      <c r="B322" s="116" t="s">
        <v>4457</v>
      </c>
      <c r="C322" s="116"/>
      <c r="D322" s="116"/>
      <c r="E322" s="116" t="s">
        <v>4457</v>
      </c>
      <c r="F322" s="122"/>
      <c r="G322" s="131" t="s">
        <v>968</v>
      </c>
      <c r="H322" s="108" t="s">
        <v>4365</v>
      </c>
      <c r="I322" s="145" t="s">
        <v>967</v>
      </c>
      <c r="J322" s="156" t="s">
        <v>4365</v>
      </c>
    </row>
    <row r="323" spans="1:10">
      <c r="A323" s="161"/>
      <c r="B323" s="117" t="s">
        <v>969</v>
      </c>
      <c r="C323" s="117"/>
      <c r="D323" s="117"/>
      <c r="E323" s="117" t="s">
        <v>969</v>
      </c>
      <c r="F323" s="124"/>
      <c r="G323" s="139" t="s">
        <v>4458</v>
      </c>
      <c r="H323" s="108" t="s">
        <v>4365</v>
      </c>
      <c r="I323" s="149" t="s">
        <v>3237</v>
      </c>
      <c r="J323" s="156" t="s">
        <v>4365</v>
      </c>
    </row>
    <row r="324" spans="1:10">
      <c r="A324" s="158" t="s">
        <v>4367</v>
      </c>
      <c r="B324" s="113" t="s">
        <v>3238</v>
      </c>
      <c r="C324" s="108" t="s">
        <v>4361</v>
      </c>
      <c r="D324" s="108" t="s">
        <v>4362</v>
      </c>
      <c r="E324" s="113" t="s">
        <v>3238</v>
      </c>
      <c r="F324" s="108" t="s">
        <v>4363</v>
      </c>
      <c r="G324" s="133" t="s">
        <v>971</v>
      </c>
      <c r="H324" s="108" t="s">
        <v>4365</v>
      </c>
      <c r="I324" s="146" t="s">
        <v>970</v>
      </c>
      <c r="J324" s="156" t="s">
        <v>4365</v>
      </c>
    </row>
    <row r="325" spans="1:10">
      <c r="A325" s="158" t="s">
        <v>4367</v>
      </c>
      <c r="B325" s="113" t="s">
        <v>3239</v>
      </c>
      <c r="C325" s="108" t="s">
        <v>4361</v>
      </c>
      <c r="D325" s="108" t="s">
        <v>4362</v>
      </c>
      <c r="E325" s="113" t="s">
        <v>3239</v>
      </c>
      <c r="F325" s="108" t="s">
        <v>4363</v>
      </c>
      <c r="G325" s="133" t="s">
        <v>4459</v>
      </c>
      <c r="H325" s="108" t="s">
        <v>4365</v>
      </c>
      <c r="I325" s="146" t="s">
        <v>3240</v>
      </c>
      <c r="J325" s="156" t="s">
        <v>4365</v>
      </c>
    </row>
    <row r="326" spans="1:10">
      <c r="A326" s="158" t="s">
        <v>4367</v>
      </c>
      <c r="B326" s="113" t="s">
        <v>3241</v>
      </c>
      <c r="C326" s="108" t="s">
        <v>4361</v>
      </c>
      <c r="D326" s="108" t="s">
        <v>4362</v>
      </c>
      <c r="E326" s="113" t="s">
        <v>3241</v>
      </c>
      <c r="F326" s="108" t="s">
        <v>4363</v>
      </c>
      <c r="G326" s="133" t="s">
        <v>4460</v>
      </c>
      <c r="H326" s="108" t="s">
        <v>4365</v>
      </c>
      <c r="I326" s="146" t="s">
        <v>3242</v>
      </c>
      <c r="J326" s="156" t="s">
        <v>4365</v>
      </c>
    </row>
    <row r="327" spans="1:10">
      <c r="A327" s="158" t="s">
        <v>4367</v>
      </c>
      <c r="B327" s="113" t="s">
        <v>3243</v>
      </c>
      <c r="C327" s="108" t="s">
        <v>4361</v>
      </c>
      <c r="D327" s="108" t="s">
        <v>4362</v>
      </c>
      <c r="E327" s="113" t="s">
        <v>3243</v>
      </c>
      <c r="F327" s="108" t="s">
        <v>4363</v>
      </c>
      <c r="G327" s="133" t="s">
        <v>4461</v>
      </c>
      <c r="H327" s="108" t="s">
        <v>4365</v>
      </c>
      <c r="I327" s="146" t="s">
        <v>3244</v>
      </c>
      <c r="J327" s="156" t="s">
        <v>4365</v>
      </c>
    </row>
    <row r="328" spans="1:10">
      <c r="A328" s="158" t="s">
        <v>4367</v>
      </c>
      <c r="B328" s="113" t="s">
        <v>3245</v>
      </c>
      <c r="C328" s="108" t="s">
        <v>4361</v>
      </c>
      <c r="D328" s="108" t="s">
        <v>4362</v>
      </c>
      <c r="E328" s="113" t="s">
        <v>3245</v>
      </c>
      <c r="F328" s="108" t="s">
        <v>4363</v>
      </c>
      <c r="G328" s="133" t="s">
        <v>4462</v>
      </c>
      <c r="H328" s="108" t="s">
        <v>4365</v>
      </c>
      <c r="I328" s="146" t="s">
        <v>3246</v>
      </c>
      <c r="J328" s="156" t="s">
        <v>4365</v>
      </c>
    </row>
    <row r="329" spans="1:10">
      <c r="A329" s="158" t="s">
        <v>4367</v>
      </c>
      <c r="B329" s="113" t="s">
        <v>3247</v>
      </c>
      <c r="C329" s="108" t="s">
        <v>4361</v>
      </c>
      <c r="D329" s="108" t="s">
        <v>4362</v>
      </c>
      <c r="E329" s="113" t="s">
        <v>3247</v>
      </c>
      <c r="F329" s="108" t="s">
        <v>4363</v>
      </c>
      <c r="G329" s="133" t="s">
        <v>4463</v>
      </c>
      <c r="H329" s="108" t="s">
        <v>4365</v>
      </c>
      <c r="I329" s="146" t="s">
        <v>3248</v>
      </c>
      <c r="J329" s="156" t="s">
        <v>4365</v>
      </c>
    </row>
    <row r="330" spans="1:10">
      <c r="A330" s="158" t="s">
        <v>4367</v>
      </c>
      <c r="B330" s="113" t="s">
        <v>3249</v>
      </c>
      <c r="C330" s="108" t="s">
        <v>4361</v>
      </c>
      <c r="D330" s="108" t="s">
        <v>4362</v>
      </c>
      <c r="E330" s="113" t="s">
        <v>3249</v>
      </c>
      <c r="F330" s="108" t="s">
        <v>4363</v>
      </c>
      <c r="G330" s="133" t="s">
        <v>4464</v>
      </c>
      <c r="H330" s="108" t="s">
        <v>4365</v>
      </c>
      <c r="I330" s="146" t="s">
        <v>3250</v>
      </c>
      <c r="J330" s="156" t="s">
        <v>4365</v>
      </c>
    </row>
    <row r="331" spans="1:10">
      <c r="A331" s="158" t="s">
        <v>4367</v>
      </c>
      <c r="B331" s="113" t="s">
        <v>3251</v>
      </c>
      <c r="C331" s="108" t="s">
        <v>4361</v>
      </c>
      <c r="D331" s="108" t="s">
        <v>4362</v>
      </c>
      <c r="E331" s="113" t="s">
        <v>3251</v>
      </c>
      <c r="F331" s="108" t="s">
        <v>4363</v>
      </c>
      <c r="G331" s="133" t="s">
        <v>4465</v>
      </c>
      <c r="H331" s="108" t="s">
        <v>4365</v>
      </c>
      <c r="I331" s="146" t="s">
        <v>3252</v>
      </c>
      <c r="J331" s="156" t="s">
        <v>4365</v>
      </c>
    </row>
    <row r="332" spans="1:10">
      <c r="A332" s="158" t="s">
        <v>4367</v>
      </c>
      <c r="B332" s="113" t="s">
        <v>3253</v>
      </c>
      <c r="C332" s="108" t="s">
        <v>4361</v>
      </c>
      <c r="D332" s="108" t="s">
        <v>4362</v>
      </c>
      <c r="E332" s="113" t="s">
        <v>3253</v>
      </c>
      <c r="F332" s="108" t="s">
        <v>4363</v>
      </c>
      <c r="G332" s="133" t="s">
        <v>4466</v>
      </c>
      <c r="H332" s="108" t="s">
        <v>4365</v>
      </c>
      <c r="I332" s="146" t="s">
        <v>3254</v>
      </c>
      <c r="J332" s="156" t="s">
        <v>4365</v>
      </c>
    </row>
    <row r="333" spans="1:10">
      <c r="A333" s="158" t="s">
        <v>4367</v>
      </c>
      <c r="B333" s="113" t="s">
        <v>3255</v>
      </c>
      <c r="C333" s="108" t="s">
        <v>4361</v>
      </c>
      <c r="D333" s="108" t="s">
        <v>4362</v>
      </c>
      <c r="E333" s="113" t="s">
        <v>3255</v>
      </c>
      <c r="F333" s="108" t="s">
        <v>4363</v>
      </c>
      <c r="G333" s="133" t="s">
        <v>4467</v>
      </c>
      <c r="H333" s="108" t="s">
        <v>4365</v>
      </c>
      <c r="I333" s="146" t="s">
        <v>3256</v>
      </c>
      <c r="J333" s="156" t="s">
        <v>4365</v>
      </c>
    </row>
    <row r="334" spans="1:10">
      <c r="A334" s="158" t="s">
        <v>4367</v>
      </c>
      <c r="B334" s="113" t="s">
        <v>3257</v>
      </c>
      <c r="C334" s="108" t="s">
        <v>4361</v>
      </c>
      <c r="D334" s="108" t="s">
        <v>4362</v>
      </c>
      <c r="E334" s="113" t="s">
        <v>3257</v>
      </c>
      <c r="F334" s="108" t="s">
        <v>4363</v>
      </c>
      <c r="G334" s="133" t="s">
        <v>4468</v>
      </c>
      <c r="H334" s="108" t="s">
        <v>4365</v>
      </c>
      <c r="I334" s="146" t="s">
        <v>3258</v>
      </c>
      <c r="J334" s="156" t="s">
        <v>4365</v>
      </c>
    </row>
    <row r="335" spans="1:10">
      <c r="A335" s="158" t="s">
        <v>4367</v>
      </c>
      <c r="B335" s="113" t="s">
        <v>3259</v>
      </c>
      <c r="C335" s="108" t="s">
        <v>4361</v>
      </c>
      <c r="D335" s="108" t="s">
        <v>4362</v>
      </c>
      <c r="E335" s="113" t="s">
        <v>3259</v>
      </c>
      <c r="F335" s="108" t="s">
        <v>4363</v>
      </c>
      <c r="G335" s="133" t="s">
        <v>4469</v>
      </c>
      <c r="H335" s="108" t="s">
        <v>4365</v>
      </c>
      <c r="I335" s="146" t="s">
        <v>3260</v>
      </c>
      <c r="J335" s="156" t="s">
        <v>4365</v>
      </c>
    </row>
    <row r="336" spans="1:10">
      <c r="A336" s="158" t="s">
        <v>4367</v>
      </c>
      <c r="B336" s="113" t="s">
        <v>3261</v>
      </c>
      <c r="C336" s="108" t="s">
        <v>4361</v>
      </c>
      <c r="D336" s="108" t="s">
        <v>4362</v>
      </c>
      <c r="E336" s="113" t="s">
        <v>3261</v>
      </c>
      <c r="F336" s="108" t="s">
        <v>4363</v>
      </c>
      <c r="G336" s="133" t="s">
        <v>4470</v>
      </c>
      <c r="H336" s="108" t="s">
        <v>4365</v>
      </c>
      <c r="I336" s="146" t="s">
        <v>3262</v>
      </c>
      <c r="J336" s="156" t="s">
        <v>4365</v>
      </c>
    </row>
    <row r="337" spans="1:10">
      <c r="A337" s="158" t="s">
        <v>4367</v>
      </c>
      <c r="B337" s="113" t="s">
        <v>3263</v>
      </c>
      <c r="C337" s="108" t="s">
        <v>4361</v>
      </c>
      <c r="D337" s="108" t="s">
        <v>4362</v>
      </c>
      <c r="E337" s="113" t="s">
        <v>3263</v>
      </c>
      <c r="F337" s="108" t="s">
        <v>4363</v>
      </c>
      <c r="G337" s="133" t="s">
        <v>4471</v>
      </c>
      <c r="H337" s="108" t="s">
        <v>4365</v>
      </c>
      <c r="I337" s="146" t="s">
        <v>3264</v>
      </c>
      <c r="J337" s="156" t="s">
        <v>4365</v>
      </c>
    </row>
    <row r="338" spans="1:10">
      <c r="A338" s="158" t="s">
        <v>4367</v>
      </c>
      <c r="B338" s="113" t="s">
        <v>3265</v>
      </c>
      <c r="C338" s="108" t="s">
        <v>4361</v>
      </c>
      <c r="D338" s="108" t="s">
        <v>4362</v>
      </c>
      <c r="E338" s="113" t="s">
        <v>3265</v>
      </c>
      <c r="F338" s="108" t="s">
        <v>4363</v>
      </c>
      <c r="G338" s="133" t="s">
        <v>4472</v>
      </c>
      <c r="H338" s="108" t="s">
        <v>4365</v>
      </c>
      <c r="I338" s="146" t="s">
        <v>3266</v>
      </c>
      <c r="J338" s="156" t="s">
        <v>4365</v>
      </c>
    </row>
    <row r="339" spans="1:10">
      <c r="A339" s="158" t="s">
        <v>4367</v>
      </c>
      <c r="B339" s="113" t="s">
        <v>3267</v>
      </c>
      <c r="C339" s="108" t="s">
        <v>4361</v>
      </c>
      <c r="D339" s="108" t="s">
        <v>4362</v>
      </c>
      <c r="E339" s="113" t="s">
        <v>3267</v>
      </c>
      <c r="F339" s="108" t="s">
        <v>4363</v>
      </c>
      <c r="G339" s="133" t="s">
        <v>4473</v>
      </c>
      <c r="H339" s="108" t="s">
        <v>4365</v>
      </c>
      <c r="I339" s="146" t="s">
        <v>3268</v>
      </c>
      <c r="J339" s="156" t="s">
        <v>4365</v>
      </c>
    </row>
    <row r="340" spans="1:10">
      <c r="A340" s="158" t="s">
        <v>4367</v>
      </c>
      <c r="B340" s="113" t="s">
        <v>3269</v>
      </c>
      <c r="C340" s="108" t="s">
        <v>4361</v>
      </c>
      <c r="D340" s="108" t="s">
        <v>4362</v>
      </c>
      <c r="E340" s="113" t="s">
        <v>3269</v>
      </c>
      <c r="F340" s="108" t="s">
        <v>4363</v>
      </c>
      <c r="G340" s="133" t="s">
        <v>4474</v>
      </c>
      <c r="H340" s="108" t="s">
        <v>4365</v>
      </c>
      <c r="I340" s="146" t="s">
        <v>3270</v>
      </c>
      <c r="J340" s="156" t="s">
        <v>4365</v>
      </c>
    </row>
    <row r="341" spans="1:10">
      <c r="A341" s="158" t="s">
        <v>4367</v>
      </c>
      <c r="B341" s="113" t="s">
        <v>3271</v>
      </c>
      <c r="C341" s="108" t="s">
        <v>4361</v>
      </c>
      <c r="D341" s="108" t="s">
        <v>4362</v>
      </c>
      <c r="E341" s="113" t="s">
        <v>3271</v>
      </c>
      <c r="F341" s="108" t="s">
        <v>4363</v>
      </c>
      <c r="G341" s="133" t="s">
        <v>4475</v>
      </c>
      <c r="H341" s="108" t="s">
        <v>4365</v>
      </c>
      <c r="I341" s="146" t="s">
        <v>3272</v>
      </c>
      <c r="J341" s="156" t="s">
        <v>4365</v>
      </c>
    </row>
    <row r="342" spans="1:10">
      <c r="A342" s="158" t="s">
        <v>4367</v>
      </c>
      <c r="B342" s="113" t="s">
        <v>3273</v>
      </c>
      <c r="C342" s="108" t="s">
        <v>4361</v>
      </c>
      <c r="D342" s="108" t="s">
        <v>4362</v>
      </c>
      <c r="E342" s="113" t="s">
        <v>3273</v>
      </c>
      <c r="F342" s="108" t="s">
        <v>4363</v>
      </c>
      <c r="G342" s="133" t="s">
        <v>4476</v>
      </c>
      <c r="H342" s="108" t="s">
        <v>4365</v>
      </c>
      <c r="I342" s="146" t="s">
        <v>3274</v>
      </c>
      <c r="J342" s="156" t="s">
        <v>4365</v>
      </c>
    </row>
    <row r="343" spans="1:10">
      <c r="A343" s="158" t="s">
        <v>4367</v>
      </c>
      <c r="B343" s="113" t="s">
        <v>3275</v>
      </c>
      <c r="C343" s="108" t="s">
        <v>4361</v>
      </c>
      <c r="D343" s="108" t="s">
        <v>4362</v>
      </c>
      <c r="E343" s="113" t="s">
        <v>3275</v>
      </c>
      <c r="F343" s="108" t="s">
        <v>4363</v>
      </c>
      <c r="G343" s="133" t="s">
        <v>4477</v>
      </c>
      <c r="H343" s="108" t="s">
        <v>4365</v>
      </c>
      <c r="I343" s="146" t="s">
        <v>3276</v>
      </c>
      <c r="J343" s="156" t="s">
        <v>4365</v>
      </c>
    </row>
    <row r="344" spans="1:10">
      <c r="A344" s="158" t="s">
        <v>4367</v>
      </c>
      <c r="B344" s="113" t="s">
        <v>3277</v>
      </c>
      <c r="C344" s="108" t="s">
        <v>4361</v>
      </c>
      <c r="D344" s="108" t="s">
        <v>4362</v>
      </c>
      <c r="E344" s="113" t="s">
        <v>3277</v>
      </c>
      <c r="F344" s="108" t="s">
        <v>4363</v>
      </c>
      <c r="G344" s="133" t="s">
        <v>4478</v>
      </c>
      <c r="H344" s="108" t="s">
        <v>4365</v>
      </c>
      <c r="I344" s="146" t="s">
        <v>3278</v>
      </c>
      <c r="J344" s="156" t="s">
        <v>4365</v>
      </c>
    </row>
    <row r="345" spans="1:10">
      <c r="A345" s="158" t="s">
        <v>4367</v>
      </c>
      <c r="B345" s="113" t="s">
        <v>3279</v>
      </c>
      <c r="C345" s="108" t="s">
        <v>4361</v>
      </c>
      <c r="D345" s="108" t="s">
        <v>4362</v>
      </c>
      <c r="E345" s="113" t="s">
        <v>3279</v>
      </c>
      <c r="F345" s="108" t="s">
        <v>4363</v>
      </c>
      <c r="G345" s="133" t="s">
        <v>4479</v>
      </c>
      <c r="H345" s="108" t="s">
        <v>4365</v>
      </c>
      <c r="I345" s="146" t="s">
        <v>3280</v>
      </c>
      <c r="J345" s="156" t="s">
        <v>4365</v>
      </c>
    </row>
    <row r="346" spans="1:10">
      <c r="A346" s="158" t="s">
        <v>4367</v>
      </c>
      <c r="B346" s="113" t="s">
        <v>3281</v>
      </c>
      <c r="C346" s="108" t="s">
        <v>4361</v>
      </c>
      <c r="D346" s="108" t="s">
        <v>4362</v>
      </c>
      <c r="E346" s="113" t="s">
        <v>3281</v>
      </c>
      <c r="F346" s="108" t="s">
        <v>4363</v>
      </c>
      <c r="G346" s="133" t="s">
        <v>4480</v>
      </c>
      <c r="H346" s="108" t="s">
        <v>4365</v>
      </c>
      <c r="I346" s="146" t="s">
        <v>3282</v>
      </c>
      <c r="J346" s="156" t="s">
        <v>4365</v>
      </c>
    </row>
    <row r="347" spans="1:10">
      <c r="A347" s="158" t="s">
        <v>4367</v>
      </c>
      <c r="B347" s="113" t="s">
        <v>3283</v>
      </c>
      <c r="C347" s="108" t="s">
        <v>4361</v>
      </c>
      <c r="D347" s="108" t="s">
        <v>4362</v>
      </c>
      <c r="E347" s="113" t="s">
        <v>3283</v>
      </c>
      <c r="F347" s="108" t="s">
        <v>4363</v>
      </c>
      <c r="G347" s="133" t="s">
        <v>4481</v>
      </c>
      <c r="H347" s="108" t="s">
        <v>4365</v>
      </c>
      <c r="I347" s="146" t="s">
        <v>3284</v>
      </c>
      <c r="J347" s="156" t="s">
        <v>4365</v>
      </c>
    </row>
    <row r="348" spans="1:10">
      <c r="A348" s="158" t="s">
        <v>4367</v>
      </c>
      <c r="B348" s="113" t="s">
        <v>3285</v>
      </c>
      <c r="C348" s="108" t="s">
        <v>4361</v>
      </c>
      <c r="D348" s="108" t="s">
        <v>4362</v>
      </c>
      <c r="E348" s="113" t="s">
        <v>3285</v>
      </c>
      <c r="F348" s="108" t="s">
        <v>4363</v>
      </c>
      <c r="G348" s="133" t="s">
        <v>4482</v>
      </c>
      <c r="H348" s="108" t="s">
        <v>4365</v>
      </c>
      <c r="I348" s="146" t="s">
        <v>3286</v>
      </c>
      <c r="J348" s="156" t="s">
        <v>4365</v>
      </c>
    </row>
    <row r="349" spans="1:10">
      <c r="A349" s="158" t="s">
        <v>4367</v>
      </c>
      <c r="B349" s="113" t="s">
        <v>3287</v>
      </c>
      <c r="C349" s="108" t="s">
        <v>4361</v>
      </c>
      <c r="D349" s="108" t="s">
        <v>4362</v>
      </c>
      <c r="E349" s="113" t="s">
        <v>3287</v>
      </c>
      <c r="F349" s="108" t="s">
        <v>4363</v>
      </c>
      <c r="G349" s="133" t="s">
        <v>4483</v>
      </c>
      <c r="H349" s="108" t="s">
        <v>4365</v>
      </c>
      <c r="I349" s="146" t="s">
        <v>3288</v>
      </c>
      <c r="J349" s="156" t="s">
        <v>4365</v>
      </c>
    </row>
    <row r="350" spans="1:10">
      <c r="A350" s="158" t="s">
        <v>4367</v>
      </c>
      <c r="B350" s="113" t="s">
        <v>3289</v>
      </c>
      <c r="C350" s="108" t="s">
        <v>4361</v>
      </c>
      <c r="D350" s="108" t="s">
        <v>4362</v>
      </c>
      <c r="E350" s="113" t="s">
        <v>3289</v>
      </c>
      <c r="F350" s="108" t="s">
        <v>4363</v>
      </c>
      <c r="G350" s="133" t="s">
        <v>4484</v>
      </c>
      <c r="H350" s="108" t="s">
        <v>4365</v>
      </c>
      <c r="I350" s="146" t="s">
        <v>3290</v>
      </c>
      <c r="J350" s="156" t="s">
        <v>4365</v>
      </c>
    </row>
    <row r="351" spans="1:10">
      <c r="A351" s="158" t="s">
        <v>4367</v>
      </c>
      <c r="B351" s="113" t="s">
        <v>3291</v>
      </c>
      <c r="C351" s="108" t="s">
        <v>4361</v>
      </c>
      <c r="D351" s="108" t="s">
        <v>4362</v>
      </c>
      <c r="E351" s="113" t="s">
        <v>3291</v>
      </c>
      <c r="F351" s="108" t="s">
        <v>4363</v>
      </c>
      <c r="G351" s="133" t="s">
        <v>4485</v>
      </c>
      <c r="H351" s="108" t="s">
        <v>4365</v>
      </c>
      <c r="I351" s="146" t="s">
        <v>3292</v>
      </c>
      <c r="J351" s="156" t="s">
        <v>4365</v>
      </c>
    </row>
    <row r="352" spans="1:10">
      <c r="A352" s="158" t="s">
        <v>4367</v>
      </c>
      <c r="B352" s="113" t="s">
        <v>3293</v>
      </c>
      <c r="C352" s="108" t="s">
        <v>4361</v>
      </c>
      <c r="D352" s="108" t="s">
        <v>4362</v>
      </c>
      <c r="E352" s="113" t="s">
        <v>3293</v>
      </c>
      <c r="F352" s="108" t="s">
        <v>4363</v>
      </c>
      <c r="G352" s="133" t="s">
        <v>4486</v>
      </c>
      <c r="H352" s="108" t="s">
        <v>4365</v>
      </c>
      <c r="I352" s="146" t="s">
        <v>3294</v>
      </c>
      <c r="J352" s="156" t="s">
        <v>4365</v>
      </c>
    </row>
    <row r="353" spans="1:10">
      <c r="A353" s="161"/>
      <c r="B353" s="117" t="s">
        <v>972</v>
      </c>
      <c r="C353" s="117"/>
      <c r="D353" s="117"/>
      <c r="E353" s="117" t="s">
        <v>972</v>
      </c>
      <c r="F353" s="124"/>
      <c r="G353" s="140" t="s">
        <v>4487</v>
      </c>
      <c r="H353" s="108" t="s">
        <v>4365</v>
      </c>
      <c r="I353" s="149" t="s">
        <v>3296</v>
      </c>
      <c r="J353" s="156" t="s">
        <v>4365</v>
      </c>
    </row>
    <row r="354" spans="1:10">
      <c r="A354" s="158" t="s">
        <v>4367</v>
      </c>
      <c r="B354" s="113" t="s">
        <v>3297</v>
      </c>
      <c r="C354" s="108" t="s">
        <v>4361</v>
      </c>
      <c r="D354" s="108" t="s">
        <v>4362</v>
      </c>
      <c r="E354" s="113" t="s">
        <v>3297</v>
      </c>
      <c r="F354" s="108" t="s">
        <v>4363</v>
      </c>
      <c r="G354" s="133" t="s">
        <v>974</v>
      </c>
      <c r="H354" s="108" t="s">
        <v>4365</v>
      </c>
      <c r="I354" s="146" t="s">
        <v>973</v>
      </c>
      <c r="J354" s="156" t="s">
        <v>4365</v>
      </c>
    </row>
    <row r="355" spans="1:10">
      <c r="A355" s="158" t="s">
        <v>4367</v>
      </c>
      <c r="B355" s="113" t="s">
        <v>3298</v>
      </c>
      <c r="C355" s="108" t="s">
        <v>4361</v>
      </c>
      <c r="D355" s="108" t="s">
        <v>4362</v>
      </c>
      <c r="E355" s="113" t="s">
        <v>3298</v>
      </c>
      <c r="F355" s="108" t="s">
        <v>4363</v>
      </c>
      <c r="G355" s="133" t="s">
        <v>4488</v>
      </c>
      <c r="H355" s="108" t="s">
        <v>4365</v>
      </c>
      <c r="I355" s="146" t="s">
        <v>3299</v>
      </c>
      <c r="J355" s="156" t="s">
        <v>4365</v>
      </c>
    </row>
    <row r="356" spans="1:10">
      <c r="A356" s="158" t="s">
        <v>4367</v>
      </c>
      <c r="B356" s="113" t="s">
        <v>3300</v>
      </c>
      <c r="C356" s="108" t="s">
        <v>4361</v>
      </c>
      <c r="D356" s="108" t="s">
        <v>4362</v>
      </c>
      <c r="E356" s="113" t="s">
        <v>3300</v>
      </c>
      <c r="F356" s="108" t="s">
        <v>4363</v>
      </c>
      <c r="G356" s="133" t="s">
        <v>4489</v>
      </c>
      <c r="H356" s="108" t="s">
        <v>4365</v>
      </c>
      <c r="I356" s="146" t="s">
        <v>3301</v>
      </c>
      <c r="J356" s="156" t="s">
        <v>4365</v>
      </c>
    </row>
    <row r="357" spans="1:10">
      <c r="A357" s="158" t="s">
        <v>4367</v>
      </c>
      <c r="B357" s="113" t="s">
        <v>3302</v>
      </c>
      <c r="C357" s="108" t="s">
        <v>4361</v>
      </c>
      <c r="D357" s="108" t="s">
        <v>4362</v>
      </c>
      <c r="E357" s="113" t="s">
        <v>3302</v>
      </c>
      <c r="F357" s="108" t="s">
        <v>4363</v>
      </c>
      <c r="G357" s="133" t="s">
        <v>4490</v>
      </c>
      <c r="H357" s="108" t="s">
        <v>4365</v>
      </c>
      <c r="I357" s="146" t="s">
        <v>3303</v>
      </c>
      <c r="J357" s="156" t="s">
        <v>4365</v>
      </c>
    </row>
    <row r="358" spans="1:10">
      <c r="A358" s="158" t="s">
        <v>4367</v>
      </c>
      <c r="B358" s="113" t="s">
        <v>3304</v>
      </c>
      <c r="C358" s="108" t="s">
        <v>4361</v>
      </c>
      <c r="D358" s="108" t="s">
        <v>4362</v>
      </c>
      <c r="E358" s="113" t="s">
        <v>3304</v>
      </c>
      <c r="F358" s="108" t="s">
        <v>4363</v>
      </c>
      <c r="G358" s="133" t="s">
        <v>4491</v>
      </c>
      <c r="H358" s="108" t="s">
        <v>4365</v>
      </c>
      <c r="I358" s="146" t="s">
        <v>3305</v>
      </c>
      <c r="J358" s="156" t="s">
        <v>4365</v>
      </c>
    </row>
    <row r="359" spans="1:10">
      <c r="A359" s="158" t="s">
        <v>4367</v>
      </c>
      <c r="B359" s="113" t="s">
        <v>3306</v>
      </c>
      <c r="C359" s="108" t="s">
        <v>4361</v>
      </c>
      <c r="D359" s="108" t="s">
        <v>4362</v>
      </c>
      <c r="E359" s="113" t="s">
        <v>3306</v>
      </c>
      <c r="F359" s="108" t="s">
        <v>4363</v>
      </c>
      <c r="G359" s="133" t="s">
        <v>4492</v>
      </c>
      <c r="H359" s="108" t="s">
        <v>4365</v>
      </c>
      <c r="I359" s="146" t="s">
        <v>3307</v>
      </c>
      <c r="J359" s="156" t="s">
        <v>4365</v>
      </c>
    </row>
    <row r="360" spans="1:10">
      <c r="A360" s="158" t="s">
        <v>4367</v>
      </c>
      <c r="B360" s="113" t="s">
        <v>3308</v>
      </c>
      <c r="C360" s="108" t="s">
        <v>4361</v>
      </c>
      <c r="D360" s="108" t="s">
        <v>4362</v>
      </c>
      <c r="E360" s="113" t="s">
        <v>3308</v>
      </c>
      <c r="F360" s="108" t="s">
        <v>4363</v>
      </c>
      <c r="G360" s="133" t="s">
        <v>4493</v>
      </c>
      <c r="H360" s="108" t="s">
        <v>4365</v>
      </c>
      <c r="I360" s="146" t="s">
        <v>3309</v>
      </c>
      <c r="J360" s="156" t="s">
        <v>4365</v>
      </c>
    </row>
    <row r="361" spans="1:10">
      <c r="A361" s="158" t="s">
        <v>4367</v>
      </c>
      <c r="B361" s="113" t="s">
        <v>3310</v>
      </c>
      <c r="C361" s="108" t="s">
        <v>4361</v>
      </c>
      <c r="D361" s="108" t="s">
        <v>4362</v>
      </c>
      <c r="E361" s="113" t="s">
        <v>3310</v>
      </c>
      <c r="F361" s="108" t="s">
        <v>4363</v>
      </c>
      <c r="G361" s="133" t="s">
        <v>977</v>
      </c>
      <c r="H361" s="108" t="s">
        <v>4365</v>
      </c>
      <c r="I361" s="146" t="s">
        <v>976</v>
      </c>
      <c r="J361" s="156" t="s">
        <v>4365</v>
      </c>
    </row>
    <row r="362" spans="1:10">
      <c r="A362" s="158" t="s">
        <v>4367</v>
      </c>
      <c r="B362" s="113" t="s">
        <v>3311</v>
      </c>
      <c r="C362" s="108" t="s">
        <v>4361</v>
      </c>
      <c r="D362" s="108" t="s">
        <v>4362</v>
      </c>
      <c r="E362" s="113" t="s">
        <v>3311</v>
      </c>
      <c r="F362" s="108" t="s">
        <v>4363</v>
      </c>
      <c r="G362" s="133" t="s">
        <v>4494</v>
      </c>
      <c r="H362" s="108" t="s">
        <v>4365</v>
      </c>
      <c r="I362" s="146" t="s">
        <v>3312</v>
      </c>
      <c r="J362" s="156" t="s">
        <v>4365</v>
      </c>
    </row>
    <row r="363" spans="1:10">
      <c r="A363" s="158" t="s">
        <v>4367</v>
      </c>
      <c r="B363" s="113" t="s">
        <v>3313</v>
      </c>
      <c r="C363" s="108" t="s">
        <v>4361</v>
      </c>
      <c r="D363" s="108" t="s">
        <v>4362</v>
      </c>
      <c r="E363" s="113" t="s">
        <v>3313</v>
      </c>
      <c r="F363" s="108" t="s">
        <v>4363</v>
      </c>
      <c r="G363" s="133" t="s">
        <v>4495</v>
      </c>
      <c r="H363" s="108" t="s">
        <v>4365</v>
      </c>
      <c r="I363" s="146" t="s">
        <v>3314</v>
      </c>
      <c r="J363" s="156" t="s">
        <v>4365</v>
      </c>
    </row>
    <row r="364" spans="1:10">
      <c r="A364" s="158" t="s">
        <v>4367</v>
      </c>
      <c r="B364" s="113" t="s">
        <v>3315</v>
      </c>
      <c r="C364" s="108" t="s">
        <v>4361</v>
      </c>
      <c r="D364" s="108" t="s">
        <v>4362</v>
      </c>
      <c r="E364" s="113" t="s">
        <v>3315</v>
      </c>
      <c r="F364" s="108" t="s">
        <v>4363</v>
      </c>
      <c r="G364" s="133" t="s">
        <v>4496</v>
      </c>
      <c r="H364" s="108" t="s">
        <v>4365</v>
      </c>
      <c r="I364" s="146" t="s">
        <v>3316</v>
      </c>
      <c r="J364" s="156" t="s">
        <v>4365</v>
      </c>
    </row>
    <row r="365" spans="1:10">
      <c r="A365" s="158" t="s">
        <v>4367</v>
      </c>
      <c r="B365" s="113" t="s">
        <v>3317</v>
      </c>
      <c r="C365" s="108" t="s">
        <v>4361</v>
      </c>
      <c r="D365" s="108" t="s">
        <v>4362</v>
      </c>
      <c r="E365" s="113" t="s">
        <v>3317</v>
      </c>
      <c r="F365" s="108" t="s">
        <v>4363</v>
      </c>
      <c r="G365" s="133" t="s">
        <v>4497</v>
      </c>
      <c r="H365" s="108" t="s">
        <v>4365</v>
      </c>
      <c r="I365" s="146" t="s">
        <v>3318</v>
      </c>
      <c r="J365" s="156" t="s">
        <v>4365</v>
      </c>
    </row>
    <row r="366" spans="1:10">
      <c r="A366" s="158" t="s">
        <v>4367</v>
      </c>
      <c r="B366" s="113" t="s">
        <v>3319</v>
      </c>
      <c r="C366" s="108" t="s">
        <v>4361</v>
      </c>
      <c r="D366" s="108" t="s">
        <v>4362</v>
      </c>
      <c r="E366" s="113" t="s">
        <v>3319</v>
      </c>
      <c r="F366" s="108" t="s">
        <v>4363</v>
      </c>
      <c r="G366" s="163" t="s">
        <v>4498</v>
      </c>
      <c r="H366" s="108" t="s">
        <v>4365</v>
      </c>
      <c r="I366" s="146" t="s">
        <v>3320</v>
      </c>
      <c r="J366" s="156" t="s">
        <v>4365</v>
      </c>
    </row>
    <row r="367" spans="1:10">
      <c r="A367" s="158" t="s">
        <v>4367</v>
      </c>
      <c r="B367" s="113" t="s">
        <v>3321</v>
      </c>
      <c r="C367" s="108" t="s">
        <v>4361</v>
      </c>
      <c r="D367" s="108" t="s">
        <v>4362</v>
      </c>
      <c r="E367" s="113" t="s">
        <v>3321</v>
      </c>
      <c r="F367" s="108" t="s">
        <v>4363</v>
      </c>
      <c r="G367" s="133" t="s">
        <v>4499</v>
      </c>
      <c r="H367" s="108" t="s">
        <v>4365</v>
      </c>
      <c r="I367" s="146" t="s">
        <v>3322</v>
      </c>
      <c r="J367" s="156" t="s">
        <v>4365</v>
      </c>
    </row>
    <row r="368" spans="1:10">
      <c r="A368" s="158" t="s">
        <v>4367</v>
      </c>
      <c r="B368" s="113" t="s">
        <v>3323</v>
      </c>
      <c r="C368" s="108" t="s">
        <v>4361</v>
      </c>
      <c r="D368" s="108" t="s">
        <v>4362</v>
      </c>
      <c r="E368" s="113" t="s">
        <v>3323</v>
      </c>
      <c r="F368" s="108" t="s">
        <v>4363</v>
      </c>
      <c r="G368" s="133" t="s">
        <v>4500</v>
      </c>
      <c r="H368" s="108" t="s">
        <v>4365</v>
      </c>
      <c r="I368" s="146" t="s">
        <v>3324</v>
      </c>
      <c r="J368" s="156" t="s">
        <v>4365</v>
      </c>
    </row>
    <row r="369" spans="1:10">
      <c r="A369" s="161"/>
      <c r="B369" s="117" t="s">
        <v>975</v>
      </c>
      <c r="C369" s="117"/>
      <c r="D369" s="117"/>
      <c r="E369" s="117" t="s">
        <v>975</v>
      </c>
      <c r="F369" s="124"/>
      <c r="G369" s="140" t="s">
        <v>4501</v>
      </c>
      <c r="H369" s="108" t="s">
        <v>4365</v>
      </c>
      <c r="I369" s="149" t="s">
        <v>3326</v>
      </c>
      <c r="J369" s="156" t="s">
        <v>4365</v>
      </c>
    </row>
    <row r="370" spans="1:10">
      <c r="A370" s="158" t="s">
        <v>4367</v>
      </c>
      <c r="B370" s="113" t="s">
        <v>3327</v>
      </c>
      <c r="C370" s="108" t="s">
        <v>4361</v>
      </c>
      <c r="D370" s="108" t="s">
        <v>4362</v>
      </c>
      <c r="E370" s="113" t="s">
        <v>3327</v>
      </c>
      <c r="F370" s="108" t="s">
        <v>4363</v>
      </c>
      <c r="G370" s="133" t="s">
        <v>4502</v>
      </c>
      <c r="H370" s="108" t="s">
        <v>4365</v>
      </c>
      <c r="I370" s="146" t="s">
        <v>3328</v>
      </c>
      <c r="J370" s="156" t="s">
        <v>4365</v>
      </c>
    </row>
    <row r="371" spans="1:10">
      <c r="A371" s="158" t="s">
        <v>4367</v>
      </c>
      <c r="B371" s="113" t="s">
        <v>3329</v>
      </c>
      <c r="C371" s="108" t="s">
        <v>4361</v>
      </c>
      <c r="D371" s="108" t="s">
        <v>4362</v>
      </c>
      <c r="E371" s="113" t="s">
        <v>3329</v>
      </c>
      <c r="F371" s="108" t="s">
        <v>4363</v>
      </c>
      <c r="G371" s="133" t="s">
        <v>4503</v>
      </c>
      <c r="H371" s="108" t="s">
        <v>4365</v>
      </c>
      <c r="I371" s="146" t="s">
        <v>3330</v>
      </c>
      <c r="J371" s="156" t="s">
        <v>4365</v>
      </c>
    </row>
    <row r="372" spans="1:10">
      <c r="A372" s="158" t="s">
        <v>4367</v>
      </c>
      <c r="B372" s="113" t="s">
        <v>3331</v>
      </c>
      <c r="C372" s="108" t="s">
        <v>4361</v>
      </c>
      <c r="D372" s="108" t="s">
        <v>4362</v>
      </c>
      <c r="E372" s="113" t="s">
        <v>3331</v>
      </c>
      <c r="F372" s="108" t="s">
        <v>4363</v>
      </c>
      <c r="G372" s="133" t="s">
        <v>4504</v>
      </c>
      <c r="H372" s="108" t="s">
        <v>4365</v>
      </c>
      <c r="I372" s="146" t="s">
        <v>3332</v>
      </c>
      <c r="J372" s="156" t="s">
        <v>4365</v>
      </c>
    </row>
    <row r="373" spans="1:10">
      <c r="A373" s="158" t="s">
        <v>4367</v>
      </c>
      <c r="B373" s="113" t="s">
        <v>3333</v>
      </c>
      <c r="C373" s="108" t="s">
        <v>4361</v>
      </c>
      <c r="D373" s="108" t="s">
        <v>4362</v>
      </c>
      <c r="E373" s="113" t="s">
        <v>3333</v>
      </c>
      <c r="F373" s="108" t="s">
        <v>4363</v>
      </c>
      <c r="G373" s="133" t="s">
        <v>4505</v>
      </c>
      <c r="H373" s="108" t="s">
        <v>4365</v>
      </c>
      <c r="I373" s="146" t="s">
        <v>3334</v>
      </c>
      <c r="J373" s="156" t="s">
        <v>4365</v>
      </c>
    </row>
    <row r="374" spans="1:10">
      <c r="A374" s="158" t="s">
        <v>4367</v>
      </c>
      <c r="B374" s="113" t="s">
        <v>3335</v>
      </c>
      <c r="C374" s="108" t="s">
        <v>4361</v>
      </c>
      <c r="D374" s="108" t="s">
        <v>4362</v>
      </c>
      <c r="E374" s="113" t="s">
        <v>3335</v>
      </c>
      <c r="F374" s="108" t="s">
        <v>4363</v>
      </c>
      <c r="G374" s="133" t="s">
        <v>4506</v>
      </c>
      <c r="H374" s="108" t="s">
        <v>4365</v>
      </c>
      <c r="I374" s="146" t="s">
        <v>3336</v>
      </c>
      <c r="J374" s="156" t="s">
        <v>4365</v>
      </c>
    </row>
    <row r="375" spans="1:10">
      <c r="A375" s="158" t="s">
        <v>4367</v>
      </c>
      <c r="B375" s="113" t="s">
        <v>3337</v>
      </c>
      <c r="C375" s="108" t="s">
        <v>4361</v>
      </c>
      <c r="D375" s="108" t="s">
        <v>4362</v>
      </c>
      <c r="E375" s="113" t="s">
        <v>3337</v>
      </c>
      <c r="F375" s="108" t="s">
        <v>4363</v>
      </c>
      <c r="G375" s="133" t="s">
        <v>4507</v>
      </c>
      <c r="H375" s="108" t="s">
        <v>4365</v>
      </c>
      <c r="I375" s="146" t="s">
        <v>3338</v>
      </c>
      <c r="J375" s="156" t="s">
        <v>4365</v>
      </c>
    </row>
    <row r="376" spans="1:10" ht="16.5">
      <c r="A376" s="160"/>
      <c r="B376" s="115">
        <v>3</v>
      </c>
      <c r="C376" s="115"/>
      <c r="D376" s="115"/>
      <c r="E376" s="115">
        <v>3</v>
      </c>
      <c r="F376" s="126"/>
      <c r="G376" s="138" t="s">
        <v>991</v>
      </c>
      <c r="H376" s="108" t="s">
        <v>4365</v>
      </c>
      <c r="I376" s="150" t="s">
        <v>990</v>
      </c>
      <c r="J376" s="156" t="s">
        <v>4365</v>
      </c>
    </row>
    <row r="377" spans="1:10">
      <c r="A377" s="159"/>
      <c r="B377" s="116" t="s">
        <v>4508</v>
      </c>
      <c r="C377" s="116"/>
      <c r="D377" s="116"/>
      <c r="E377" s="116" t="s">
        <v>4508</v>
      </c>
      <c r="F377" s="121"/>
      <c r="G377" s="131" t="s">
        <v>994</v>
      </c>
      <c r="H377" s="108" t="s">
        <v>4365</v>
      </c>
      <c r="I377" s="145" t="s">
        <v>993</v>
      </c>
      <c r="J377" s="156" t="s">
        <v>4365</v>
      </c>
    </row>
    <row r="378" spans="1:10">
      <c r="A378" s="161"/>
      <c r="B378" s="117" t="s">
        <v>995</v>
      </c>
      <c r="C378" s="117"/>
      <c r="D378" s="117"/>
      <c r="E378" s="117" t="s">
        <v>995</v>
      </c>
      <c r="F378" s="124"/>
      <c r="G378" s="141" t="s">
        <v>997</v>
      </c>
      <c r="H378" s="108" t="s">
        <v>4365</v>
      </c>
      <c r="I378" s="149" t="s">
        <v>996</v>
      </c>
      <c r="J378" s="156" t="s">
        <v>4365</v>
      </c>
    </row>
    <row r="379" spans="1:10">
      <c r="A379" s="158" t="s">
        <v>4367</v>
      </c>
      <c r="B379" s="113" t="s">
        <v>998</v>
      </c>
      <c r="C379" s="108" t="s">
        <v>4361</v>
      </c>
      <c r="D379" s="108" t="s">
        <v>4362</v>
      </c>
      <c r="E379" s="113" t="s">
        <v>998</v>
      </c>
      <c r="F379" s="108" t="s">
        <v>4363</v>
      </c>
      <c r="G379" s="136" t="s">
        <v>4509</v>
      </c>
      <c r="H379" s="108" t="s">
        <v>4365</v>
      </c>
      <c r="I379" s="147" t="s">
        <v>4510</v>
      </c>
      <c r="J379" s="156" t="s">
        <v>4365</v>
      </c>
    </row>
    <row r="380" spans="1:10">
      <c r="A380" s="161"/>
      <c r="B380" s="117" t="s">
        <v>1003</v>
      </c>
      <c r="C380" s="117"/>
      <c r="D380" s="117"/>
      <c r="E380" s="117" t="s">
        <v>1003</v>
      </c>
      <c r="F380" s="124"/>
      <c r="G380" s="140" t="s">
        <v>1005</v>
      </c>
      <c r="H380" s="108" t="s">
        <v>4365</v>
      </c>
      <c r="I380" s="151" t="s">
        <v>1004</v>
      </c>
      <c r="J380" s="156" t="s">
        <v>4365</v>
      </c>
    </row>
    <row r="381" spans="1:10">
      <c r="A381" s="158" t="s">
        <v>4367</v>
      </c>
      <c r="B381" s="113" t="s">
        <v>1006</v>
      </c>
      <c r="C381" s="108" t="s">
        <v>4361</v>
      </c>
      <c r="D381" s="108" t="s">
        <v>4362</v>
      </c>
      <c r="E381" s="113" t="s">
        <v>1006</v>
      </c>
      <c r="F381" s="108" t="s">
        <v>4363</v>
      </c>
      <c r="G381" s="136" t="s">
        <v>4511</v>
      </c>
      <c r="H381" s="108" t="s">
        <v>4365</v>
      </c>
      <c r="I381" s="147" t="s">
        <v>4512</v>
      </c>
      <c r="J381" s="156" t="s">
        <v>4365</v>
      </c>
    </row>
    <row r="382" spans="1:10">
      <c r="A382" s="159"/>
      <c r="B382" s="116">
        <v>3.2</v>
      </c>
      <c r="C382" s="116"/>
      <c r="D382" s="116"/>
      <c r="E382" s="116">
        <v>3.2</v>
      </c>
      <c r="F382" s="122"/>
      <c r="G382" s="131" t="s">
        <v>1010</v>
      </c>
      <c r="H382" s="108" t="s">
        <v>4365</v>
      </c>
      <c r="I382" s="145" t="s">
        <v>1009</v>
      </c>
      <c r="J382" s="156" t="s">
        <v>4365</v>
      </c>
    </row>
    <row r="383" spans="1:10">
      <c r="A383" s="161"/>
      <c r="B383" s="117" t="s">
        <v>1011</v>
      </c>
      <c r="C383" s="117"/>
      <c r="D383" s="117"/>
      <c r="E383" s="117" t="s">
        <v>1011</v>
      </c>
      <c r="F383" s="124"/>
      <c r="G383" s="139" t="s">
        <v>1013</v>
      </c>
      <c r="H383" s="108" t="s">
        <v>4365</v>
      </c>
      <c r="I383" s="149" t="s">
        <v>1012</v>
      </c>
      <c r="J383" s="156" t="s">
        <v>4365</v>
      </c>
    </row>
    <row r="384" spans="1:10">
      <c r="A384" s="158" t="s">
        <v>4367</v>
      </c>
      <c r="B384" s="113" t="s">
        <v>1014</v>
      </c>
      <c r="C384" s="108" t="s">
        <v>4361</v>
      </c>
      <c r="D384" s="108" t="s">
        <v>4362</v>
      </c>
      <c r="E384" s="113" t="s">
        <v>1014</v>
      </c>
      <c r="F384" s="108" t="s">
        <v>4363</v>
      </c>
      <c r="G384" s="136" t="s">
        <v>1016</v>
      </c>
      <c r="H384" s="108" t="s">
        <v>4365</v>
      </c>
      <c r="I384" s="147" t="s">
        <v>3344</v>
      </c>
      <c r="J384" s="156" t="s">
        <v>4365</v>
      </c>
    </row>
    <row r="385" spans="1:10">
      <c r="A385" s="158" t="s">
        <v>4367</v>
      </c>
      <c r="B385" s="113" t="s">
        <v>1017</v>
      </c>
      <c r="C385" s="108" t="s">
        <v>4361</v>
      </c>
      <c r="D385" s="108" t="s">
        <v>4362</v>
      </c>
      <c r="E385" s="113" t="s">
        <v>1017</v>
      </c>
      <c r="F385" s="108" t="s">
        <v>4363</v>
      </c>
      <c r="G385" s="136" t="s">
        <v>1019</v>
      </c>
      <c r="H385" s="108" t="s">
        <v>4365</v>
      </c>
      <c r="I385" s="147" t="s">
        <v>3345</v>
      </c>
      <c r="J385" s="156" t="s">
        <v>4365</v>
      </c>
    </row>
    <row r="386" spans="1:10">
      <c r="A386" s="158" t="s">
        <v>4367</v>
      </c>
      <c r="B386" s="113" t="s">
        <v>1020</v>
      </c>
      <c r="C386" s="108" t="s">
        <v>4361</v>
      </c>
      <c r="D386" s="108" t="s">
        <v>4362</v>
      </c>
      <c r="E386" s="113" t="s">
        <v>1020</v>
      </c>
      <c r="F386" s="108" t="s">
        <v>4363</v>
      </c>
      <c r="G386" s="136" t="s">
        <v>1022</v>
      </c>
      <c r="H386" s="108" t="s">
        <v>4365</v>
      </c>
      <c r="I386" s="147" t="s">
        <v>1021</v>
      </c>
      <c r="J386" s="156" t="s">
        <v>4365</v>
      </c>
    </row>
    <row r="387" spans="1:10">
      <c r="A387" s="158" t="s">
        <v>4367</v>
      </c>
      <c r="B387" s="113" t="s">
        <v>1023</v>
      </c>
      <c r="C387" s="108" t="s">
        <v>4361</v>
      </c>
      <c r="D387" s="108" t="s">
        <v>4362</v>
      </c>
      <c r="E387" s="113" t="s">
        <v>1023</v>
      </c>
      <c r="F387" s="108" t="s">
        <v>4363</v>
      </c>
      <c r="G387" s="136" t="s">
        <v>4035</v>
      </c>
      <c r="H387" s="108" t="s">
        <v>4365</v>
      </c>
      <c r="I387" s="147" t="s">
        <v>1024</v>
      </c>
      <c r="J387" s="156" t="s">
        <v>4365</v>
      </c>
    </row>
    <row r="388" spans="1:10">
      <c r="A388" s="161"/>
      <c r="B388" s="117" t="s">
        <v>1032</v>
      </c>
      <c r="C388" s="117"/>
      <c r="D388" s="117"/>
      <c r="E388" s="117" t="s">
        <v>1032</v>
      </c>
      <c r="F388" s="124"/>
      <c r="G388" s="140" t="s">
        <v>1034</v>
      </c>
      <c r="H388" s="108" t="s">
        <v>4365</v>
      </c>
      <c r="I388" s="149" t="s">
        <v>1033</v>
      </c>
      <c r="J388" s="156" t="s">
        <v>4365</v>
      </c>
    </row>
    <row r="389" spans="1:10">
      <c r="A389" s="158" t="s">
        <v>4367</v>
      </c>
      <c r="B389" s="113" t="s">
        <v>1035</v>
      </c>
      <c r="C389" s="108" t="s">
        <v>4361</v>
      </c>
      <c r="D389" s="108" t="s">
        <v>4362</v>
      </c>
      <c r="E389" s="113" t="s">
        <v>1035</v>
      </c>
      <c r="G389" s="136" t="s">
        <v>1037</v>
      </c>
      <c r="H389" s="108" t="s">
        <v>4365</v>
      </c>
      <c r="I389" s="147" t="s">
        <v>1036</v>
      </c>
      <c r="J389" s="156" t="s">
        <v>4365</v>
      </c>
    </row>
    <row r="390" spans="1:10">
      <c r="A390" s="161"/>
      <c r="B390" s="117" t="s">
        <v>1039</v>
      </c>
      <c r="C390" s="117"/>
      <c r="D390" s="117"/>
      <c r="E390" s="117" t="s">
        <v>1039</v>
      </c>
      <c r="F390" s="124"/>
      <c r="G390" s="140" t="s">
        <v>1041</v>
      </c>
      <c r="H390" s="108" t="s">
        <v>4365</v>
      </c>
      <c r="I390" s="149" t="s">
        <v>1040</v>
      </c>
      <c r="J390" s="156" t="s">
        <v>4365</v>
      </c>
    </row>
    <row r="391" spans="1:10">
      <c r="A391" s="158" t="s">
        <v>4367</v>
      </c>
      <c r="B391" s="113" t="s">
        <v>1042</v>
      </c>
      <c r="C391" s="108" t="s">
        <v>4361</v>
      </c>
      <c r="D391" s="108" t="s">
        <v>4362</v>
      </c>
      <c r="E391" s="113" t="s">
        <v>1042</v>
      </c>
      <c r="F391" s="108" t="s">
        <v>4363</v>
      </c>
      <c r="G391" s="136" t="s">
        <v>1044</v>
      </c>
      <c r="H391" s="108" t="s">
        <v>4365</v>
      </c>
      <c r="I391" s="147" t="s">
        <v>3349</v>
      </c>
      <c r="J391" s="156" t="s">
        <v>4365</v>
      </c>
    </row>
    <row r="392" spans="1:10">
      <c r="A392" s="158" t="s">
        <v>4367</v>
      </c>
      <c r="B392" s="113" t="s">
        <v>1045</v>
      </c>
      <c r="C392" s="108" t="s">
        <v>4361</v>
      </c>
      <c r="D392" s="108" t="s">
        <v>4362</v>
      </c>
      <c r="E392" s="113" t="s">
        <v>1045</v>
      </c>
      <c r="F392" s="108" t="s">
        <v>4363</v>
      </c>
      <c r="G392" s="136" t="s">
        <v>1047</v>
      </c>
      <c r="H392" s="108" t="s">
        <v>4365</v>
      </c>
      <c r="I392" s="147" t="s">
        <v>1046</v>
      </c>
      <c r="J392" s="156" t="s">
        <v>4365</v>
      </c>
    </row>
    <row r="393" spans="1:10">
      <c r="A393" s="158" t="s">
        <v>4367</v>
      </c>
      <c r="B393" s="113" t="s">
        <v>1048</v>
      </c>
      <c r="C393" s="108" t="s">
        <v>4361</v>
      </c>
      <c r="D393" s="108" t="s">
        <v>4362</v>
      </c>
      <c r="E393" s="113" t="s">
        <v>1048</v>
      </c>
      <c r="F393" s="108" t="s">
        <v>4363</v>
      </c>
      <c r="G393" s="136" t="s">
        <v>1050</v>
      </c>
      <c r="H393" s="108" t="s">
        <v>4365</v>
      </c>
      <c r="I393" s="147" t="s">
        <v>1049</v>
      </c>
      <c r="J393" s="156" t="s">
        <v>4365</v>
      </c>
    </row>
    <row r="394" spans="1:10">
      <c r="A394" s="158" t="s">
        <v>4367</v>
      </c>
      <c r="B394" s="113" t="s">
        <v>1051</v>
      </c>
      <c r="C394" s="108" t="s">
        <v>4361</v>
      </c>
      <c r="D394" s="108" t="s">
        <v>4362</v>
      </c>
      <c r="E394" s="113" t="s">
        <v>1051</v>
      </c>
      <c r="F394" s="108" t="s">
        <v>4363</v>
      </c>
      <c r="G394" s="134" t="s">
        <v>1053</v>
      </c>
      <c r="H394" s="108" t="s">
        <v>4365</v>
      </c>
      <c r="I394" s="147" t="s">
        <v>1052</v>
      </c>
      <c r="J394" s="156" t="s">
        <v>4365</v>
      </c>
    </row>
    <row r="395" spans="1:10">
      <c r="A395" s="158" t="s">
        <v>4367</v>
      </c>
      <c r="B395" s="113" t="s">
        <v>1054</v>
      </c>
      <c r="C395" s="108" t="s">
        <v>4361</v>
      </c>
      <c r="D395" s="108" t="s">
        <v>4362</v>
      </c>
      <c r="E395" s="113" t="s">
        <v>1054</v>
      </c>
      <c r="F395" s="108" t="s">
        <v>4363</v>
      </c>
      <c r="G395" s="136" t="s">
        <v>1056</v>
      </c>
      <c r="H395" s="108" t="s">
        <v>4365</v>
      </c>
      <c r="I395" s="147" t="s">
        <v>1055</v>
      </c>
      <c r="J395" s="156" t="s">
        <v>4365</v>
      </c>
    </row>
    <row r="396" spans="1:10">
      <c r="A396" s="158" t="s">
        <v>4367</v>
      </c>
      <c r="B396" s="113" t="s">
        <v>1057</v>
      </c>
      <c r="C396" s="108" t="s">
        <v>4361</v>
      </c>
      <c r="D396" s="108" t="s">
        <v>4362</v>
      </c>
      <c r="E396" s="113" t="s">
        <v>1057</v>
      </c>
      <c r="F396" s="108" t="s">
        <v>4363</v>
      </c>
      <c r="G396" s="136" t="s">
        <v>1059</v>
      </c>
      <c r="H396" s="108" t="s">
        <v>4365</v>
      </c>
      <c r="I396" s="147" t="s">
        <v>1058</v>
      </c>
      <c r="J396" s="156" t="s">
        <v>4365</v>
      </c>
    </row>
    <row r="397" spans="1:10">
      <c r="A397" s="159"/>
      <c r="B397" s="116">
        <v>3.3</v>
      </c>
      <c r="C397" s="116"/>
      <c r="D397" s="116"/>
      <c r="E397" s="116">
        <v>3.3</v>
      </c>
      <c r="F397" s="122"/>
      <c r="G397" s="131" t="s">
        <v>1061</v>
      </c>
      <c r="H397" s="108" t="s">
        <v>4365</v>
      </c>
      <c r="I397" s="145" t="s">
        <v>1060</v>
      </c>
      <c r="J397" s="156" t="s">
        <v>4365</v>
      </c>
    </row>
    <row r="398" spans="1:10">
      <c r="A398" s="161"/>
      <c r="B398" s="117" t="s">
        <v>1062</v>
      </c>
      <c r="C398" s="117"/>
      <c r="D398" s="117"/>
      <c r="E398" s="117" t="s">
        <v>1062</v>
      </c>
      <c r="F398" s="124"/>
      <c r="G398" s="141" t="s">
        <v>1064</v>
      </c>
      <c r="H398" s="108" t="s">
        <v>4365</v>
      </c>
      <c r="I398" s="149" t="s">
        <v>1063</v>
      </c>
      <c r="J398" s="156" t="s">
        <v>4365</v>
      </c>
    </row>
    <row r="399" spans="1:10">
      <c r="A399" s="158" t="s">
        <v>4367</v>
      </c>
      <c r="B399" s="113" t="s">
        <v>1065</v>
      </c>
      <c r="C399" s="108" t="s">
        <v>4361</v>
      </c>
      <c r="D399" s="108" t="s">
        <v>4362</v>
      </c>
      <c r="E399" s="113" t="s">
        <v>1065</v>
      </c>
      <c r="F399" s="108" t="s">
        <v>4363</v>
      </c>
      <c r="G399" s="136" t="s">
        <v>3621</v>
      </c>
      <c r="H399" s="108" t="s">
        <v>4365</v>
      </c>
      <c r="I399" s="147" t="s">
        <v>3352</v>
      </c>
      <c r="J399" s="156" t="s">
        <v>4365</v>
      </c>
    </row>
    <row r="400" spans="1:10">
      <c r="A400" s="158" t="s">
        <v>4367</v>
      </c>
      <c r="B400" s="113" t="s">
        <v>1068</v>
      </c>
      <c r="C400" s="108" t="s">
        <v>4361</v>
      </c>
      <c r="D400" s="108" t="s">
        <v>4362</v>
      </c>
      <c r="E400" s="113" t="s">
        <v>1068</v>
      </c>
      <c r="F400" s="108" t="s">
        <v>4363</v>
      </c>
      <c r="G400" s="136" t="s">
        <v>3622</v>
      </c>
      <c r="H400" s="108" t="s">
        <v>4365</v>
      </c>
      <c r="I400" s="147" t="s">
        <v>3354</v>
      </c>
      <c r="J400" s="156" t="s">
        <v>4365</v>
      </c>
    </row>
    <row r="401" spans="1:10">
      <c r="A401" s="159"/>
      <c r="B401" s="116">
        <v>3.4</v>
      </c>
      <c r="C401" s="116"/>
      <c r="D401" s="116"/>
      <c r="E401" s="116">
        <v>3.4</v>
      </c>
      <c r="F401" s="122"/>
      <c r="G401" s="131" t="s">
        <v>1072</v>
      </c>
      <c r="H401" s="108" t="s">
        <v>4365</v>
      </c>
      <c r="I401" s="152" t="s">
        <v>3357</v>
      </c>
      <c r="J401" s="156" t="s">
        <v>4365</v>
      </c>
    </row>
    <row r="402" spans="1:10">
      <c r="A402" s="161"/>
      <c r="B402" s="117" t="s">
        <v>1073</v>
      </c>
      <c r="C402" s="117"/>
      <c r="D402" s="117"/>
      <c r="E402" s="117" t="s">
        <v>1073</v>
      </c>
      <c r="F402" s="124"/>
      <c r="G402" s="140" t="s">
        <v>1075</v>
      </c>
      <c r="H402" s="108" t="s">
        <v>4365</v>
      </c>
      <c r="I402" s="149" t="s">
        <v>1074</v>
      </c>
      <c r="J402" s="156" t="s">
        <v>4365</v>
      </c>
    </row>
    <row r="403" spans="1:10">
      <c r="A403" s="158" t="s">
        <v>4367</v>
      </c>
      <c r="B403" s="113" t="s">
        <v>1076</v>
      </c>
      <c r="C403" s="108" t="s">
        <v>4361</v>
      </c>
      <c r="D403" s="108" t="s">
        <v>4362</v>
      </c>
      <c r="E403" s="113" t="s">
        <v>1076</v>
      </c>
      <c r="F403" s="108" t="s">
        <v>4363</v>
      </c>
      <c r="G403" s="136" t="s">
        <v>3624</v>
      </c>
      <c r="H403" s="108" t="s">
        <v>4365</v>
      </c>
      <c r="I403" s="147" t="s">
        <v>3623</v>
      </c>
      <c r="J403" s="156" t="s">
        <v>4365</v>
      </c>
    </row>
    <row r="404" spans="1:10">
      <c r="A404" s="158" t="s">
        <v>4367</v>
      </c>
      <c r="B404" s="113" t="s">
        <v>1079</v>
      </c>
      <c r="C404" s="108" t="s">
        <v>4361</v>
      </c>
      <c r="D404" s="108" t="s">
        <v>4362</v>
      </c>
      <c r="E404" s="113" t="s">
        <v>1079</v>
      </c>
      <c r="F404" s="108" t="s">
        <v>4363</v>
      </c>
      <c r="G404" s="136" t="s">
        <v>1081</v>
      </c>
      <c r="H404" s="108" t="s">
        <v>4365</v>
      </c>
      <c r="I404" s="147" t="s">
        <v>1080</v>
      </c>
      <c r="J404" s="156" t="s">
        <v>4365</v>
      </c>
    </row>
    <row r="405" spans="1:10">
      <c r="A405" s="158" t="s">
        <v>4367</v>
      </c>
      <c r="B405" s="113" t="s">
        <v>1082</v>
      </c>
      <c r="C405" s="108" t="s">
        <v>4361</v>
      </c>
      <c r="D405" s="108" t="s">
        <v>4362</v>
      </c>
      <c r="E405" s="113" t="s">
        <v>1082</v>
      </c>
      <c r="F405" s="108" t="s">
        <v>4363</v>
      </c>
      <c r="G405" s="136" t="s">
        <v>1084</v>
      </c>
      <c r="H405" s="108" t="s">
        <v>4365</v>
      </c>
      <c r="I405" s="147" t="s">
        <v>4094</v>
      </c>
      <c r="J405" s="156" t="s">
        <v>4365</v>
      </c>
    </row>
    <row r="406" spans="1:10">
      <c r="A406" s="158" t="s">
        <v>4367</v>
      </c>
      <c r="B406" s="113" t="s">
        <v>1085</v>
      </c>
      <c r="C406" s="108" t="s">
        <v>4361</v>
      </c>
      <c r="D406" s="108" t="s">
        <v>4362</v>
      </c>
      <c r="E406" s="113" t="s">
        <v>1085</v>
      </c>
      <c r="F406" s="108" t="s">
        <v>4363</v>
      </c>
      <c r="G406" s="136" t="s">
        <v>3626</v>
      </c>
      <c r="H406" s="108" t="s">
        <v>4365</v>
      </c>
      <c r="I406" s="147" t="s">
        <v>4296</v>
      </c>
      <c r="J406" s="156" t="s">
        <v>4365</v>
      </c>
    </row>
    <row r="407" spans="1:10">
      <c r="A407" s="158" t="s">
        <v>4367</v>
      </c>
      <c r="B407" s="113" t="s">
        <v>1088</v>
      </c>
      <c r="C407" s="108" t="s">
        <v>4361</v>
      </c>
      <c r="D407" s="108" t="s">
        <v>4362</v>
      </c>
      <c r="E407" s="113" t="s">
        <v>1088</v>
      </c>
      <c r="F407" s="108" t="s">
        <v>4363</v>
      </c>
      <c r="G407" s="136" t="s">
        <v>1090</v>
      </c>
      <c r="H407" s="108" t="s">
        <v>4365</v>
      </c>
      <c r="I407" s="147" t="s">
        <v>1089</v>
      </c>
      <c r="J407" s="156" t="s">
        <v>4365</v>
      </c>
    </row>
    <row r="408" spans="1:10">
      <c r="A408" s="158" t="s">
        <v>4367</v>
      </c>
      <c r="B408" s="113" t="s">
        <v>1091</v>
      </c>
      <c r="C408" s="108" t="s">
        <v>4361</v>
      </c>
      <c r="D408" s="108" t="s">
        <v>4362</v>
      </c>
      <c r="E408" s="113" t="s">
        <v>1091</v>
      </c>
      <c r="F408" s="108" t="s">
        <v>4363</v>
      </c>
      <c r="G408" s="136" t="s">
        <v>4300</v>
      </c>
      <c r="H408" s="108" t="s">
        <v>4365</v>
      </c>
      <c r="I408" s="147" t="s">
        <v>4299</v>
      </c>
      <c r="J408" s="156" t="s">
        <v>4365</v>
      </c>
    </row>
    <row r="409" spans="1:10">
      <c r="A409" s="158" t="s">
        <v>4367</v>
      </c>
      <c r="B409" s="113" t="s">
        <v>1094</v>
      </c>
      <c r="C409" s="108" t="s">
        <v>4361</v>
      </c>
      <c r="D409" s="108" t="s">
        <v>4362</v>
      </c>
      <c r="E409" s="113" t="s">
        <v>1094</v>
      </c>
      <c r="F409" s="108" t="s">
        <v>4363</v>
      </c>
      <c r="G409" s="136" t="s">
        <v>1093</v>
      </c>
      <c r="H409" s="108" t="s">
        <v>4365</v>
      </c>
      <c r="I409" s="147" t="s">
        <v>1092</v>
      </c>
      <c r="J409" s="156" t="s">
        <v>4365</v>
      </c>
    </row>
    <row r="410" spans="1:10">
      <c r="A410" s="158" t="s">
        <v>4367</v>
      </c>
      <c r="B410" s="113" t="s">
        <v>1097</v>
      </c>
      <c r="C410" s="108" t="s">
        <v>4361</v>
      </c>
      <c r="D410" s="108" t="s">
        <v>4362</v>
      </c>
      <c r="E410" s="113" t="s">
        <v>1097</v>
      </c>
      <c r="F410" s="108" t="s">
        <v>4363</v>
      </c>
      <c r="G410" s="136" t="s">
        <v>3629</v>
      </c>
      <c r="H410" s="108" t="s">
        <v>4365</v>
      </c>
      <c r="I410" s="147" t="s">
        <v>1095</v>
      </c>
      <c r="J410" s="156" t="s">
        <v>4365</v>
      </c>
    </row>
    <row r="411" spans="1:10">
      <c r="A411" s="158" t="s">
        <v>4367</v>
      </c>
      <c r="B411" s="113" t="s">
        <v>1100</v>
      </c>
      <c r="C411" s="108" t="s">
        <v>4361</v>
      </c>
      <c r="D411" s="108" t="s">
        <v>4362</v>
      </c>
      <c r="E411" s="113" t="s">
        <v>1100</v>
      </c>
      <c r="F411" s="108" t="s">
        <v>4363</v>
      </c>
      <c r="G411" s="136" t="s">
        <v>3630</v>
      </c>
      <c r="H411" s="108" t="s">
        <v>4365</v>
      </c>
      <c r="I411" s="147" t="s">
        <v>1098</v>
      </c>
      <c r="J411" s="156" t="s">
        <v>4365</v>
      </c>
    </row>
    <row r="412" spans="1:10">
      <c r="A412" s="158" t="s">
        <v>4367</v>
      </c>
      <c r="B412" s="113" t="s">
        <v>1103</v>
      </c>
      <c r="C412" s="108" t="s">
        <v>4361</v>
      </c>
      <c r="D412" s="108" t="s">
        <v>4362</v>
      </c>
      <c r="E412" s="113" t="s">
        <v>1103</v>
      </c>
      <c r="F412" s="108" t="s">
        <v>4363</v>
      </c>
      <c r="G412" s="136" t="s">
        <v>1102</v>
      </c>
      <c r="H412" s="108" t="s">
        <v>4365</v>
      </c>
      <c r="I412" s="147" t="s">
        <v>1101</v>
      </c>
      <c r="J412" s="156" t="s">
        <v>4365</v>
      </c>
    </row>
    <row r="413" spans="1:10">
      <c r="A413" s="158" t="s">
        <v>4367</v>
      </c>
      <c r="B413" s="113" t="s">
        <v>1106</v>
      </c>
      <c r="C413" s="108" t="s">
        <v>4361</v>
      </c>
      <c r="D413" s="108" t="s">
        <v>4362</v>
      </c>
      <c r="E413" s="113" t="s">
        <v>1106</v>
      </c>
      <c r="F413" s="108" t="s">
        <v>4363</v>
      </c>
      <c r="G413" s="136" t="s">
        <v>1105</v>
      </c>
      <c r="H413" s="108" t="s">
        <v>4365</v>
      </c>
      <c r="I413" s="147" t="s">
        <v>3359</v>
      </c>
      <c r="J413" s="156" t="s">
        <v>4365</v>
      </c>
    </row>
    <row r="414" spans="1:10">
      <c r="A414" s="162"/>
      <c r="B414" s="118">
        <v>3.5</v>
      </c>
      <c r="C414" s="118"/>
      <c r="D414" s="118"/>
      <c r="E414" s="118">
        <v>3.5</v>
      </c>
      <c r="F414" s="127"/>
      <c r="G414" s="142" t="s">
        <v>1127</v>
      </c>
      <c r="H414" s="108" t="s">
        <v>4365</v>
      </c>
      <c r="I414" s="152" t="s">
        <v>3365</v>
      </c>
      <c r="J414" s="156" t="s">
        <v>4365</v>
      </c>
    </row>
    <row r="415" spans="1:10">
      <c r="A415" s="161"/>
      <c r="B415" s="117" t="s">
        <v>1118</v>
      </c>
      <c r="C415" s="117"/>
      <c r="D415" s="117"/>
      <c r="E415" s="117" t="s">
        <v>1118</v>
      </c>
      <c r="F415" s="124"/>
      <c r="G415" s="140" t="s">
        <v>1130</v>
      </c>
      <c r="H415" s="108" t="s">
        <v>4365</v>
      </c>
      <c r="I415" s="149" t="s">
        <v>1129</v>
      </c>
      <c r="J415" s="156" t="s">
        <v>4365</v>
      </c>
    </row>
    <row r="416" spans="1:10">
      <c r="A416" s="158" t="s">
        <v>4367</v>
      </c>
      <c r="B416" s="113" t="s">
        <v>1121</v>
      </c>
      <c r="C416" s="108" t="s">
        <v>4361</v>
      </c>
      <c r="D416" s="108" t="s">
        <v>4362</v>
      </c>
      <c r="E416" s="113" t="s">
        <v>1121</v>
      </c>
      <c r="F416" s="108" t="s">
        <v>4363</v>
      </c>
      <c r="G416" s="137" t="s">
        <v>1134</v>
      </c>
      <c r="H416" s="108" t="s">
        <v>4365</v>
      </c>
      <c r="I416" s="147" t="s">
        <v>1133</v>
      </c>
      <c r="J416" s="156" t="s">
        <v>4365</v>
      </c>
    </row>
    <row r="417" spans="1:10">
      <c r="A417" s="158" t="s">
        <v>4367</v>
      </c>
      <c r="B417" s="113" t="s">
        <v>1203</v>
      </c>
      <c r="C417" s="108" t="s">
        <v>4361</v>
      </c>
      <c r="D417" s="108" t="s">
        <v>4362</v>
      </c>
      <c r="E417" s="113" t="s">
        <v>1203</v>
      </c>
      <c r="F417" s="108" t="s">
        <v>4363</v>
      </c>
      <c r="G417" s="136" t="s">
        <v>1138</v>
      </c>
      <c r="H417" s="108" t="s">
        <v>4365</v>
      </c>
      <c r="I417" s="147" t="s">
        <v>4100</v>
      </c>
      <c r="J417" s="156" t="s">
        <v>4365</v>
      </c>
    </row>
    <row r="418" spans="1:10">
      <c r="A418" s="158" t="s">
        <v>4367</v>
      </c>
      <c r="B418" s="113" t="s">
        <v>1207</v>
      </c>
      <c r="C418" s="108" t="s">
        <v>4361</v>
      </c>
      <c r="D418" s="108" t="s">
        <v>4362</v>
      </c>
      <c r="E418" s="113" t="s">
        <v>1207</v>
      </c>
      <c r="F418" s="108" t="s">
        <v>4363</v>
      </c>
      <c r="G418" s="136" t="s">
        <v>1142</v>
      </c>
      <c r="H418" s="108" t="s">
        <v>4365</v>
      </c>
      <c r="I418" s="147" t="s">
        <v>4102</v>
      </c>
      <c r="J418" s="156" t="s">
        <v>4365</v>
      </c>
    </row>
    <row r="419" spans="1:10">
      <c r="A419" s="158" t="s">
        <v>4367</v>
      </c>
      <c r="B419" s="113" t="s">
        <v>1211</v>
      </c>
      <c r="C419" s="108" t="s">
        <v>4361</v>
      </c>
      <c r="D419" s="108" t="s">
        <v>4362</v>
      </c>
      <c r="E419" s="113" t="s">
        <v>1211</v>
      </c>
      <c r="F419" s="108" t="s">
        <v>4363</v>
      </c>
      <c r="G419" s="136" t="s">
        <v>1146</v>
      </c>
      <c r="H419" s="108" t="s">
        <v>4365</v>
      </c>
      <c r="I419" s="147" t="s">
        <v>1145</v>
      </c>
      <c r="J419" s="156" t="s">
        <v>4365</v>
      </c>
    </row>
    <row r="420" spans="1:10">
      <c r="A420" s="158" t="s">
        <v>4367</v>
      </c>
      <c r="B420" s="113" t="s">
        <v>1215</v>
      </c>
      <c r="C420" s="108" t="s">
        <v>4361</v>
      </c>
      <c r="D420" s="108" t="s">
        <v>4362</v>
      </c>
      <c r="E420" s="113" t="s">
        <v>1215</v>
      </c>
      <c r="F420" s="108" t="s">
        <v>4363</v>
      </c>
      <c r="G420" s="137" t="s">
        <v>1150</v>
      </c>
      <c r="H420" s="108" t="s">
        <v>4365</v>
      </c>
      <c r="I420" s="147" t="s">
        <v>4513</v>
      </c>
      <c r="J420" s="156" t="s">
        <v>4365</v>
      </c>
    </row>
    <row r="421" spans="1:10">
      <c r="A421" s="162"/>
      <c r="B421" s="118">
        <v>3.6</v>
      </c>
      <c r="C421" s="118"/>
      <c r="D421" s="118"/>
      <c r="E421" s="118">
        <v>3.6</v>
      </c>
      <c r="F421" s="127"/>
      <c r="G421" s="142" t="s">
        <v>1157</v>
      </c>
      <c r="H421" s="108" t="s">
        <v>4365</v>
      </c>
      <c r="I421" s="152" t="s">
        <v>1156</v>
      </c>
      <c r="J421" s="156" t="s">
        <v>4365</v>
      </c>
    </row>
    <row r="422" spans="1:10">
      <c r="A422" s="161"/>
      <c r="B422" s="117" t="s">
        <v>1128</v>
      </c>
      <c r="C422" s="117"/>
      <c r="D422" s="117"/>
      <c r="E422" s="117" t="s">
        <v>1128</v>
      </c>
      <c r="F422" s="124"/>
      <c r="G422" s="140" t="s">
        <v>1172</v>
      </c>
      <c r="H422" s="108" t="s">
        <v>4365</v>
      </c>
      <c r="I422" s="149" t="s">
        <v>1171</v>
      </c>
      <c r="J422" s="156" t="s">
        <v>4365</v>
      </c>
    </row>
    <row r="423" spans="1:10">
      <c r="A423" s="158" t="s">
        <v>4367</v>
      </c>
      <c r="B423" s="113" t="s">
        <v>1131</v>
      </c>
      <c r="C423" s="108" t="s">
        <v>4361</v>
      </c>
      <c r="D423" s="108" t="s">
        <v>4362</v>
      </c>
      <c r="E423" s="113" t="s">
        <v>1131</v>
      </c>
      <c r="F423" s="108" t="s">
        <v>4363</v>
      </c>
      <c r="G423" s="136" t="s">
        <v>1175</v>
      </c>
      <c r="H423" s="108" t="s">
        <v>4365</v>
      </c>
      <c r="I423" s="147" t="s">
        <v>1174</v>
      </c>
      <c r="J423" s="156" t="s">
        <v>4365</v>
      </c>
    </row>
    <row r="424" spans="1:10">
      <c r="A424" s="158" t="s">
        <v>4367</v>
      </c>
      <c r="B424" s="113" t="s">
        <v>1135</v>
      </c>
      <c r="C424" s="108" t="s">
        <v>4361</v>
      </c>
      <c r="D424" s="108" t="s">
        <v>4362</v>
      </c>
      <c r="E424" s="113" t="s">
        <v>1135</v>
      </c>
      <c r="F424" s="108" t="s">
        <v>4363</v>
      </c>
      <c r="G424" s="136" t="s">
        <v>1178</v>
      </c>
      <c r="H424" s="108" t="s">
        <v>4365</v>
      </c>
      <c r="I424" s="147" t="s">
        <v>1177</v>
      </c>
      <c r="J424" s="156" t="s">
        <v>4365</v>
      </c>
    </row>
    <row r="425" spans="1:10">
      <c r="A425" s="158" t="s">
        <v>4367</v>
      </c>
      <c r="B425" s="113" t="s">
        <v>1139</v>
      </c>
      <c r="C425" s="108" t="s">
        <v>4361</v>
      </c>
      <c r="D425" s="108" t="s">
        <v>4362</v>
      </c>
      <c r="E425" s="113" t="s">
        <v>1139</v>
      </c>
      <c r="F425" s="108" t="s">
        <v>4363</v>
      </c>
      <c r="G425" s="136" t="s">
        <v>1181</v>
      </c>
      <c r="H425" s="108" t="s">
        <v>4365</v>
      </c>
      <c r="I425" s="147" t="s">
        <v>1180</v>
      </c>
      <c r="J425" s="156" t="s">
        <v>4365</v>
      </c>
    </row>
    <row r="426" spans="1:10">
      <c r="A426" s="161"/>
      <c r="B426" s="117" t="s">
        <v>1560</v>
      </c>
      <c r="C426" s="117"/>
      <c r="D426" s="117"/>
      <c r="E426" s="120" t="s">
        <v>1560</v>
      </c>
      <c r="F426" s="128"/>
      <c r="G426" s="140" t="s">
        <v>1160</v>
      </c>
      <c r="H426" s="108" t="s">
        <v>4365</v>
      </c>
      <c r="I426" s="151" t="s">
        <v>1159</v>
      </c>
      <c r="J426" s="156" t="s">
        <v>4365</v>
      </c>
    </row>
    <row r="427" spans="1:10">
      <c r="A427" s="158" t="s">
        <v>4367</v>
      </c>
      <c r="B427" s="113" t="s">
        <v>3367</v>
      </c>
      <c r="C427" s="108" t="s">
        <v>4361</v>
      </c>
      <c r="D427" s="108" t="s">
        <v>4362</v>
      </c>
      <c r="E427" s="113" t="s">
        <v>3367</v>
      </c>
      <c r="F427" s="108" t="s">
        <v>4363</v>
      </c>
      <c r="G427" s="136" t="s">
        <v>3524</v>
      </c>
      <c r="H427" s="108" t="s">
        <v>4365</v>
      </c>
      <c r="I427" s="147" t="s">
        <v>3370</v>
      </c>
      <c r="J427" s="156" t="s">
        <v>4365</v>
      </c>
    </row>
    <row r="428" spans="1:10">
      <c r="A428" s="158" t="s">
        <v>4367</v>
      </c>
      <c r="B428" s="113" t="s">
        <v>3373</v>
      </c>
      <c r="C428" s="108" t="s">
        <v>4361</v>
      </c>
      <c r="D428" s="108" t="s">
        <v>4362</v>
      </c>
      <c r="E428" s="113" t="s">
        <v>3373</v>
      </c>
      <c r="F428" s="108" t="s">
        <v>4363</v>
      </c>
      <c r="G428" s="136" t="s">
        <v>3522</v>
      </c>
      <c r="H428" s="108" t="s">
        <v>4365</v>
      </c>
      <c r="I428" s="147" t="s">
        <v>1168</v>
      </c>
      <c r="J428" s="156" t="s">
        <v>4365</v>
      </c>
    </row>
    <row r="429" spans="1:10">
      <c r="A429" s="158" t="s">
        <v>4367</v>
      </c>
      <c r="B429" s="113" t="s">
        <v>3374</v>
      </c>
      <c r="C429" s="108" t="s">
        <v>4361</v>
      </c>
      <c r="D429" s="108" t="s">
        <v>4362</v>
      </c>
      <c r="E429" s="113" t="s">
        <v>3374</v>
      </c>
      <c r="F429" s="108" t="s">
        <v>4363</v>
      </c>
      <c r="G429" s="136" t="s">
        <v>1163</v>
      </c>
      <c r="H429" s="108" t="s">
        <v>4365</v>
      </c>
      <c r="I429" s="147" t="s">
        <v>1162</v>
      </c>
      <c r="J429" s="156" t="s">
        <v>4365</v>
      </c>
    </row>
    <row r="430" spans="1:10">
      <c r="A430" s="162"/>
      <c r="B430" s="118">
        <v>3.7</v>
      </c>
      <c r="C430" s="118"/>
      <c r="D430" s="118"/>
      <c r="E430" s="118">
        <v>3.7</v>
      </c>
      <c r="F430" s="127"/>
      <c r="G430" s="142" t="s">
        <v>1184</v>
      </c>
      <c r="H430" s="108" t="s">
        <v>4365</v>
      </c>
      <c r="I430" s="152" t="s">
        <v>1183</v>
      </c>
      <c r="J430" s="156" t="s">
        <v>4365</v>
      </c>
    </row>
    <row r="431" spans="1:10">
      <c r="A431" s="161"/>
      <c r="B431" s="117" t="s">
        <v>1158</v>
      </c>
      <c r="C431" s="117"/>
      <c r="D431" s="117"/>
      <c r="E431" s="117" t="s">
        <v>1158</v>
      </c>
      <c r="F431" s="124"/>
      <c r="G431" s="140" t="s">
        <v>1187</v>
      </c>
      <c r="H431" s="108" t="s">
        <v>4365</v>
      </c>
      <c r="I431" s="149" t="s">
        <v>1186</v>
      </c>
      <c r="J431" s="156" t="s">
        <v>4365</v>
      </c>
    </row>
    <row r="432" spans="1:10">
      <c r="A432" s="158" t="s">
        <v>4367</v>
      </c>
      <c r="B432" s="113" t="s">
        <v>1253</v>
      </c>
      <c r="C432" s="108" t="s">
        <v>4361</v>
      </c>
      <c r="D432" s="108" t="s">
        <v>4362</v>
      </c>
      <c r="E432" s="113" t="s">
        <v>1253</v>
      </c>
      <c r="F432" s="108" t="s">
        <v>4363</v>
      </c>
      <c r="G432" s="137" t="s">
        <v>4514</v>
      </c>
      <c r="H432" s="108" t="s">
        <v>4365</v>
      </c>
      <c r="I432" s="147" t="s">
        <v>3377</v>
      </c>
      <c r="J432" s="156" t="s">
        <v>4365</v>
      </c>
    </row>
    <row r="433" spans="1:10">
      <c r="A433" s="158" t="s">
        <v>4367</v>
      </c>
      <c r="B433" s="113" t="s">
        <v>1257</v>
      </c>
      <c r="C433" s="108" t="s">
        <v>4361</v>
      </c>
      <c r="D433" s="108" t="s">
        <v>4362</v>
      </c>
      <c r="E433" s="113" t="s">
        <v>1257</v>
      </c>
      <c r="F433" s="108" t="s">
        <v>4363</v>
      </c>
      <c r="G433" s="136" t="s">
        <v>3633</v>
      </c>
      <c r="H433" s="108" t="s">
        <v>4365</v>
      </c>
      <c r="I433" s="147" t="s">
        <v>3379</v>
      </c>
      <c r="J433" s="156" t="s">
        <v>4365</v>
      </c>
    </row>
    <row r="434" spans="1:10">
      <c r="A434" s="162"/>
      <c r="B434" s="118">
        <v>3.8</v>
      </c>
      <c r="C434" s="118"/>
      <c r="D434" s="118"/>
      <c r="E434" s="118">
        <v>3.8</v>
      </c>
      <c r="F434" s="127"/>
      <c r="G434" s="142" t="s">
        <v>1195</v>
      </c>
      <c r="H434" s="108" t="s">
        <v>4365</v>
      </c>
      <c r="I434" s="152" t="s">
        <v>3384</v>
      </c>
      <c r="J434" s="156" t="s">
        <v>4365</v>
      </c>
    </row>
    <row r="435" spans="1:10">
      <c r="A435" s="161"/>
      <c r="B435" s="117" t="s">
        <v>1185</v>
      </c>
      <c r="C435" s="117"/>
      <c r="D435" s="117"/>
      <c r="E435" s="117" t="s">
        <v>1185</v>
      </c>
      <c r="F435" s="124"/>
      <c r="G435" s="140" t="s">
        <v>1198</v>
      </c>
      <c r="H435" s="108" t="s">
        <v>4365</v>
      </c>
      <c r="I435" s="149" t="s">
        <v>1197</v>
      </c>
      <c r="J435" s="156" t="s">
        <v>4365</v>
      </c>
    </row>
    <row r="436" spans="1:10">
      <c r="A436" s="158" t="s">
        <v>4367</v>
      </c>
      <c r="B436" s="113" t="s">
        <v>3140</v>
      </c>
      <c r="C436" s="108" t="s">
        <v>4361</v>
      </c>
      <c r="D436" s="108" t="s">
        <v>4362</v>
      </c>
      <c r="E436" s="113" t="s">
        <v>3140</v>
      </c>
      <c r="F436" s="108" t="s">
        <v>4363</v>
      </c>
      <c r="G436" s="137" t="s">
        <v>3635</v>
      </c>
      <c r="H436" s="108" t="s">
        <v>4365</v>
      </c>
      <c r="I436" s="147" t="s">
        <v>3386</v>
      </c>
      <c r="J436" s="156" t="s">
        <v>4365</v>
      </c>
    </row>
    <row r="437" spans="1:10">
      <c r="A437" s="158" t="s">
        <v>4367</v>
      </c>
      <c r="B437" s="113" t="s">
        <v>3143</v>
      </c>
      <c r="C437" s="108" t="s">
        <v>4361</v>
      </c>
      <c r="D437" s="108" t="s">
        <v>4362</v>
      </c>
      <c r="E437" s="113" t="s">
        <v>3143</v>
      </c>
      <c r="F437" s="108" t="s">
        <v>4363</v>
      </c>
      <c r="G437" s="137" t="s">
        <v>3636</v>
      </c>
      <c r="H437" s="108" t="s">
        <v>4365</v>
      </c>
      <c r="I437" s="147" t="s">
        <v>3387</v>
      </c>
      <c r="J437" s="156" t="s">
        <v>4365</v>
      </c>
    </row>
    <row r="438" spans="1:10">
      <c r="A438" s="158" t="s">
        <v>4367</v>
      </c>
      <c r="B438" s="113" t="s">
        <v>3381</v>
      </c>
      <c r="C438" s="108" t="s">
        <v>4361</v>
      </c>
      <c r="D438" s="108" t="s">
        <v>4362</v>
      </c>
      <c r="E438" s="113" t="s">
        <v>3381</v>
      </c>
      <c r="F438" s="108" t="s">
        <v>4363</v>
      </c>
      <c r="G438" s="137" t="s">
        <v>3637</v>
      </c>
      <c r="H438" s="108" t="s">
        <v>4365</v>
      </c>
      <c r="I438" s="147" t="s">
        <v>3388</v>
      </c>
      <c r="J438" s="156" t="s">
        <v>4365</v>
      </c>
    </row>
    <row r="439" spans="1:10">
      <c r="A439" s="158" t="s">
        <v>4367</v>
      </c>
      <c r="B439" s="113" t="s">
        <v>3389</v>
      </c>
      <c r="C439" s="108" t="s">
        <v>4361</v>
      </c>
      <c r="D439" s="108" t="s">
        <v>4362</v>
      </c>
      <c r="E439" s="113" t="s">
        <v>3389</v>
      </c>
      <c r="F439" s="108" t="s">
        <v>4363</v>
      </c>
      <c r="G439" s="136" t="s">
        <v>3638</v>
      </c>
      <c r="H439" s="108" t="s">
        <v>4365</v>
      </c>
      <c r="I439" s="147" t="s">
        <v>1212</v>
      </c>
      <c r="J439" s="156" t="s">
        <v>4365</v>
      </c>
    </row>
    <row r="440" spans="1:10">
      <c r="A440" s="158" t="s">
        <v>4367</v>
      </c>
      <c r="B440" s="113" t="s">
        <v>3390</v>
      </c>
      <c r="C440" s="108" t="s">
        <v>4361</v>
      </c>
      <c r="D440" s="108" t="s">
        <v>4362</v>
      </c>
      <c r="E440" s="113" t="s">
        <v>3390</v>
      </c>
      <c r="F440" s="108" t="s">
        <v>4363</v>
      </c>
      <c r="G440" s="136" t="s">
        <v>3639</v>
      </c>
      <c r="H440" s="108" t="s">
        <v>4365</v>
      </c>
      <c r="I440" s="147" t="s">
        <v>3391</v>
      </c>
      <c r="J440" s="156" t="s">
        <v>4365</v>
      </c>
    </row>
    <row r="441" spans="1:10">
      <c r="A441" s="158" t="s">
        <v>4367</v>
      </c>
      <c r="B441" s="113" t="s">
        <v>3392</v>
      </c>
      <c r="C441" s="108" t="s">
        <v>4361</v>
      </c>
      <c r="D441" s="108" t="s">
        <v>4362</v>
      </c>
      <c r="E441" s="113" t="s">
        <v>3392</v>
      </c>
      <c r="F441" s="108" t="s">
        <v>4363</v>
      </c>
      <c r="G441" s="136" t="s">
        <v>1221</v>
      </c>
      <c r="H441" s="108" t="s">
        <v>4365</v>
      </c>
      <c r="I441" s="147" t="s">
        <v>1220</v>
      </c>
      <c r="J441" s="156" t="s">
        <v>4365</v>
      </c>
    </row>
    <row r="442" spans="1:10">
      <c r="A442" s="158" t="s">
        <v>4367</v>
      </c>
      <c r="B442" s="113" t="s">
        <v>3393</v>
      </c>
      <c r="C442" s="108" t="s">
        <v>4361</v>
      </c>
      <c r="D442" s="108" t="s">
        <v>4362</v>
      </c>
      <c r="E442" s="113" t="s">
        <v>3393</v>
      </c>
      <c r="F442" s="108" t="s">
        <v>4363</v>
      </c>
      <c r="G442" s="136" t="s">
        <v>1225</v>
      </c>
      <c r="H442" s="108" t="s">
        <v>4365</v>
      </c>
      <c r="I442" s="147" t="s">
        <v>1224</v>
      </c>
      <c r="J442" s="156" t="s">
        <v>4365</v>
      </c>
    </row>
    <row r="443" spans="1:10">
      <c r="A443" s="161"/>
      <c r="B443" s="117" t="s">
        <v>1261</v>
      </c>
      <c r="C443" s="117"/>
      <c r="D443" s="117"/>
      <c r="E443" s="117" t="s">
        <v>1261</v>
      </c>
      <c r="F443" s="124"/>
      <c r="G443" s="140" t="s">
        <v>1229</v>
      </c>
      <c r="H443" s="108" t="s">
        <v>4365</v>
      </c>
      <c r="I443" s="151" t="s">
        <v>1228</v>
      </c>
      <c r="J443" s="156" t="s">
        <v>4365</v>
      </c>
    </row>
    <row r="444" spans="1:10">
      <c r="A444" s="158" t="s">
        <v>4367</v>
      </c>
      <c r="B444" s="113" t="s">
        <v>1265</v>
      </c>
      <c r="C444" s="108" t="s">
        <v>4361</v>
      </c>
      <c r="D444" s="108" t="s">
        <v>4362</v>
      </c>
      <c r="E444" s="113" t="s">
        <v>1265</v>
      </c>
      <c r="F444" s="108" t="s">
        <v>4363</v>
      </c>
      <c r="G444" s="136" t="s">
        <v>1233</v>
      </c>
      <c r="H444" s="108" t="s">
        <v>4365</v>
      </c>
      <c r="I444" s="147" t="s">
        <v>1232</v>
      </c>
      <c r="J444" s="156" t="s">
        <v>4365</v>
      </c>
    </row>
    <row r="445" spans="1:10">
      <c r="A445" s="162"/>
      <c r="B445" s="118">
        <v>3.9</v>
      </c>
      <c r="C445" s="118"/>
      <c r="D445" s="118"/>
      <c r="E445" s="118">
        <v>3.9</v>
      </c>
      <c r="F445" s="127"/>
      <c r="G445" s="142" t="s">
        <v>4515</v>
      </c>
      <c r="H445" s="108" t="s">
        <v>4365</v>
      </c>
      <c r="I445" s="152" t="s">
        <v>4516</v>
      </c>
      <c r="J445" s="156" t="s">
        <v>4365</v>
      </c>
    </row>
    <row r="446" spans="1:10">
      <c r="A446" s="161"/>
      <c r="B446" s="117" t="s">
        <v>1196</v>
      </c>
      <c r="C446" s="117"/>
      <c r="D446" s="117"/>
      <c r="E446" s="117" t="s">
        <v>1196</v>
      </c>
      <c r="F446" s="124"/>
      <c r="G446" s="140" t="s">
        <v>4517</v>
      </c>
      <c r="H446" s="108" t="s">
        <v>4365</v>
      </c>
      <c r="I446" s="149" t="s">
        <v>4518</v>
      </c>
      <c r="J446" s="156" t="s">
        <v>4365</v>
      </c>
    </row>
    <row r="447" spans="1:10">
      <c r="A447" s="158" t="s">
        <v>4367</v>
      </c>
      <c r="B447" s="113" t="s">
        <v>1199</v>
      </c>
      <c r="C447" s="108" t="s">
        <v>4361</v>
      </c>
      <c r="D447" s="108" t="s">
        <v>4362</v>
      </c>
      <c r="E447" s="113" t="s">
        <v>1199</v>
      </c>
      <c r="F447" s="108" t="s">
        <v>4363</v>
      </c>
      <c r="G447" s="136" t="s">
        <v>3641</v>
      </c>
      <c r="H447" s="108" t="s">
        <v>4365</v>
      </c>
      <c r="I447" s="147" t="s">
        <v>3640</v>
      </c>
      <c r="J447" s="156" t="s">
        <v>4365</v>
      </c>
    </row>
    <row r="448" spans="1:10">
      <c r="A448" s="162"/>
      <c r="B448" s="118">
        <v>3.1</v>
      </c>
      <c r="C448" s="118"/>
      <c r="D448" s="118"/>
      <c r="E448" s="117" t="s">
        <v>4519</v>
      </c>
      <c r="F448" s="127"/>
      <c r="G448" s="142" t="s">
        <v>1248</v>
      </c>
      <c r="H448" s="108" t="s">
        <v>4365</v>
      </c>
      <c r="I448" s="152" t="s">
        <v>1247</v>
      </c>
      <c r="J448" s="156" t="s">
        <v>4365</v>
      </c>
    </row>
    <row r="449" spans="1:10">
      <c r="A449" s="161"/>
      <c r="B449" s="117" t="s">
        <v>1237</v>
      </c>
      <c r="C449" s="117"/>
      <c r="D449" s="117"/>
      <c r="E449" s="117" t="s">
        <v>1237</v>
      </c>
      <c r="F449" s="124"/>
      <c r="G449" s="140" t="s">
        <v>1251</v>
      </c>
      <c r="H449" s="108" t="s">
        <v>4365</v>
      </c>
      <c r="I449" s="149" t="s">
        <v>1250</v>
      </c>
      <c r="J449" s="156" t="s">
        <v>4365</v>
      </c>
    </row>
    <row r="450" spans="1:10">
      <c r="A450" s="158" t="s">
        <v>4367</v>
      </c>
      <c r="B450" s="113" t="s">
        <v>1240</v>
      </c>
      <c r="C450" s="108" t="s">
        <v>4361</v>
      </c>
      <c r="D450" s="108" t="s">
        <v>4362</v>
      </c>
      <c r="E450" s="113" t="s">
        <v>1240</v>
      </c>
      <c r="F450" s="108" t="s">
        <v>4363</v>
      </c>
      <c r="G450" s="137" t="s">
        <v>1255</v>
      </c>
      <c r="H450" s="108" t="s">
        <v>4365</v>
      </c>
      <c r="I450" s="147" t="s">
        <v>4520</v>
      </c>
      <c r="J450" s="156" t="s">
        <v>4365</v>
      </c>
    </row>
    <row r="451" spans="1:10">
      <c r="A451" s="158" t="s">
        <v>4367</v>
      </c>
      <c r="B451" s="113" t="s">
        <v>1243</v>
      </c>
      <c r="C451" s="108" t="s">
        <v>4361</v>
      </c>
      <c r="D451" s="108" t="s">
        <v>4362</v>
      </c>
      <c r="E451" s="113" t="s">
        <v>1243</v>
      </c>
      <c r="F451" s="108" t="s">
        <v>4363</v>
      </c>
      <c r="G451" s="137" t="s">
        <v>4521</v>
      </c>
      <c r="H451" s="108" t="s">
        <v>4365</v>
      </c>
      <c r="I451" s="147" t="s">
        <v>3402</v>
      </c>
      <c r="J451" s="156" t="s">
        <v>4365</v>
      </c>
    </row>
    <row r="452" spans="1:10">
      <c r="A452" s="161"/>
      <c r="B452" s="117" t="s">
        <v>1608</v>
      </c>
      <c r="C452" s="117"/>
      <c r="D452" s="117"/>
      <c r="E452" s="117" t="s">
        <v>1608</v>
      </c>
      <c r="F452" s="124"/>
      <c r="G452" s="140" t="s">
        <v>1263</v>
      </c>
      <c r="H452" s="108" t="s">
        <v>4365</v>
      </c>
      <c r="I452" s="151" t="s">
        <v>1262</v>
      </c>
      <c r="J452" s="156" t="s">
        <v>4365</v>
      </c>
    </row>
    <row r="453" spans="1:10">
      <c r="A453" s="158" t="s">
        <v>4367</v>
      </c>
      <c r="B453" s="113" t="s">
        <v>3404</v>
      </c>
      <c r="C453" s="108" t="s">
        <v>4361</v>
      </c>
      <c r="D453" s="108" t="s">
        <v>4362</v>
      </c>
      <c r="E453" s="113" t="s">
        <v>3404</v>
      </c>
      <c r="F453" s="108" t="s">
        <v>4363</v>
      </c>
      <c r="G453" s="136" t="s">
        <v>1267</v>
      </c>
      <c r="H453" s="108" t="s">
        <v>4365</v>
      </c>
      <c r="I453" s="147" t="s">
        <v>4329</v>
      </c>
      <c r="J453" s="156" t="s">
        <v>4365</v>
      </c>
    </row>
    <row r="454" spans="1:10">
      <c r="A454" s="162"/>
      <c r="B454" s="118">
        <v>3.11</v>
      </c>
      <c r="C454" s="118"/>
      <c r="D454" s="118"/>
      <c r="E454" s="118">
        <v>3.11</v>
      </c>
      <c r="F454" s="127"/>
      <c r="G454" s="142" t="s">
        <v>1269</v>
      </c>
      <c r="H454" s="108" t="s">
        <v>4365</v>
      </c>
      <c r="I454" s="153" t="s">
        <v>1268</v>
      </c>
      <c r="J454" s="156" t="s">
        <v>4365</v>
      </c>
    </row>
    <row r="455" spans="1:10">
      <c r="A455" s="161"/>
      <c r="B455" s="117" t="s">
        <v>1249</v>
      </c>
      <c r="C455" s="117"/>
      <c r="D455" s="117"/>
      <c r="E455" s="117" t="s">
        <v>1249</v>
      </c>
      <c r="F455" s="124"/>
      <c r="G455" s="140" t="s">
        <v>1272</v>
      </c>
      <c r="H455" s="108" t="s">
        <v>4365</v>
      </c>
      <c r="I455" s="151" t="s">
        <v>1271</v>
      </c>
      <c r="J455" s="156" t="s">
        <v>4365</v>
      </c>
    </row>
    <row r="456" spans="1:10">
      <c r="A456" s="158" t="s">
        <v>4367</v>
      </c>
      <c r="B456" s="113" t="s">
        <v>1252</v>
      </c>
      <c r="C456" s="108" t="s">
        <v>4361</v>
      </c>
      <c r="D456" s="108" t="s">
        <v>4362</v>
      </c>
      <c r="E456" s="113" t="s">
        <v>1252</v>
      </c>
      <c r="F456" s="108" t="s">
        <v>4363</v>
      </c>
      <c r="G456" s="137" t="s">
        <v>1275</v>
      </c>
      <c r="H456" s="108" t="s">
        <v>4365</v>
      </c>
      <c r="I456" s="147" t="s">
        <v>1274</v>
      </c>
      <c r="J456" s="156" t="s">
        <v>4365</v>
      </c>
    </row>
    <row r="457" spans="1:10">
      <c r="A457" s="158" t="s">
        <v>4367</v>
      </c>
      <c r="B457" s="113" t="s">
        <v>1256</v>
      </c>
      <c r="C457" s="108" t="s">
        <v>4361</v>
      </c>
      <c r="D457" s="108" t="s">
        <v>4362</v>
      </c>
      <c r="E457" s="113" t="s">
        <v>1256</v>
      </c>
      <c r="F457" s="108" t="s">
        <v>4363</v>
      </c>
      <c r="G457" s="136" t="s">
        <v>1278</v>
      </c>
      <c r="H457" s="108" t="s">
        <v>4365</v>
      </c>
      <c r="I457" s="147" t="s">
        <v>1277</v>
      </c>
      <c r="J457" s="156" t="s">
        <v>4365</v>
      </c>
    </row>
    <row r="458" spans="1:10" ht="15" thickBot="1">
      <c r="A458" s="158" t="s">
        <v>4367</v>
      </c>
      <c r="B458" s="119" t="s">
        <v>1619</v>
      </c>
      <c r="C458" s="108" t="s">
        <v>4361</v>
      </c>
      <c r="D458" s="108" t="s">
        <v>4362</v>
      </c>
      <c r="E458" s="119" t="s">
        <v>1619</v>
      </c>
      <c r="F458" s="108" t="s">
        <v>4363</v>
      </c>
      <c r="G458" s="143" t="s">
        <v>1281</v>
      </c>
      <c r="H458" s="108" t="s">
        <v>4365</v>
      </c>
      <c r="I458" s="154" t="s">
        <v>1280</v>
      </c>
      <c r="J458" s="156" t="s">
        <v>4365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tabColor rgb="FFFFC000"/>
  </sheetPr>
  <dimension ref="A1:H417"/>
  <sheetViews>
    <sheetView workbookViewId="0"/>
  </sheetViews>
  <sheetFormatPr defaultColWidth="9.453125" defaultRowHeight="14.5"/>
  <cols>
    <col min="3" max="3" width="22.453125" customWidth="1"/>
    <col min="4" max="4" width="9.453125" style="203"/>
    <col min="5" max="5" width="30.54296875" customWidth="1"/>
    <col min="7" max="7" width="129.54296875" style="110" customWidth="1"/>
    <col min="8" max="8" width="8.54296875" customWidth="1"/>
  </cols>
  <sheetData>
    <row r="1" spans="1:8">
      <c r="A1" s="206" t="s">
        <v>4522</v>
      </c>
      <c r="B1" s="206" t="s">
        <v>4523</v>
      </c>
      <c r="C1" s="206" t="s">
        <v>4524</v>
      </c>
      <c r="D1" s="207" t="s">
        <v>4525</v>
      </c>
      <c r="E1" s="206" t="s">
        <v>4526</v>
      </c>
      <c r="F1" s="206" t="s">
        <v>4527</v>
      </c>
      <c r="G1" s="208" t="s">
        <v>4528</v>
      </c>
      <c r="H1" s="206"/>
    </row>
    <row r="2" spans="1:8">
      <c r="A2">
        <v>2018</v>
      </c>
      <c r="B2">
        <v>1</v>
      </c>
      <c r="C2" t="s">
        <v>4529</v>
      </c>
      <c r="D2" s="203">
        <v>1.1000000000000001</v>
      </c>
      <c r="E2" t="s">
        <v>2280</v>
      </c>
      <c r="F2" t="s">
        <v>12</v>
      </c>
      <c r="G2" s="110" t="s">
        <v>13</v>
      </c>
      <c r="H2" s="205">
        <v>1</v>
      </c>
    </row>
    <row r="3" spans="1:8">
      <c r="A3">
        <v>2018</v>
      </c>
      <c r="B3">
        <v>1</v>
      </c>
      <c r="C3" t="s">
        <v>4529</v>
      </c>
      <c r="D3" s="203">
        <v>1.1000000000000001</v>
      </c>
      <c r="E3" t="s">
        <v>2280</v>
      </c>
      <c r="F3" t="s">
        <v>16</v>
      </c>
      <c r="G3" s="110" t="s">
        <v>17</v>
      </c>
      <c r="H3" s="205">
        <v>2</v>
      </c>
    </row>
    <row r="4" spans="1:8">
      <c r="A4">
        <v>2018</v>
      </c>
      <c r="B4">
        <v>1</v>
      </c>
      <c r="C4" t="s">
        <v>4529</v>
      </c>
      <c r="D4" s="203">
        <v>1.1000000000000001</v>
      </c>
      <c r="E4" t="s">
        <v>2280</v>
      </c>
      <c r="F4" t="s">
        <v>19</v>
      </c>
      <c r="G4" s="110" t="s">
        <v>20</v>
      </c>
      <c r="H4" s="205">
        <v>3</v>
      </c>
    </row>
    <row r="5" spans="1:8">
      <c r="A5">
        <v>2018</v>
      </c>
      <c r="B5">
        <v>1</v>
      </c>
      <c r="C5" t="s">
        <v>4529</v>
      </c>
      <c r="D5" s="203">
        <v>1.1000000000000001</v>
      </c>
      <c r="E5" t="s">
        <v>2280</v>
      </c>
      <c r="F5" t="s">
        <v>22</v>
      </c>
      <c r="G5" s="110" t="s">
        <v>4368</v>
      </c>
      <c r="H5" s="205">
        <v>4</v>
      </c>
    </row>
    <row r="6" spans="1:8">
      <c r="A6">
        <v>2018</v>
      </c>
      <c r="B6">
        <v>1</v>
      </c>
      <c r="C6" t="s">
        <v>4529</v>
      </c>
      <c r="D6" s="203">
        <v>1.1000000000000001</v>
      </c>
      <c r="E6" t="s">
        <v>2280</v>
      </c>
      <c r="F6" t="s">
        <v>25</v>
      </c>
      <c r="G6" s="110" t="s">
        <v>1306</v>
      </c>
      <c r="H6" s="205">
        <v>5</v>
      </c>
    </row>
    <row r="7" spans="1:8">
      <c r="A7">
        <v>2018</v>
      </c>
      <c r="B7">
        <v>1</v>
      </c>
      <c r="C7" t="s">
        <v>4529</v>
      </c>
      <c r="D7" s="203">
        <v>1.1000000000000001</v>
      </c>
      <c r="E7" t="s">
        <v>2280</v>
      </c>
      <c r="F7" t="s">
        <v>28</v>
      </c>
      <c r="G7" s="110" t="s">
        <v>4370</v>
      </c>
      <c r="H7" s="205">
        <v>6</v>
      </c>
    </row>
    <row r="8" spans="1:8">
      <c r="A8">
        <v>2018</v>
      </c>
      <c r="B8">
        <v>1</v>
      </c>
      <c r="C8" t="s">
        <v>4529</v>
      </c>
      <c r="D8" s="203">
        <v>1.1000000000000001</v>
      </c>
      <c r="E8" t="s">
        <v>2280</v>
      </c>
      <c r="F8" t="s">
        <v>31</v>
      </c>
      <c r="G8" s="110" t="s">
        <v>32</v>
      </c>
      <c r="H8" s="205">
        <v>7</v>
      </c>
    </row>
    <row r="9" spans="1:8">
      <c r="A9">
        <v>2018</v>
      </c>
      <c r="B9">
        <v>1</v>
      </c>
      <c r="C9" t="s">
        <v>4529</v>
      </c>
      <c r="D9" s="203">
        <v>1.1000000000000001</v>
      </c>
      <c r="E9" t="s">
        <v>2280</v>
      </c>
      <c r="F9" t="s">
        <v>34</v>
      </c>
      <c r="G9" s="110" t="s">
        <v>35</v>
      </c>
      <c r="H9" s="205">
        <v>8</v>
      </c>
    </row>
    <row r="10" spans="1:8">
      <c r="A10">
        <v>2018</v>
      </c>
      <c r="B10">
        <v>1</v>
      </c>
      <c r="C10" t="s">
        <v>4529</v>
      </c>
      <c r="D10" s="203">
        <v>1.1000000000000001</v>
      </c>
      <c r="E10" t="s">
        <v>2280</v>
      </c>
      <c r="F10" t="s">
        <v>37</v>
      </c>
      <c r="G10" s="110" t="s">
        <v>4371</v>
      </c>
      <c r="H10" s="205">
        <v>9</v>
      </c>
    </row>
    <row r="11" spans="1:8">
      <c r="A11">
        <v>2018</v>
      </c>
      <c r="B11">
        <v>1</v>
      </c>
      <c r="C11" t="s">
        <v>4529</v>
      </c>
      <c r="D11" s="203">
        <v>1.1000000000000001</v>
      </c>
      <c r="E11" t="s">
        <v>2280</v>
      </c>
      <c r="F11" t="s">
        <v>40</v>
      </c>
      <c r="G11" s="110" t="s">
        <v>1310</v>
      </c>
      <c r="H11" s="205">
        <v>10</v>
      </c>
    </row>
    <row r="12" spans="1:8">
      <c r="A12">
        <v>2018</v>
      </c>
      <c r="B12">
        <v>1</v>
      </c>
      <c r="C12" t="s">
        <v>4529</v>
      </c>
      <c r="D12" s="203">
        <v>1.1000000000000001</v>
      </c>
      <c r="E12" t="s">
        <v>2280</v>
      </c>
      <c r="F12" t="s">
        <v>43</v>
      </c>
      <c r="G12" s="110" t="s">
        <v>44</v>
      </c>
      <c r="H12" s="205">
        <v>11</v>
      </c>
    </row>
    <row r="13" spans="1:8">
      <c r="A13">
        <v>2018</v>
      </c>
      <c r="B13">
        <v>1</v>
      </c>
      <c r="C13" t="s">
        <v>4529</v>
      </c>
      <c r="D13" s="203">
        <v>1.1000000000000001</v>
      </c>
      <c r="E13" t="s">
        <v>2280</v>
      </c>
      <c r="F13" t="s">
        <v>46</v>
      </c>
      <c r="G13" s="110" t="s">
        <v>47</v>
      </c>
      <c r="H13" s="205">
        <v>12</v>
      </c>
    </row>
    <row r="14" spans="1:8">
      <c r="A14">
        <v>2018</v>
      </c>
      <c r="B14">
        <v>1</v>
      </c>
      <c r="C14" t="s">
        <v>4529</v>
      </c>
      <c r="D14" s="203">
        <v>1.1000000000000001</v>
      </c>
      <c r="E14" t="s">
        <v>2280</v>
      </c>
      <c r="F14" t="s">
        <v>49</v>
      </c>
      <c r="G14" s="110" t="s">
        <v>50</v>
      </c>
      <c r="H14" s="205">
        <v>13</v>
      </c>
    </row>
    <row r="15" spans="1:8">
      <c r="A15">
        <v>2018</v>
      </c>
      <c r="B15">
        <v>1</v>
      </c>
      <c r="C15" t="s">
        <v>4529</v>
      </c>
      <c r="D15" s="203">
        <v>1.1000000000000001</v>
      </c>
      <c r="E15" t="s">
        <v>2280</v>
      </c>
      <c r="F15" t="s">
        <v>52</v>
      </c>
      <c r="G15" s="110" t="s">
        <v>53</v>
      </c>
      <c r="H15" s="205">
        <v>14</v>
      </c>
    </row>
    <row r="16" spans="1:8">
      <c r="A16">
        <v>2018</v>
      </c>
      <c r="B16">
        <v>1</v>
      </c>
      <c r="C16" t="s">
        <v>4529</v>
      </c>
      <c r="D16" s="203">
        <v>1.1000000000000001</v>
      </c>
      <c r="E16" t="s">
        <v>2280</v>
      </c>
      <c r="F16" t="s">
        <v>55</v>
      </c>
      <c r="G16" s="110" t="s">
        <v>56</v>
      </c>
      <c r="H16" s="205">
        <v>15</v>
      </c>
    </row>
    <row r="17" spans="1:8">
      <c r="A17">
        <v>2018</v>
      </c>
      <c r="B17">
        <v>1</v>
      </c>
      <c r="C17" t="s">
        <v>4529</v>
      </c>
      <c r="D17" s="203">
        <v>1.1000000000000001</v>
      </c>
      <c r="E17" t="s">
        <v>2280</v>
      </c>
      <c r="F17" t="s">
        <v>58</v>
      </c>
      <c r="G17" s="110" t="s">
        <v>59</v>
      </c>
      <c r="H17" s="205">
        <v>16</v>
      </c>
    </row>
    <row r="18" spans="1:8">
      <c r="A18">
        <v>2018</v>
      </c>
      <c r="B18">
        <v>1</v>
      </c>
      <c r="C18" t="s">
        <v>4529</v>
      </c>
      <c r="D18" s="203">
        <v>1.1000000000000001</v>
      </c>
      <c r="E18" t="s">
        <v>2280</v>
      </c>
      <c r="F18" t="s">
        <v>61</v>
      </c>
      <c r="G18" s="110" t="s">
        <v>62</v>
      </c>
      <c r="H18" s="205">
        <v>17</v>
      </c>
    </row>
    <row r="19" spans="1:8">
      <c r="A19">
        <v>2018</v>
      </c>
      <c r="B19">
        <v>1</v>
      </c>
      <c r="C19" t="s">
        <v>4529</v>
      </c>
      <c r="D19" s="203">
        <v>1.1000000000000001</v>
      </c>
      <c r="E19" t="s">
        <v>2280</v>
      </c>
      <c r="F19" t="s">
        <v>64</v>
      </c>
      <c r="G19" s="110" t="s">
        <v>4373</v>
      </c>
      <c r="H19" s="205">
        <v>18</v>
      </c>
    </row>
    <row r="20" spans="1:8">
      <c r="A20">
        <v>2018</v>
      </c>
      <c r="B20">
        <v>1</v>
      </c>
      <c r="C20" t="s">
        <v>4529</v>
      </c>
      <c r="D20" s="203">
        <v>1.1000000000000001</v>
      </c>
      <c r="E20" t="s">
        <v>2280</v>
      </c>
      <c r="F20" t="s">
        <v>67</v>
      </c>
      <c r="G20" s="110" t="s">
        <v>4375</v>
      </c>
      <c r="H20" s="205">
        <v>19</v>
      </c>
    </row>
    <row r="21" spans="1:8">
      <c r="A21">
        <v>2018</v>
      </c>
      <c r="B21">
        <v>1</v>
      </c>
      <c r="C21" t="s">
        <v>4529</v>
      </c>
      <c r="D21" s="203">
        <v>1.2</v>
      </c>
      <c r="E21" t="s">
        <v>2281</v>
      </c>
      <c r="F21" t="s">
        <v>72</v>
      </c>
      <c r="G21" s="110" t="s">
        <v>4377</v>
      </c>
      <c r="H21" s="205">
        <v>20</v>
      </c>
    </row>
    <row r="22" spans="1:8">
      <c r="A22">
        <v>2018</v>
      </c>
      <c r="B22">
        <v>1</v>
      </c>
      <c r="C22" t="s">
        <v>4529</v>
      </c>
      <c r="D22" s="203">
        <v>1.2</v>
      </c>
      <c r="E22" t="s">
        <v>2281</v>
      </c>
      <c r="F22" t="s">
        <v>75</v>
      </c>
      <c r="G22" s="110" t="s">
        <v>4379</v>
      </c>
      <c r="H22" s="205">
        <v>21</v>
      </c>
    </row>
    <row r="23" spans="1:8">
      <c r="A23">
        <v>2018</v>
      </c>
      <c r="B23">
        <v>1</v>
      </c>
      <c r="C23" t="s">
        <v>4529</v>
      </c>
      <c r="D23" s="203">
        <v>1.2</v>
      </c>
      <c r="E23" t="s">
        <v>2281</v>
      </c>
      <c r="F23" t="s">
        <v>78</v>
      </c>
      <c r="G23" s="110" t="s">
        <v>4381</v>
      </c>
      <c r="H23" s="205">
        <v>22</v>
      </c>
    </row>
    <row r="24" spans="1:8">
      <c r="A24">
        <v>2018</v>
      </c>
      <c r="B24">
        <v>1</v>
      </c>
      <c r="C24" t="s">
        <v>4529</v>
      </c>
      <c r="D24" s="203">
        <v>1.2</v>
      </c>
      <c r="E24" t="s">
        <v>2281</v>
      </c>
      <c r="F24" t="s">
        <v>81</v>
      </c>
      <c r="G24" s="110" t="s">
        <v>82</v>
      </c>
      <c r="H24" s="205">
        <v>23</v>
      </c>
    </row>
    <row r="25" spans="1:8">
      <c r="A25">
        <v>2018</v>
      </c>
      <c r="B25">
        <v>1</v>
      </c>
      <c r="C25" t="s">
        <v>4529</v>
      </c>
      <c r="D25" s="203">
        <v>1.2</v>
      </c>
      <c r="E25" t="s">
        <v>2281</v>
      </c>
      <c r="F25" t="s">
        <v>84</v>
      </c>
      <c r="G25" s="110" t="s">
        <v>91</v>
      </c>
      <c r="H25" s="205">
        <v>24</v>
      </c>
    </row>
    <row r="26" spans="1:8">
      <c r="A26">
        <v>2018</v>
      </c>
      <c r="B26">
        <v>1</v>
      </c>
      <c r="C26" t="s">
        <v>4529</v>
      </c>
      <c r="D26" s="203">
        <v>1.2</v>
      </c>
      <c r="E26" t="s">
        <v>2281</v>
      </c>
      <c r="F26" t="s">
        <v>87</v>
      </c>
      <c r="G26" s="110" t="s">
        <v>100</v>
      </c>
      <c r="H26" s="205">
        <v>25</v>
      </c>
    </row>
    <row r="27" spans="1:8">
      <c r="A27">
        <v>2018</v>
      </c>
      <c r="B27">
        <v>1</v>
      </c>
      <c r="C27" t="s">
        <v>4529</v>
      </c>
      <c r="D27" s="203">
        <v>1.2</v>
      </c>
      <c r="E27" t="s">
        <v>2281</v>
      </c>
      <c r="F27" t="s">
        <v>90</v>
      </c>
      <c r="G27" s="110" t="s">
        <v>4383</v>
      </c>
      <c r="H27" s="205">
        <v>26</v>
      </c>
    </row>
    <row r="28" spans="1:8">
      <c r="A28">
        <v>2018</v>
      </c>
      <c r="B28">
        <v>1</v>
      </c>
      <c r="C28" t="s">
        <v>4529</v>
      </c>
      <c r="D28" s="203">
        <v>1.2</v>
      </c>
      <c r="E28" t="s">
        <v>2281</v>
      </c>
      <c r="F28" t="s">
        <v>93</v>
      </c>
      <c r="G28" s="110" t="s">
        <v>3827</v>
      </c>
      <c r="H28" s="205">
        <v>27</v>
      </c>
    </row>
    <row r="29" spans="1:8">
      <c r="A29">
        <v>2018</v>
      </c>
      <c r="B29">
        <v>1</v>
      </c>
      <c r="C29" t="s">
        <v>4529</v>
      </c>
      <c r="D29" s="203">
        <v>1.2</v>
      </c>
      <c r="E29" t="s">
        <v>2281</v>
      </c>
      <c r="F29" t="s">
        <v>96</v>
      </c>
      <c r="G29" s="110" t="s">
        <v>4385</v>
      </c>
      <c r="H29" s="205">
        <v>28</v>
      </c>
    </row>
    <row r="30" spans="1:8">
      <c r="A30">
        <v>2018</v>
      </c>
      <c r="B30">
        <v>1</v>
      </c>
      <c r="C30" t="s">
        <v>4529</v>
      </c>
      <c r="D30" s="203">
        <v>1.2</v>
      </c>
      <c r="E30" t="s">
        <v>2281</v>
      </c>
      <c r="F30" t="s">
        <v>99</v>
      </c>
      <c r="G30" s="110" t="s">
        <v>4387</v>
      </c>
      <c r="H30" s="205">
        <v>29</v>
      </c>
    </row>
    <row r="31" spans="1:8">
      <c r="A31">
        <v>2018</v>
      </c>
      <c r="B31">
        <v>1</v>
      </c>
      <c r="C31" t="s">
        <v>4529</v>
      </c>
      <c r="D31" s="203">
        <v>1.2</v>
      </c>
      <c r="E31" t="s">
        <v>2281</v>
      </c>
      <c r="F31" t="s">
        <v>102</v>
      </c>
      <c r="G31" s="110" t="s">
        <v>85</v>
      </c>
      <c r="H31" s="205">
        <v>30</v>
      </c>
    </row>
    <row r="32" spans="1:8">
      <c r="A32">
        <v>2018</v>
      </c>
      <c r="B32">
        <v>1</v>
      </c>
      <c r="C32" t="s">
        <v>4529</v>
      </c>
      <c r="D32" s="203">
        <v>1.2</v>
      </c>
      <c r="E32" t="s">
        <v>2281</v>
      </c>
      <c r="F32" t="s">
        <v>105</v>
      </c>
      <c r="G32" s="110" t="s">
        <v>88</v>
      </c>
      <c r="H32" s="205">
        <v>31</v>
      </c>
    </row>
    <row r="33" spans="1:8">
      <c r="A33">
        <v>2018</v>
      </c>
      <c r="B33">
        <v>1</v>
      </c>
      <c r="C33" t="s">
        <v>4529</v>
      </c>
      <c r="D33" s="203">
        <v>1.2</v>
      </c>
      <c r="E33" t="s">
        <v>2281</v>
      </c>
      <c r="F33" t="s">
        <v>108</v>
      </c>
      <c r="G33" s="110" t="s">
        <v>94</v>
      </c>
      <c r="H33" s="205">
        <v>32</v>
      </c>
    </row>
    <row r="34" spans="1:8">
      <c r="A34">
        <v>2018</v>
      </c>
      <c r="B34">
        <v>1</v>
      </c>
      <c r="C34" t="s">
        <v>4529</v>
      </c>
      <c r="D34" s="203">
        <v>1.2</v>
      </c>
      <c r="E34" t="s">
        <v>2281</v>
      </c>
      <c r="F34" t="s">
        <v>111</v>
      </c>
      <c r="G34" s="110" t="s">
        <v>97</v>
      </c>
      <c r="H34" s="205">
        <v>33</v>
      </c>
    </row>
    <row r="35" spans="1:8">
      <c r="A35">
        <v>2018</v>
      </c>
      <c r="B35">
        <v>1</v>
      </c>
      <c r="C35" t="s">
        <v>4529</v>
      </c>
      <c r="D35" s="203">
        <v>1.2</v>
      </c>
      <c r="E35" t="s">
        <v>2281</v>
      </c>
      <c r="F35" t="s">
        <v>114</v>
      </c>
      <c r="G35" s="110" t="s">
        <v>103</v>
      </c>
      <c r="H35" s="205">
        <v>34</v>
      </c>
    </row>
    <row r="36" spans="1:8">
      <c r="A36">
        <v>2018</v>
      </c>
      <c r="B36">
        <v>1</v>
      </c>
      <c r="C36" t="s">
        <v>4529</v>
      </c>
      <c r="D36" s="203">
        <v>1.2</v>
      </c>
      <c r="E36" t="s">
        <v>2281</v>
      </c>
      <c r="F36" t="s">
        <v>117</v>
      </c>
      <c r="G36" s="110" t="s">
        <v>106</v>
      </c>
      <c r="H36" s="205">
        <v>35</v>
      </c>
    </row>
    <row r="37" spans="1:8">
      <c r="A37">
        <v>2018</v>
      </c>
      <c r="B37">
        <v>1</v>
      </c>
      <c r="C37" t="s">
        <v>4529</v>
      </c>
      <c r="D37" s="203">
        <v>1.3</v>
      </c>
      <c r="E37" t="s">
        <v>2282</v>
      </c>
      <c r="F37" t="s">
        <v>125</v>
      </c>
      <c r="G37" s="110" t="s">
        <v>126</v>
      </c>
      <c r="H37" s="205">
        <v>36</v>
      </c>
    </row>
    <row r="38" spans="1:8">
      <c r="A38">
        <v>2018</v>
      </c>
      <c r="B38">
        <v>1</v>
      </c>
      <c r="C38" t="s">
        <v>4529</v>
      </c>
      <c r="D38" s="203">
        <v>1.3</v>
      </c>
      <c r="E38" t="s">
        <v>2282</v>
      </c>
      <c r="F38" t="s">
        <v>128</v>
      </c>
      <c r="G38" s="110" t="s">
        <v>4390</v>
      </c>
      <c r="H38" s="205">
        <v>37</v>
      </c>
    </row>
    <row r="39" spans="1:8">
      <c r="A39">
        <v>2018</v>
      </c>
      <c r="B39">
        <v>1</v>
      </c>
      <c r="C39" t="s">
        <v>4529</v>
      </c>
      <c r="D39" s="203">
        <v>1.3</v>
      </c>
      <c r="E39" t="s">
        <v>2282</v>
      </c>
      <c r="F39" t="s">
        <v>131</v>
      </c>
      <c r="G39" s="110" t="s">
        <v>3558</v>
      </c>
      <c r="H39" s="205">
        <v>38</v>
      </c>
    </row>
    <row r="40" spans="1:8">
      <c r="A40">
        <v>2018</v>
      </c>
      <c r="B40">
        <v>1</v>
      </c>
      <c r="C40" t="s">
        <v>4529</v>
      </c>
      <c r="D40" s="203">
        <v>1.3</v>
      </c>
      <c r="E40" t="s">
        <v>2282</v>
      </c>
      <c r="F40" t="s">
        <v>134</v>
      </c>
      <c r="G40" s="110" t="s">
        <v>3560</v>
      </c>
      <c r="H40" s="205">
        <v>39</v>
      </c>
    </row>
    <row r="41" spans="1:8">
      <c r="A41">
        <v>2018</v>
      </c>
      <c r="B41">
        <v>1</v>
      </c>
      <c r="C41" t="s">
        <v>4529</v>
      </c>
      <c r="D41" s="203">
        <v>1.3</v>
      </c>
      <c r="E41" t="s">
        <v>2282</v>
      </c>
      <c r="F41" t="s">
        <v>137</v>
      </c>
      <c r="G41" s="110" t="s">
        <v>4392</v>
      </c>
      <c r="H41" s="205">
        <v>40</v>
      </c>
    </row>
    <row r="42" spans="1:8">
      <c r="A42">
        <v>2018</v>
      </c>
      <c r="B42">
        <v>1</v>
      </c>
      <c r="C42" t="s">
        <v>4529</v>
      </c>
      <c r="D42" s="203">
        <v>1.3</v>
      </c>
      <c r="E42" t="s">
        <v>2282</v>
      </c>
      <c r="F42" t="s">
        <v>140</v>
      </c>
      <c r="G42" s="110" t="s">
        <v>4394</v>
      </c>
      <c r="H42" s="205">
        <v>41</v>
      </c>
    </row>
    <row r="43" spans="1:8">
      <c r="A43">
        <v>2018</v>
      </c>
      <c r="B43">
        <v>1</v>
      </c>
      <c r="C43" t="s">
        <v>4529</v>
      </c>
      <c r="D43" s="203">
        <v>1.3</v>
      </c>
      <c r="E43" t="s">
        <v>2282</v>
      </c>
      <c r="F43" t="s">
        <v>143</v>
      </c>
      <c r="G43" s="110" t="s">
        <v>4396</v>
      </c>
      <c r="H43" s="205">
        <v>42</v>
      </c>
    </row>
    <row r="44" spans="1:8">
      <c r="A44">
        <v>2018</v>
      </c>
      <c r="B44">
        <v>1</v>
      </c>
      <c r="C44" t="s">
        <v>4529</v>
      </c>
      <c r="D44" s="203">
        <v>1.3</v>
      </c>
      <c r="E44" t="s">
        <v>2282</v>
      </c>
      <c r="F44" t="s">
        <v>146</v>
      </c>
      <c r="G44" s="110" t="s">
        <v>147</v>
      </c>
      <c r="H44" s="205">
        <v>43</v>
      </c>
    </row>
    <row r="45" spans="1:8">
      <c r="A45">
        <v>2018</v>
      </c>
      <c r="B45">
        <v>1</v>
      </c>
      <c r="C45" t="s">
        <v>4529</v>
      </c>
      <c r="D45" s="203">
        <v>1.3</v>
      </c>
      <c r="E45" t="s">
        <v>2282</v>
      </c>
      <c r="F45" t="s">
        <v>149</v>
      </c>
      <c r="G45" s="110" t="s">
        <v>153</v>
      </c>
      <c r="H45" s="205">
        <v>44</v>
      </c>
    </row>
    <row r="46" spans="1:8">
      <c r="A46">
        <v>2018</v>
      </c>
      <c r="B46">
        <v>1</v>
      </c>
      <c r="C46" t="s">
        <v>4529</v>
      </c>
      <c r="D46" s="203">
        <v>1.4</v>
      </c>
      <c r="E46" t="s">
        <v>2283</v>
      </c>
      <c r="F46" t="s">
        <v>157</v>
      </c>
      <c r="G46" s="110" t="s">
        <v>3433</v>
      </c>
      <c r="H46" s="205">
        <v>45</v>
      </c>
    </row>
    <row r="47" spans="1:8">
      <c r="A47">
        <v>2018</v>
      </c>
      <c r="B47">
        <v>1</v>
      </c>
      <c r="C47" t="s">
        <v>4529</v>
      </c>
      <c r="D47" s="203">
        <v>1.4</v>
      </c>
      <c r="E47" t="s">
        <v>2283</v>
      </c>
      <c r="F47" t="s">
        <v>160</v>
      </c>
      <c r="G47" s="110" t="s">
        <v>3434</v>
      </c>
      <c r="H47" s="205">
        <v>46</v>
      </c>
    </row>
    <row r="48" spans="1:8">
      <c r="A48">
        <v>2018</v>
      </c>
      <c r="B48">
        <v>1</v>
      </c>
      <c r="C48" t="s">
        <v>4529</v>
      </c>
      <c r="D48" s="203">
        <v>1.4</v>
      </c>
      <c r="E48" t="s">
        <v>2283</v>
      </c>
      <c r="F48" t="s">
        <v>163</v>
      </c>
      <c r="G48" s="110" t="s">
        <v>3570</v>
      </c>
      <c r="H48" s="205">
        <v>47</v>
      </c>
    </row>
    <row r="49" spans="1:8">
      <c r="A49">
        <v>2018</v>
      </c>
      <c r="B49">
        <v>1</v>
      </c>
      <c r="C49" t="s">
        <v>4529</v>
      </c>
      <c r="D49" s="203">
        <v>1.4</v>
      </c>
      <c r="E49" t="s">
        <v>2283</v>
      </c>
      <c r="F49" t="s">
        <v>166</v>
      </c>
      <c r="G49" s="110" t="s">
        <v>3859</v>
      </c>
      <c r="H49" s="205">
        <v>48</v>
      </c>
    </row>
    <row r="50" spans="1:8">
      <c r="A50">
        <v>2018</v>
      </c>
      <c r="B50">
        <v>1</v>
      </c>
      <c r="C50" t="s">
        <v>4529</v>
      </c>
      <c r="D50" s="203">
        <v>1.4</v>
      </c>
      <c r="E50" t="s">
        <v>2283</v>
      </c>
      <c r="F50" t="s">
        <v>169</v>
      </c>
      <c r="G50" s="110" t="s">
        <v>170</v>
      </c>
      <c r="H50" s="205">
        <v>49</v>
      </c>
    </row>
    <row r="51" spans="1:8">
      <c r="A51">
        <v>2018</v>
      </c>
      <c r="B51">
        <v>1</v>
      </c>
      <c r="C51" t="s">
        <v>4529</v>
      </c>
      <c r="D51" s="203">
        <v>1.4</v>
      </c>
      <c r="E51" t="s">
        <v>2283</v>
      </c>
      <c r="F51" t="s">
        <v>172</v>
      </c>
      <c r="G51" s="110" t="s">
        <v>173</v>
      </c>
      <c r="H51" s="205">
        <v>50</v>
      </c>
    </row>
    <row r="52" spans="1:8">
      <c r="A52">
        <v>2018</v>
      </c>
      <c r="B52">
        <v>1</v>
      </c>
      <c r="C52" t="s">
        <v>4529</v>
      </c>
      <c r="D52" s="203" t="s">
        <v>4399</v>
      </c>
      <c r="E52" t="s">
        <v>2284</v>
      </c>
      <c r="F52" t="s">
        <v>177</v>
      </c>
      <c r="G52" s="110" t="s">
        <v>4401</v>
      </c>
      <c r="H52" s="205">
        <v>51</v>
      </c>
    </row>
    <row r="53" spans="1:8">
      <c r="A53">
        <v>2018</v>
      </c>
      <c r="B53">
        <v>1</v>
      </c>
      <c r="C53" t="s">
        <v>4529</v>
      </c>
      <c r="D53" s="203" t="s">
        <v>4399</v>
      </c>
      <c r="E53" t="s">
        <v>2284</v>
      </c>
      <c r="F53" t="s">
        <v>180</v>
      </c>
      <c r="G53" s="110" t="s">
        <v>4403</v>
      </c>
      <c r="H53" s="205">
        <v>52</v>
      </c>
    </row>
    <row r="54" spans="1:8">
      <c r="A54">
        <v>2018</v>
      </c>
      <c r="B54">
        <v>1</v>
      </c>
      <c r="C54" t="s">
        <v>4529</v>
      </c>
      <c r="D54" s="203" t="s">
        <v>4399</v>
      </c>
      <c r="E54" t="s">
        <v>2284</v>
      </c>
      <c r="F54" t="s">
        <v>183</v>
      </c>
      <c r="G54" s="110" t="s">
        <v>4405</v>
      </c>
      <c r="H54" s="205">
        <v>53</v>
      </c>
    </row>
    <row r="55" spans="1:8">
      <c r="A55">
        <v>2018</v>
      </c>
      <c r="B55">
        <v>1</v>
      </c>
      <c r="C55" t="s">
        <v>4529</v>
      </c>
      <c r="D55" s="203" t="s">
        <v>4406</v>
      </c>
      <c r="E55" t="s">
        <v>1363</v>
      </c>
      <c r="F55" t="s">
        <v>188</v>
      </c>
      <c r="G55" s="110" t="s">
        <v>189</v>
      </c>
      <c r="H55" s="205">
        <v>54</v>
      </c>
    </row>
    <row r="56" spans="1:8">
      <c r="A56">
        <v>2018</v>
      </c>
      <c r="B56">
        <v>1</v>
      </c>
      <c r="C56" t="s">
        <v>4529</v>
      </c>
      <c r="D56" s="203">
        <v>1.6</v>
      </c>
      <c r="E56" t="s">
        <v>1363</v>
      </c>
      <c r="F56" t="s">
        <v>191</v>
      </c>
      <c r="G56" s="110" t="s">
        <v>3575</v>
      </c>
      <c r="H56" s="205">
        <v>55</v>
      </c>
    </row>
    <row r="57" spans="1:8">
      <c r="A57">
        <v>2018</v>
      </c>
      <c r="B57">
        <v>1</v>
      </c>
      <c r="C57" t="s">
        <v>4529</v>
      </c>
      <c r="D57" s="203" t="s">
        <v>4406</v>
      </c>
      <c r="E57" t="s">
        <v>1363</v>
      </c>
      <c r="F57" t="s">
        <v>194</v>
      </c>
      <c r="G57" s="110" t="s">
        <v>3577</v>
      </c>
      <c r="H57" s="205">
        <v>56</v>
      </c>
    </row>
    <row r="58" spans="1:8">
      <c r="A58">
        <v>2018</v>
      </c>
      <c r="B58">
        <v>1</v>
      </c>
      <c r="C58" t="s">
        <v>4529</v>
      </c>
      <c r="D58" s="203">
        <v>1.6</v>
      </c>
      <c r="E58" t="s">
        <v>1363</v>
      </c>
      <c r="F58" t="s">
        <v>197</v>
      </c>
      <c r="G58" s="110" t="s">
        <v>3579</v>
      </c>
      <c r="H58" s="205">
        <v>57</v>
      </c>
    </row>
    <row r="59" spans="1:8">
      <c r="A59">
        <v>2018</v>
      </c>
      <c r="B59">
        <v>1</v>
      </c>
      <c r="C59" t="s">
        <v>4529</v>
      </c>
      <c r="D59" s="203">
        <v>1.6</v>
      </c>
      <c r="E59" t="s">
        <v>1363</v>
      </c>
      <c r="F59" t="s">
        <v>200</v>
      </c>
      <c r="G59" s="110" t="s">
        <v>3581</v>
      </c>
      <c r="H59" s="205">
        <v>58</v>
      </c>
    </row>
    <row r="60" spans="1:8">
      <c r="A60">
        <v>2018</v>
      </c>
      <c r="B60">
        <v>1</v>
      </c>
      <c r="C60" t="s">
        <v>4529</v>
      </c>
      <c r="D60" s="203">
        <v>1.6</v>
      </c>
      <c r="E60" t="s">
        <v>1363</v>
      </c>
      <c r="F60" t="s">
        <v>203</v>
      </c>
      <c r="G60" s="110" t="s">
        <v>3583</v>
      </c>
      <c r="H60" s="205">
        <v>59</v>
      </c>
    </row>
    <row r="61" spans="1:8">
      <c r="A61">
        <v>2018</v>
      </c>
      <c r="B61">
        <v>1</v>
      </c>
      <c r="C61" t="s">
        <v>4529</v>
      </c>
      <c r="D61" s="203">
        <v>1.6</v>
      </c>
      <c r="E61" t="s">
        <v>1363</v>
      </c>
      <c r="F61" t="s">
        <v>206</v>
      </c>
      <c r="G61" s="110" t="s">
        <v>3585</v>
      </c>
      <c r="H61" s="205">
        <v>60</v>
      </c>
    </row>
    <row r="62" spans="1:8">
      <c r="A62">
        <v>2018</v>
      </c>
      <c r="B62">
        <v>1</v>
      </c>
      <c r="C62" t="s">
        <v>4529</v>
      </c>
      <c r="D62" s="203">
        <v>1.6</v>
      </c>
      <c r="E62" t="s">
        <v>1363</v>
      </c>
      <c r="F62" t="s">
        <v>209</v>
      </c>
      <c r="G62" s="110" t="s">
        <v>3587</v>
      </c>
      <c r="H62" s="205">
        <v>61</v>
      </c>
    </row>
    <row r="63" spans="1:8">
      <c r="A63">
        <v>2018</v>
      </c>
      <c r="B63">
        <v>1</v>
      </c>
      <c r="C63" t="s">
        <v>4529</v>
      </c>
      <c r="D63" s="203">
        <v>1.6</v>
      </c>
      <c r="E63" t="s">
        <v>1363</v>
      </c>
      <c r="F63" t="s">
        <v>212</v>
      </c>
      <c r="G63" s="110" t="s">
        <v>4408</v>
      </c>
      <c r="H63" s="205">
        <v>62</v>
      </c>
    </row>
    <row r="64" spans="1:8">
      <c r="A64">
        <v>2018</v>
      </c>
      <c r="B64">
        <v>1</v>
      </c>
      <c r="C64" t="s">
        <v>4529</v>
      </c>
      <c r="D64" s="203">
        <v>1.7</v>
      </c>
      <c r="E64" t="s">
        <v>1379</v>
      </c>
      <c r="F64" t="s">
        <v>217</v>
      </c>
      <c r="G64" s="110" t="s">
        <v>218</v>
      </c>
      <c r="H64" s="205">
        <v>63</v>
      </c>
    </row>
    <row r="65" spans="1:8">
      <c r="A65">
        <v>2018</v>
      </c>
      <c r="B65">
        <v>1</v>
      </c>
      <c r="C65" t="s">
        <v>4529</v>
      </c>
      <c r="D65" s="203">
        <v>1.7</v>
      </c>
      <c r="E65" t="s">
        <v>1379</v>
      </c>
      <c r="F65" t="s">
        <v>220</v>
      </c>
      <c r="G65" s="110" t="s">
        <v>221</v>
      </c>
      <c r="H65" s="205">
        <v>64</v>
      </c>
    </row>
    <row r="66" spans="1:8">
      <c r="A66">
        <v>2018</v>
      </c>
      <c r="B66">
        <v>1</v>
      </c>
      <c r="C66" t="s">
        <v>4529</v>
      </c>
      <c r="D66" s="203">
        <v>1.7</v>
      </c>
      <c r="E66" t="s">
        <v>1379</v>
      </c>
      <c r="F66" t="s">
        <v>223</v>
      </c>
      <c r="G66" s="110" t="s">
        <v>224</v>
      </c>
      <c r="H66" s="205">
        <v>65</v>
      </c>
    </row>
    <row r="67" spans="1:8">
      <c r="A67">
        <v>2018</v>
      </c>
      <c r="B67">
        <v>1</v>
      </c>
      <c r="C67" t="s">
        <v>4529</v>
      </c>
      <c r="D67" s="203">
        <v>1.7</v>
      </c>
      <c r="E67" t="s">
        <v>1379</v>
      </c>
      <c r="F67" t="s">
        <v>226</v>
      </c>
      <c r="G67" s="110" t="s">
        <v>227</v>
      </c>
      <c r="H67" s="205">
        <v>66</v>
      </c>
    </row>
    <row r="68" spans="1:8">
      <c r="A68">
        <v>2018</v>
      </c>
      <c r="B68">
        <v>1</v>
      </c>
      <c r="C68" t="s">
        <v>4529</v>
      </c>
      <c r="D68" s="203">
        <v>1.7</v>
      </c>
      <c r="E68" t="s">
        <v>1379</v>
      </c>
      <c r="F68" t="s">
        <v>229</v>
      </c>
      <c r="G68" s="110" t="s">
        <v>3592</v>
      </c>
      <c r="H68" s="205">
        <v>67</v>
      </c>
    </row>
    <row r="69" spans="1:8">
      <c r="A69">
        <v>2018</v>
      </c>
      <c r="B69">
        <v>2</v>
      </c>
      <c r="C69" t="s">
        <v>4530</v>
      </c>
      <c r="D69" s="203" t="s">
        <v>4410</v>
      </c>
      <c r="E69" t="s">
        <v>2286</v>
      </c>
      <c r="F69" s="110" t="s">
        <v>239</v>
      </c>
      <c r="G69" s="110" t="s">
        <v>2535</v>
      </c>
      <c r="H69" s="205">
        <v>68</v>
      </c>
    </row>
    <row r="70" spans="1:8">
      <c r="A70">
        <v>2018</v>
      </c>
      <c r="B70">
        <v>2</v>
      </c>
      <c r="C70" t="s">
        <v>4530</v>
      </c>
      <c r="D70" s="203" t="s">
        <v>4410</v>
      </c>
      <c r="E70" t="s">
        <v>2286</v>
      </c>
      <c r="F70" s="110" t="s">
        <v>244</v>
      </c>
      <c r="G70" s="110" t="s">
        <v>245</v>
      </c>
      <c r="H70" s="205">
        <v>69</v>
      </c>
    </row>
    <row r="71" spans="1:8">
      <c r="A71">
        <v>2018</v>
      </c>
      <c r="B71">
        <v>2</v>
      </c>
      <c r="C71" t="s">
        <v>4530</v>
      </c>
      <c r="D71" s="203" t="s">
        <v>4410</v>
      </c>
      <c r="E71" t="s">
        <v>2286</v>
      </c>
      <c r="F71" s="110" t="s">
        <v>247</v>
      </c>
      <c r="G71" s="110" t="s">
        <v>248</v>
      </c>
      <c r="H71" s="205">
        <v>70</v>
      </c>
    </row>
    <row r="72" spans="1:8">
      <c r="A72">
        <v>2018</v>
      </c>
      <c r="B72">
        <v>2</v>
      </c>
      <c r="C72" t="s">
        <v>4530</v>
      </c>
      <c r="D72" s="203" t="s">
        <v>4410</v>
      </c>
      <c r="E72" t="s">
        <v>2286</v>
      </c>
      <c r="F72" s="110" t="s">
        <v>250</v>
      </c>
      <c r="G72" s="110" t="s">
        <v>251</v>
      </c>
      <c r="H72" s="205">
        <v>71</v>
      </c>
    </row>
    <row r="73" spans="1:8">
      <c r="A73">
        <v>2018</v>
      </c>
      <c r="B73">
        <v>2</v>
      </c>
      <c r="C73" t="s">
        <v>4530</v>
      </c>
      <c r="D73" s="203" t="s">
        <v>4410</v>
      </c>
      <c r="E73" t="s">
        <v>2286</v>
      </c>
      <c r="F73" s="110" t="s">
        <v>253</v>
      </c>
      <c r="G73" s="110" t="s">
        <v>254</v>
      </c>
      <c r="H73" s="205">
        <v>72</v>
      </c>
    </row>
    <row r="74" spans="1:8">
      <c r="A74">
        <v>2018</v>
      </c>
      <c r="B74">
        <v>2</v>
      </c>
      <c r="C74" t="s">
        <v>4530</v>
      </c>
      <c r="D74" s="203" t="s">
        <v>4410</v>
      </c>
      <c r="E74" t="s">
        <v>2286</v>
      </c>
      <c r="F74" s="110" t="s">
        <v>256</v>
      </c>
      <c r="G74" s="110" t="s">
        <v>257</v>
      </c>
      <c r="H74" s="205">
        <v>73</v>
      </c>
    </row>
    <row r="75" spans="1:8">
      <c r="A75">
        <v>2018</v>
      </c>
      <c r="B75">
        <v>2</v>
      </c>
      <c r="C75" t="s">
        <v>4530</v>
      </c>
      <c r="D75" s="203" t="s">
        <v>4410</v>
      </c>
      <c r="E75" t="s">
        <v>2286</v>
      </c>
      <c r="F75" s="110" t="s">
        <v>259</v>
      </c>
      <c r="G75" s="110" t="s">
        <v>260</v>
      </c>
      <c r="H75" s="205">
        <v>74</v>
      </c>
    </row>
    <row r="76" spans="1:8">
      <c r="A76">
        <v>2018</v>
      </c>
      <c r="B76">
        <v>2</v>
      </c>
      <c r="C76" t="s">
        <v>4530</v>
      </c>
      <c r="D76" s="203" t="s">
        <v>4410</v>
      </c>
      <c r="E76" t="s">
        <v>2286</v>
      </c>
      <c r="F76" s="110" t="s">
        <v>262</v>
      </c>
      <c r="G76" s="110" t="s">
        <v>263</v>
      </c>
      <c r="H76" s="205">
        <v>75</v>
      </c>
    </row>
    <row r="77" spans="1:8">
      <c r="A77">
        <v>2018</v>
      </c>
      <c r="B77">
        <v>2</v>
      </c>
      <c r="C77" t="s">
        <v>4530</v>
      </c>
      <c r="D77" s="203" t="s">
        <v>4410</v>
      </c>
      <c r="E77" t="s">
        <v>2286</v>
      </c>
      <c r="F77" s="110" t="s">
        <v>265</v>
      </c>
      <c r="G77" s="110" t="s">
        <v>266</v>
      </c>
      <c r="H77" s="205">
        <v>76</v>
      </c>
    </row>
    <row r="78" spans="1:8">
      <c r="A78">
        <v>2018</v>
      </c>
      <c r="B78">
        <v>2</v>
      </c>
      <c r="C78" t="s">
        <v>4530</v>
      </c>
      <c r="D78" s="203" t="s">
        <v>4410</v>
      </c>
      <c r="E78" t="s">
        <v>2286</v>
      </c>
      <c r="F78" s="110" t="s">
        <v>268</v>
      </c>
      <c r="G78" s="110" t="s">
        <v>269</v>
      </c>
      <c r="H78" s="205">
        <v>77</v>
      </c>
    </row>
    <row r="79" spans="1:8">
      <c r="A79">
        <v>2018</v>
      </c>
      <c r="B79">
        <v>2</v>
      </c>
      <c r="C79" t="s">
        <v>4530</v>
      </c>
      <c r="D79" s="203" t="s">
        <v>4410</v>
      </c>
      <c r="E79" t="s">
        <v>2286</v>
      </c>
      <c r="F79" s="110" t="s">
        <v>271</v>
      </c>
      <c r="G79" s="110" t="s">
        <v>272</v>
      </c>
      <c r="H79" s="205">
        <v>78</v>
      </c>
    </row>
    <row r="80" spans="1:8">
      <c r="A80">
        <v>2018</v>
      </c>
      <c r="B80">
        <v>2</v>
      </c>
      <c r="C80" t="s">
        <v>4530</v>
      </c>
      <c r="D80" s="203" t="s">
        <v>4410</v>
      </c>
      <c r="E80" t="s">
        <v>2286</v>
      </c>
      <c r="F80" s="110" t="s">
        <v>274</v>
      </c>
      <c r="G80" s="110" t="s">
        <v>275</v>
      </c>
      <c r="H80" s="205">
        <v>79</v>
      </c>
    </row>
    <row r="81" spans="1:8">
      <c r="A81">
        <v>2018</v>
      </c>
      <c r="B81">
        <v>2</v>
      </c>
      <c r="C81" t="s">
        <v>4530</v>
      </c>
      <c r="D81" s="203" t="s">
        <v>4410</v>
      </c>
      <c r="E81" t="s">
        <v>2286</v>
      </c>
      <c r="F81" s="110" t="s">
        <v>277</v>
      </c>
      <c r="G81" s="110" t="s">
        <v>278</v>
      </c>
      <c r="H81" s="205">
        <v>80</v>
      </c>
    </row>
    <row r="82" spans="1:8">
      <c r="A82">
        <v>2018</v>
      </c>
      <c r="B82">
        <v>2</v>
      </c>
      <c r="C82" t="s">
        <v>4530</v>
      </c>
      <c r="D82" s="203" t="s">
        <v>4410</v>
      </c>
      <c r="E82" t="s">
        <v>2286</v>
      </c>
      <c r="F82" s="110" t="s">
        <v>280</v>
      </c>
      <c r="G82" s="110" t="s">
        <v>281</v>
      </c>
      <c r="H82" s="205">
        <v>81</v>
      </c>
    </row>
    <row r="83" spans="1:8">
      <c r="A83">
        <v>2018</v>
      </c>
      <c r="B83">
        <v>2</v>
      </c>
      <c r="C83" t="s">
        <v>4530</v>
      </c>
      <c r="D83" s="203" t="s">
        <v>4410</v>
      </c>
      <c r="E83" t="s">
        <v>2286</v>
      </c>
      <c r="F83" s="110" t="s">
        <v>283</v>
      </c>
      <c r="G83" s="110" t="s">
        <v>284</v>
      </c>
      <c r="H83" s="205">
        <v>82</v>
      </c>
    </row>
    <row r="84" spans="1:8">
      <c r="A84">
        <v>2018</v>
      </c>
      <c r="B84">
        <v>2</v>
      </c>
      <c r="C84" t="s">
        <v>4530</v>
      </c>
      <c r="D84" s="203" t="s">
        <v>4410</v>
      </c>
      <c r="E84" t="s">
        <v>2286</v>
      </c>
      <c r="F84" s="110" t="s">
        <v>286</v>
      </c>
      <c r="G84" s="110" t="s">
        <v>287</v>
      </c>
      <c r="H84" s="205">
        <v>83</v>
      </c>
    </row>
    <row r="85" spans="1:8">
      <c r="A85">
        <v>2018</v>
      </c>
      <c r="B85">
        <v>2</v>
      </c>
      <c r="C85" t="s">
        <v>4530</v>
      </c>
      <c r="D85" s="203" t="s">
        <v>4410</v>
      </c>
      <c r="E85" t="s">
        <v>2286</v>
      </c>
      <c r="F85" s="110" t="s">
        <v>289</v>
      </c>
      <c r="G85" s="110" t="s">
        <v>290</v>
      </c>
      <c r="H85" s="205">
        <v>84</v>
      </c>
    </row>
    <row r="86" spans="1:8">
      <c r="A86">
        <v>2018</v>
      </c>
      <c r="B86">
        <v>2</v>
      </c>
      <c r="C86" t="s">
        <v>4530</v>
      </c>
      <c r="D86" s="203" t="s">
        <v>4410</v>
      </c>
      <c r="E86" t="s">
        <v>2286</v>
      </c>
      <c r="F86" s="110" t="s">
        <v>292</v>
      </c>
      <c r="G86" s="110" t="s">
        <v>293</v>
      </c>
      <c r="H86" s="205">
        <v>85</v>
      </c>
    </row>
    <row r="87" spans="1:8">
      <c r="A87">
        <v>2018</v>
      </c>
      <c r="B87">
        <v>2</v>
      </c>
      <c r="C87" t="s">
        <v>4530</v>
      </c>
      <c r="D87" s="203" t="s">
        <v>4410</v>
      </c>
      <c r="E87" t="s">
        <v>2286</v>
      </c>
      <c r="F87" s="110" t="s">
        <v>295</v>
      </c>
      <c r="G87" s="110" t="s">
        <v>296</v>
      </c>
      <c r="H87" s="205">
        <v>86</v>
      </c>
    </row>
    <row r="88" spans="1:8">
      <c r="A88">
        <v>2018</v>
      </c>
      <c r="B88">
        <v>2</v>
      </c>
      <c r="C88" t="s">
        <v>4530</v>
      </c>
      <c r="D88" s="203" t="s">
        <v>4410</v>
      </c>
      <c r="E88" t="s">
        <v>2286</v>
      </c>
      <c r="F88" s="110" t="s">
        <v>298</v>
      </c>
      <c r="G88" s="110" t="s">
        <v>299</v>
      </c>
      <c r="H88" s="205">
        <v>87</v>
      </c>
    </row>
    <row r="89" spans="1:8">
      <c r="A89">
        <v>2018</v>
      </c>
      <c r="B89">
        <v>2</v>
      </c>
      <c r="C89" t="s">
        <v>4530</v>
      </c>
      <c r="D89" s="203" t="s">
        <v>4410</v>
      </c>
      <c r="E89" t="s">
        <v>2286</v>
      </c>
      <c r="F89" s="110" t="s">
        <v>301</v>
      </c>
      <c r="G89" s="110" t="s">
        <v>302</v>
      </c>
      <c r="H89" s="205">
        <v>88</v>
      </c>
    </row>
    <row r="90" spans="1:8">
      <c r="A90">
        <v>2018</v>
      </c>
      <c r="B90">
        <v>2</v>
      </c>
      <c r="C90" t="s">
        <v>4530</v>
      </c>
      <c r="D90" s="203" t="s">
        <v>4410</v>
      </c>
      <c r="E90" t="s">
        <v>2286</v>
      </c>
      <c r="F90" s="110" t="s">
        <v>304</v>
      </c>
      <c r="G90" s="110" t="s">
        <v>305</v>
      </c>
      <c r="H90" s="205">
        <v>89</v>
      </c>
    </row>
    <row r="91" spans="1:8">
      <c r="A91">
        <v>2018</v>
      </c>
      <c r="B91">
        <v>2</v>
      </c>
      <c r="C91" t="s">
        <v>4530</v>
      </c>
      <c r="D91" s="203" t="s">
        <v>4410</v>
      </c>
      <c r="E91" t="s">
        <v>2286</v>
      </c>
      <c r="F91" s="110" t="s">
        <v>307</v>
      </c>
      <c r="G91" s="110" t="s">
        <v>308</v>
      </c>
      <c r="H91" s="205">
        <v>90</v>
      </c>
    </row>
    <row r="92" spans="1:8">
      <c r="A92">
        <v>2018</v>
      </c>
      <c r="B92">
        <v>2</v>
      </c>
      <c r="C92" t="s">
        <v>4530</v>
      </c>
      <c r="D92" s="203" t="s">
        <v>4410</v>
      </c>
      <c r="E92" t="s">
        <v>2286</v>
      </c>
      <c r="F92" s="110" t="s">
        <v>310</v>
      </c>
      <c r="G92" s="110" t="s">
        <v>311</v>
      </c>
      <c r="H92" s="205">
        <v>91</v>
      </c>
    </row>
    <row r="93" spans="1:8">
      <c r="A93">
        <v>2018</v>
      </c>
      <c r="B93">
        <v>2</v>
      </c>
      <c r="C93" t="s">
        <v>4530</v>
      </c>
      <c r="D93" s="203" t="s">
        <v>4410</v>
      </c>
      <c r="E93" t="s">
        <v>2286</v>
      </c>
      <c r="F93" s="110" t="s">
        <v>313</v>
      </c>
      <c r="G93" s="110" t="s">
        <v>314</v>
      </c>
      <c r="H93" s="205">
        <v>92</v>
      </c>
    </row>
    <row r="94" spans="1:8">
      <c r="A94">
        <v>2018</v>
      </c>
      <c r="B94">
        <v>2</v>
      </c>
      <c r="C94" t="s">
        <v>4530</v>
      </c>
      <c r="D94" s="203" t="s">
        <v>4410</v>
      </c>
      <c r="E94" t="s">
        <v>2286</v>
      </c>
      <c r="F94" s="110" t="s">
        <v>316</v>
      </c>
      <c r="G94" s="110" t="s">
        <v>317</v>
      </c>
      <c r="H94" s="205">
        <v>93</v>
      </c>
    </row>
    <row r="95" spans="1:8">
      <c r="A95">
        <v>2018</v>
      </c>
      <c r="B95">
        <v>2</v>
      </c>
      <c r="C95" t="s">
        <v>4530</v>
      </c>
      <c r="D95" s="203" t="s">
        <v>4410</v>
      </c>
      <c r="E95" t="s">
        <v>2286</v>
      </c>
      <c r="F95" s="110" t="s">
        <v>319</v>
      </c>
      <c r="G95" s="110" t="s">
        <v>320</v>
      </c>
      <c r="H95" s="205">
        <v>94</v>
      </c>
    </row>
    <row r="96" spans="1:8">
      <c r="A96">
        <v>2018</v>
      </c>
      <c r="B96">
        <v>2</v>
      </c>
      <c r="C96" t="s">
        <v>4530</v>
      </c>
      <c r="D96" s="203" t="s">
        <v>4410</v>
      </c>
      <c r="E96" t="s">
        <v>2286</v>
      </c>
      <c r="F96" s="110" t="s">
        <v>322</v>
      </c>
      <c r="G96" s="110" t="s">
        <v>4411</v>
      </c>
      <c r="H96" s="205">
        <v>95</v>
      </c>
    </row>
    <row r="97" spans="1:8">
      <c r="A97">
        <v>2018</v>
      </c>
      <c r="B97">
        <v>2</v>
      </c>
      <c r="C97" t="s">
        <v>4530</v>
      </c>
      <c r="D97" s="203" t="s">
        <v>4410</v>
      </c>
      <c r="E97" t="s">
        <v>2286</v>
      </c>
      <c r="F97" s="110" t="s">
        <v>325</v>
      </c>
      <c r="G97" s="110" t="s">
        <v>326</v>
      </c>
      <c r="H97" s="205">
        <v>96</v>
      </c>
    </row>
    <row r="98" spans="1:8">
      <c r="A98">
        <v>2018</v>
      </c>
      <c r="B98">
        <v>2</v>
      </c>
      <c r="C98" t="s">
        <v>4530</v>
      </c>
      <c r="D98" s="203" t="s">
        <v>4410</v>
      </c>
      <c r="E98" t="s">
        <v>2286</v>
      </c>
      <c r="F98" s="110" t="s">
        <v>328</v>
      </c>
      <c r="G98" s="110" t="s">
        <v>329</v>
      </c>
      <c r="H98" s="205">
        <v>97</v>
      </c>
    </row>
    <row r="99" spans="1:8">
      <c r="A99">
        <v>2018</v>
      </c>
      <c r="B99">
        <v>2</v>
      </c>
      <c r="C99" t="s">
        <v>4530</v>
      </c>
      <c r="D99" s="203" t="s">
        <v>4410</v>
      </c>
      <c r="E99" t="s">
        <v>2286</v>
      </c>
      <c r="F99" s="110" t="s">
        <v>331</v>
      </c>
      <c r="G99" s="110" t="s">
        <v>332</v>
      </c>
      <c r="H99" s="205">
        <v>98</v>
      </c>
    </row>
    <row r="100" spans="1:8">
      <c r="A100">
        <v>2018</v>
      </c>
      <c r="B100">
        <v>2</v>
      </c>
      <c r="C100" t="s">
        <v>4530</v>
      </c>
      <c r="D100" s="203" t="s">
        <v>4410</v>
      </c>
      <c r="E100" t="s">
        <v>2286</v>
      </c>
      <c r="F100" s="110" t="s">
        <v>334</v>
      </c>
      <c r="G100" s="110" t="s">
        <v>335</v>
      </c>
      <c r="H100" s="205">
        <v>99</v>
      </c>
    </row>
    <row r="101" spans="1:8">
      <c r="A101">
        <v>2018</v>
      </c>
      <c r="B101">
        <v>2</v>
      </c>
      <c r="C101" t="s">
        <v>4530</v>
      </c>
      <c r="D101" s="203" t="s">
        <v>4410</v>
      </c>
      <c r="E101" t="s">
        <v>2286</v>
      </c>
      <c r="F101" s="110" t="s">
        <v>337</v>
      </c>
      <c r="G101" s="110" t="s">
        <v>338</v>
      </c>
      <c r="H101" s="205">
        <v>100</v>
      </c>
    </row>
    <row r="102" spans="1:8">
      <c r="A102">
        <v>2018</v>
      </c>
      <c r="B102">
        <v>2</v>
      </c>
      <c r="C102" t="s">
        <v>4530</v>
      </c>
      <c r="D102" s="203" t="s">
        <v>4410</v>
      </c>
      <c r="E102" t="s">
        <v>2286</v>
      </c>
      <c r="F102" s="110" t="s">
        <v>340</v>
      </c>
      <c r="G102" s="110" t="s">
        <v>341</v>
      </c>
      <c r="H102" s="205">
        <v>101</v>
      </c>
    </row>
    <row r="103" spans="1:8">
      <c r="A103">
        <v>2018</v>
      </c>
      <c r="B103">
        <v>2</v>
      </c>
      <c r="C103" t="s">
        <v>4530</v>
      </c>
      <c r="D103" s="203" t="s">
        <v>4410</v>
      </c>
      <c r="E103" t="s">
        <v>2286</v>
      </c>
      <c r="F103" s="110" t="s">
        <v>343</v>
      </c>
      <c r="G103" s="110" t="s">
        <v>344</v>
      </c>
      <c r="H103" s="205">
        <v>102</v>
      </c>
    </row>
    <row r="104" spans="1:8">
      <c r="A104">
        <v>2018</v>
      </c>
      <c r="B104">
        <v>2</v>
      </c>
      <c r="C104" t="s">
        <v>4530</v>
      </c>
      <c r="D104" s="203" t="s">
        <v>4410</v>
      </c>
      <c r="E104" t="s">
        <v>2286</v>
      </c>
      <c r="F104" s="110" t="s">
        <v>346</v>
      </c>
      <c r="G104" s="110" t="s">
        <v>347</v>
      </c>
      <c r="H104" s="205">
        <v>103</v>
      </c>
    </row>
    <row r="105" spans="1:8">
      <c r="A105">
        <v>2018</v>
      </c>
      <c r="B105">
        <v>2</v>
      </c>
      <c r="C105" t="s">
        <v>4530</v>
      </c>
      <c r="D105" s="203" t="s">
        <v>4410</v>
      </c>
      <c r="E105" t="s">
        <v>2286</v>
      </c>
      <c r="F105" s="110" t="s">
        <v>349</v>
      </c>
      <c r="G105" s="110" t="s">
        <v>350</v>
      </c>
      <c r="H105" s="205">
        <v>104</v>
      </c>
    </row>
    <row r="106" spans="1:8">
      <c r="A106">
        <v>2018</v>
      </c>
      <c r="B106">
        <v>2</v>
      </c>
      <c r="C106" t="s">
        <v>4530</v>
      </c>
      <c r="D106" s="203" t="s">
        <v>4410</v>
      </c>
      <c r="E106" t="s">
        <v>2286</v>
      </c>
      <c r="F106" s="110" t="s">
        <v>352</v>
      </c>
      <c r="G106" s="110" t="s">
        <v>353</v>
      </c>
      <c r="H106" s="205">
        <v>105</v>
      </c>
    </row>
    <row r="107" spans="1:8">
      <c r="A107">
        <v>2018</v>
      </c>
      <c r="B107">
        <v>2</v>
      </c>
      <c r="C107" t="s">
        <v>4530</v>
      </c>
      <c r="D107" s="203" t="s">
        <v>4410</v>
      </c>
      <c r="E107" t="s">
        <v>2286</v>
      </c>
      <c r="F107" s="110" t="s">
        <v>355</v>
      </c>
      <c r="G107" s="110" t="s">
        <v>356</v>
      </c>
      <c r="H107" s="205">
        <v>106</v>
      </c>
    </row>
    <row r="108" spans="1:8">
      <c r="A108">
        <v>2018</v>
      </c>
      <c r="B108">
        <v>2</v>
      </c>
      <c r="C108" t="s">
        <v>4530</v>
      </c>
      <c r="D108" s="203" t="s">
        <v>4410</v>
      </c>
      <c r="E108" t="s">
        <v>2286</v>
      </c>
      <c r="F108" s="110" t="s">
        <v>359</v>
      </c>
      <c r="G108" s="110" t="s">
        <v>360</v>
      </c>
      <c r="H108" s="205">
        <v>107</v>
      </c>
    </row>
    <row r="109" spans="1:8">
      <c r="A109">
        <v>2018</v>
      </c>
      <c r="B109">
        <v>2</v>
      </c>
      <c r="C109" t="s">
        <v>4530</v>
      </c>
      <c r="D109" s="203" t="s">
        <v>4410</v>
      </c>
      <c r="E109" t="s">
        <v>2286</v>
      </c>
      <c r="F109" s="110" t="s">
        <v>362</v>
      </c>
      <c r="G109" s="110" t="s">
        <v>4413</v>
      </c>
      <c r="H109" s="205">
        <v>108</v>
      </c>
    </row>
    <row r="110" spans="1:8">
      <c r="A110">
        <v>2018</v>
      </c>
      <c r="B110">
        <v>2</v>
      </c>
      <c r="C110" t="s">
        <v>4530</v>
      </c>
      <c r="D110" s="203" t="s">
        <v>4410</v>
      </c>
      <c r="E110" t="s">
        <v>2286</v>
      </c>
      <c r="F110" s="110" t="s">
        <v>365</v>
      </c>
      <c r="G110" s="110" t="s">
        <v>4414</v>
      </c>
      <c r="H110" s="205">
        <v>109</v>
      </c>
    </row>
    <row r="111" spans="1:8">
      <c r="A111">
        <v>2018</v>
      </c>
      <c r="B111">
        <v>2</v>
      </c>
      <c r="C111" t="s">
        <v>4530</v>
      </c>
      <c r="D111" s="203" t="s">
        <v>4410</v>
      </c>
      <c r="E111" t="s">
        <v>2286</v>
      </c>
      <c r="F111" s="110" t="s">
        <v>368</v>
      </c>
      <c r="G111" s="110" t="s">
        <v>369</v>
      </c>
      <c r="H111" s="205">
        <v>110</v>
      </c>
    </row>
    <row r="112" spans="1:8">
      <c r="A112">
        <v>2018</v>
      </c>
      <c r="B112">
        <v>2</v>
      </c>
      <c r="C112" t="s">
        <v>4530</v>
      </c>
      <c r="D112" s="203" t="s">
        <v>4410</v>
      </c>
      <c r="E112" t="s">
        <v>2286</v>
      </c>
      <c r="F112" s="110" t="s">
        <v>371</v>
      </c>
      <c r="G112" s="110" t="s">
        <v>372</v>
      </c>
      <c r="H112" s="205">
        <v>111</v>
      </c>
    </row>
    <row r="113" spans="1:8">
      <c r="A113">
        <v>2018</v>
      </c>
      <c r="B113">
        <v>2</v>
      </c>
      <c r="C113" t="s">
        <v>4530</v>
      </c>
      <c r="D113" s="203" t="s">
        <v>4410</v>
      </c>
      <c r="E113" t="s">
        <v>2286</v>
      </c>
      <c r="F113" s="110" t="s">
        <v>374</v>
      </c>
      <c r="G113" s="110" t="s">
        <v>375</v>
      </c>
      <c r="H113" s="205">
        <v>112</v>
      </c>
    </row>
    <row r="114" spans="1:8">
      <c r="A114">
        <v>2018</v>
      </c>
      <c r="B114">
        <v>2</v>
      </c>
      <c r="C114" t="s">
        <v>4530</v>
      </c>
      <c r="D114" s="203" t="s">
        <v>4410</v>
      </c>
      <c r="E114" t="s">
        <v>2286</v>
      </c>
      <c r="F114" s="110" t="s">
        <v>377</v>
      </c>
      <c r="G114" s="110" t="s">
        <v>378</v>
      </c>
      <c r="H114" s="205">
        <v>113</v>
      </c>
    </row>
    <row r="115" spans="1:8">
      <c r="A115">
        <v>2018</v>
      </c>
      <c r="B115">
        <v>2</v>
      </c>
      <c r="C115" t="s">
        <v>4530</v>
      </c>
      <c r="D115" s="203" t="s">
        <v>4410</v>
      </c>
      <c r="E115" t="s">
        <v>2286</v>
      </c>
      <c r="F115" s="110" t="s">
        <v>380</v>
      </c>
      <c r="G115" s="110" t="s">
        <v>381</v>
      </c>
      <c r="H115" s="205">
        <v>114</v>
      </c>
    </row>
    <row r="116" spans="1:8">
      <c r="A116">
        <v>2018</v>
      </c>
      <c r="B116">
        <v>2</v>
      </c>
      <c r="C116" t="s">
        <v>4530</v>
      </c>
      <c r="D116" s="203" t="s">
        <v>4410</v>
      </c>
      <c r="E116" t="s">
        <v>2286</v>
      </c>
      <c r="F116" s="110" t="s">
        <v>383</v>
      </c>
      <c r="G116" s="110" t="s">
        <v>384</v>
      </c>
      <c r="H116" s="205">
        <v>115</v>
      </c>
    </row>
    <row r="117" spans="1:8">
      <c r="A117">
        <v>2018</v>
      </c>
      <c r="B117">
        <v>2</v>
      </c>
      <c r="C117" t="s">
        <v>4530</v>
      </c>
      <c r="D117" s="203" t="s">
        <v>4410</v>
      </c>
      <c r="E117" t="s">
        <v>2286</v>
      </c>
      <c r="F117" s="110" t="s">
        <v>386</v>
      </c>
      <c r="G117" s="110" t="s">
        <v>4416</v>
      </c>
      <c r="H117" s="205">
        <v>116</v>
      </c>
    </row>
    <row r="118" spans="1:8">
      <c r="A118">
        <v>2018</v>
      </c>
      <c r="B118">
        <v>2</v>
      </c>
      <c r="C118" t="s">
        <v>4530</v>
      </c>
      <c r="D118" s="203" t="s">
        <v>4410</v>
      </c>
      <c r="E118" t="s">
        <v>2286</v>
      </c>
      <c r="F118" s="110" t="s">
        <v>389</v>
      </c>
      <c r="G118" s="110" t="s">
        <v>4417</v>
      </c>
      <c r="H118" s="205">
        <v>117</v>
      </c>
    </row>
    <row r="119" spans="1:8">
      <c r="A119">
        <v>2018</v>
      </c>
      <c r="B119">
        <v>2</v>
      </c>
      <c r="C119" t="s">
        <v>4530</v>
      </c>
      <c r="D119" s="203" t="s">
        <v>4410</v>
      </c>
      <c r="E119" t="s">
        <v>2286</v>
      </c>
      <c r="F119" s="110" t="s">
        <v>392</v>
      </c>
      <c r="G119" s="110" t="s">
        <v>393</v>
      </c>
      <c r="H119" s="205">
        <v>118</v>
      </c>
    </row>
    <row r="120" spans="1:8">
      <c r="A120">
        <v>2018</v>
      </c>
      <c r="B120">
        <v>2</v>
      </c>
      <c r="C120" t="s">
        <v>4530</v>
      </c>
      <c r="D120" s="203" t="s">
        <v>4410</v>
      </c>
      <c r="E120" t="s">
        <v>2286</v>
      </c>
      <c r="F120" s="110" t="s">
        <v>395</v>
      </c>
      <c r="G120" s="110" t="s">
        <v>396</v>
      </c>
      <c r="H120" s="205">
        <v>119</v>
      </c>
    </row>
    <row r="121" spans="1:8">
      <c r="A121">
        <v>2018</v>
      </c>
      <c r="B121">
        <v>2</v>
      </c>
      <c r="C121" t="s">
        <v>4530</v>
      </c>
      <c r="D121" s="203" t="s">
        <v>4410</v>
      </c>
      <c r="E121" t="s">
        <v>2286</v>
      </c>
      <c r="F121" s="110" t="s">
        <v>398</v>
      </c>
      <c r="G121" s="110" t="s">
        <v>4418</v>
      </c>
      <c r="H121" s="205">
        <v>120</v>
      </c>
    </row>
    <row r="122" spans="1:8">
      <c r="A122">
        <v>2018</v>
      </c>
      <c r="B122">
        <v>2</v>
      </c>
      <c r="C122" t="s">
        <v>4530</v>
      </c>
      <c r="D122" s="203" t="s">
        <v>4410</v>
      </c>
      <c r="E122" t="s">
        <v>2286</v>
      </c>
      <c r="F122" s="110" t="s">
        <v>401</v>
      </c>
      <c r="G122" s="110" t="s">
        <v>4419</v>
      </c>
      <c r="H122" s="205">
        <v>121</v>
      </c>
    </row>
    <row r="123" spans="1:8">
      <c r="A123">
        <v>2018</v>
      </c>
      <c r="B123">
        <v>2</v>
      </c>
      <c r="C123" t="s">
        <v>4530</v>
      </c>
      <c r="D123" s="203" t="s">
        <v>4410</v>
      </c>
      <c r="E123" t="s">
        <v>2286</v>
      </c>
      <c r="F123" s="110" t="s">
        <v>404</v>
      </c>
      <c r="G123" s="110" t="s">
        <v>4420</v>
      </c>
      <c r="H123" s="205">
        <v>122</v>
      </c>
    </row>
    <row r="124" spans="1:8">
      <c r="A124">
        <v>2018</v>
      </c>
      <c r="B124">
        <v>2</v>
      </c>
      <c r="C124" t="s">
        <v>4530</v>
      </c>
      <c r="D124" s="203" t="s">
        <v>4410</v>
      </c>
      <c r="E124" t="s">
        <v>2286</v>
      </c>
      <c r="F124" s="110" t="s">
        <v>407</v>
      </c>
      <c r="G124" s="110" t="s">
        <v>408</v>
      </c>
      <c r="H124" s="205">
        <v>123</v>
      </c>
    </row>
    <row r="125" spans="1:8">
      <c r="A125">
        <v>2018</v>
      </c>
      <c r="B125">
        <v>2</v>
      </c>
      <c r="C125" t="s">
        <v>4530</v>
      </c>
      <c r="D125" s="203" t="s">
        <v>4410</v>
      </c>
      <c r="E125" t="s">
        <v>2286</v>
      </c>
      <c r="F125" s="110" t="s">
        <v>410</v>
      </c>
      <c r="G125" s="110" t="s">
        <v>4422</v>
      </c>
      <c r="H125" s="205">
        <v>124</v>
      </c>
    </row>
    <row r="126" spans="1:8">
      <c r="A126">
        <v>2018</v>
      </c>
      <c r="B126">
        <v>2</v>
      </c>
      <c r="C126" t="s">
        <v>4530</v>
      </c>
      <c r="D126" s="203" t="s">
        <v>4410</v>
      </c>
      <c r="E126" t="s">
        <v>2286</v>
      </c>
      <c r="F126" s="110" t="s">
        <v>413</v>
      </c>
      <c r="G126" s="110" t="s">
        <v>4424</v>
      </c>
      <c r="H126" s="205">
        <v>125</v>
      </c>
    </row>
    <row r="127" spans="1:8">
      <c r="A127">
        <v>2018</v>
      </c>
      <c r="B127">
        <v>2</v>
      </c>
      <c r="C127" t="s">
        <v>4530</v>
      </c>
      <c r="D127" s="203" t="s">
        <v>4410</v>
      </c>
      <c r="E127" t="s">
        <v>2286</v>
      </c>
      <c r="F127" s="110" t="s">
        <v>416</v>
      </c>
      <c r="G127" s="110" t="s">
        <v>417</v>
      </c>
      <c r="H127" s="205">
        <v>126</v>
      </c>
    </row>
    <row r="128" spans="1:8">
      <c r="A128">
        <v>2018</v>
      </c>
      <c r="B128">
        <v>2</v>
      </c>
      <c r="C128" t="s">
        <v>4530</v>
      </c>
      <c r="D128" s="203" t="s">
        <v>4410</v>
      </c>
      <c r="E128" t="s">
        <v>2286</v>
      </c>
      <c r="F128" s="110" t="s">
        <v>419</v>
      </c>
      <c r="G128" s="110" t="s">
        <v>4425</v>
      </c>
      <c r="H128" s="205">
        <v>127</v>
      </c>
    </row>
    <row r="129" spans="1:8">
      <c r="A129">
        <v>2018</v>
      </c>
      <c r="B129">
        <v>2</v>
      </c>
      <c r="C129" t="s">
        <v>4530</v>
      </c>
      <c r="D129" s="203" t="s">
        <v>4410</v>
      </c>
      <c r="E129" t="s">
        <v>2286</v>
      </c>
      <c r="F129" s="110" t="s">
        <v>422</v>
      </c>
      <c r="G129" s="110" t="s">
        <v>4426</v>
      </c>
      <c r="H129" s="205">
        <v>128</v>
      </c>
    </row>
    <row r="130" spans="1:8">
      <c r="A130">
        <v>2018</v>
      </c>
      <c r="B130">
        <v>2</v>
      </c>
      <c r="C130" t="s">
        <v>4530</v>
      </c>
      <c r="D130" s="203" t="s">
        <v>4410</v>
      </c>
      <c r="E130" t="s">
        <v>2286</v>
      </c>
      <c r="F130" s="110" t="s">
        <v>425</v>
      </c>
      <c r="G130" s="110" t="s">
        <v>426</v>
      </c>
      <c r="H130" s="205">
        <v>129</v>
      </c>
    </row>
    <row r="131" spans="1:8">
      <c r="A131">
        <v>2018</v>
      </c>
      <c r="B131">
        <v>2</v>
      </c>
      <c r="C131" t="s">
        <v>4530</v>
      </c>
      <c r="D131" s="203" t="s">
        <v>4410</v>
      </c>
      <c r="E131" t="s">
        <v>2286</v>
      </c>
      <c r="F131" s="110" t="s">
        <v>428</v>
      </c>
      <c r="G131" s="110" t="s">
        <v>429</v>
      </c>
      <c r="H131" s="205">
        <v>130</v>
      </c>
    </row>
    <row r="132" spans="1:8">
      <c r="A132">
        <v>2018</v>
      </c>
      <c r="B132">
        <v>2</v>
      </c>
      <c r="C132" t="s">
        <v>4530</v>
      </c>
      <c r="D132" s="203" t="s">
        <v>4410</v>
      </c>
      <c r="E132" t="s">
        <v>2286</v>
      </c>
      <c r="F132" s="110" t="s">
        <v>431</v>
      </c>
      <c r="G132" s="110" t="s">
        <v>432</v>
      </c>
      <c r="H132" s="205">
        <v>131</v>
      </c>
    </row>
    <row r="133" spans="1:8">
      <c r="A133">
        <v>2018</v>
      </c>
      <c r="B133">
        <v>2</v>
      </c>
      <c r="C133" t="s">
        <v>4530</v>
      </c>
      <c r="D133" s="203" t="s">
        <v>4410</v>
      </c>
      <c r="E133" t="s">
        <v>2286</v>
      </c>
      <c r="F133" s="110" t="s">
        <v>434</v>
      </c>
      <c r="G133" s="110" t="s">
        <v>4241</v>
      </c>
      <c r="H133" s="205">
        <v>132</v>
      </c>
    </row>
    <row r="134" spans="1:8">
      <c r="A134">
        <v>2018</v>
      </c>
      <c r="B134">
        <v>2</v>
      </c>
      <c r="C134" t="s">
        <v>4530</v>
      </c>
      <c r="D134" s="203" t="s">
        <v>4410</v>
      </c>
      <c r="E134" t="s">
        <v>2286</v>
      </c>
      <c r="F134" s="110" t="s">
        <v>437</v>
      </c>
      <c r="G134" s="110" t="s">
        <v>438</v>
      </c>
      <c r="H134" s="205">
        <v>133</v>
      </c>
    </row>
    <row r="135" spans="1:8">
      <c r="A135">
        <v>2018</v>
      </c>
      <c r="B135">
        <v>2</v>
      </c>
      <c r="C135" t="s">
        <v>4530</v>
      </c>
      <c r="D135" s="203" t="s">
        <v>4410</v>
      </c>
      <c r="E135" t="s">
        <v>2286</v>
      </c>
      <c r="F135" s="110" t="s">
        <v>440</v>
      </c>
      <c r="G135" s="110" t="s">
        <v>441</v>
      </c>
      <c r="H135" s="205">
        <v>134</v>
      </c>
    </row>
    <row r="136" spans="1:8">
      <c r="A136">
        <v>2018</v>
      </c>
      <c r="B136">
        <v>2</v>
      </c>
      <c r="C136" t="s">
        <v>4530</v>
      </c>
      <c r="D136" s="203" t="s">
        <v>4410</v>
      </c>
      <c r="E136" t="s">
        <v>2286</v>
      </c>
      <c r="F136" s="110" t="s">
        <v>443</v>
      </c>
      <c r="G136" s="110" t="s">
        <v>444</v>
      </c>
      <c r="H136" s="205">
        <v>135</v>
      </c>
    </row>
    <row r="137" spans="1:8">
      <c r="A137">
        <v>2018</v>
      </c>
      <c r="B137">
        <v>2</v>
      </c>
      <c r="C137" t="s">
        <v>4530</v>
      </c>
      <c r="D137" s="203" t="s">
        <v>4410</v>
      </c>
      <c r="E137" t="s">
        <v>2286</v>
      </c>
      <c r="F137" s="110" t="s">
        <v>446</v>
      </c>
      <c r="G137" s="110" t="s">
        <v>447</v>
      </c>
      <c r="H137" s="205">
        <v>136</v>
      </c>
    </row>
    <row r="138" spans="1:8">
      <c r="A138">
        <v>2018</v>
      </c>
      <c r="B138">
        <v>2</v>
      </c>
      <c r="C138" t="s">
        <v>4530</v>
      </c>
      <c r="D138" s="203" t="s">
        <v>4410</v>
      </c>
      <c r="E138" t="s">
        <v>2286</v>
      </c>
      <c r="F138" s="110" t="s">
        <v>449</v>
      </c>
      <c r="G138" s="110" t="s">
        <v>450</v>
      </c>
      <c r="H138" s="205">
        <v>137</v>
      </c>
    </row>
    <row r="139" spans="1:8">
      <c r="A139">
        <v>2018</v>
      </c>
      <c r="B139">
        <v>2</v>
      </c>
      <c r="C139" t="s">
        <v>4530</v>
      </c>
      <c r="D139" s="203" t="s">
        <v>4410</v>
      </c>
      <c r="E139" t="s">
        <v>2286</v>
      </c>
      <c r="F139" s="110" t="s">
        <v>452</v>
      </c>
      <c r="G139" s="110" t="s">
        <v>453</v>
      </c>
      <c r="H139" s="205">
        <v>138</v>
      </c>
    </row>
    <row r="140" spans="1:8">
      <c r="A140">
        <v>2018</v>
      </c>
      <c r="B140">
        <v>2</v>
      </c>
      <c r="C140" t="s">
        <v>4530</v>
      </c>
      <c r="D140" s="203" t="s">
        <v>4410</v>
      </c>
      <c r="E140" t="s">
        <v>2286</v>
      </c>
      <c r="F140" s="110" t="s">
        <v>455</v>
      </c>
      <c r="G140" s="110" t="s">
        <v>456</v>
      </c>
      <c r="H140" s="205">
        <v>139</v>
      </c>
    </row>
    <row r="141" spans="1:8">
      <c r="A141">
        <v>2018</v>
      </c>
      <c r="B141">
        <v>2</v>
      </c>
      <c r="C141" t="s">
        <v>4530</v>
      </c>
      <c r="D141" s="203" t="s">
        <v>4410</v>
      </c>
      <c r="E141" t="s">
        <v>2286</v>
      </c>
      <c r="F141" s="110" t="s">
        <v>458</v>
      </c>
      <c r="G141" s="110" t="s">
        <v>459</v>
      </c>
      <c r="H141" s="205">
        <v>140</v>
      </c>
    </row>
    <row r="142" spans="1:8">
      <c r="A142">
        <v>2018</v>
      </c>
      <c r="B142">
        <v>2</v>
      </c>
      <c r="C142" t="s">
        <v>4530</v>
      </c>
      <c r="D142" s="203" t="s">
        <v>4410</v>
      </c>
      <c r="E142" t="s">
        <v>2286</v>
      </c>
      <c r="F142" s="110" t="s">
        <v>461</v>
      </c>
      <c r="G142" s="110" t="s">
        <v>462</v>
      </c>
      <c r="H142" s="205">
        <v>141</v>
      </c>
    </row>
    <row r="143" spans="1:8">
      <c r="A143">
        <v>2018</v>
      </c>
      <c r="B143">
        <v>2</v>
      </c>
      <c r="C143" t="s">
        <v>4530</v>
      </c>
      <c r="D143" s="203" t="s">
        <v>4410</v>
      </c>
      <c r="E143" t="s">
        <v>2286</v>
      </c>
      <c r="F143" s="110" t="s">
        <v>464</v>
      </c>
      <c r="G143" s="110" t="s">
        <v>4431</v>
      </c>
      <c r="H143" s="205">
        <v>142</v>
      </c>
    </row>
    <row r="144" spans="1:8">
      <c r="A144">
        <v>2018</v>
      </c>
      <c r="B144">
        <v>2</v>
      </c>
      <c r="C144" t="s">
        <v>4530</v>
      </c>
      <c r="D144" s="203" t="s">
        <v>4410</v>
      </c>
      <c r="E144" t="s">
        <v>2286</v>
      </c>
      <c r="F144" s="110" t="s">
        <v>467</v>
      </c>
      <c r="G144" s="110" t="s">
        <v>4432</v>
      </c>
      <c r="H144" s="205">
        <v>143</v>
      </c>
    </row>
    <row r="145" spans="1:8">
      <c r="A145">
        <v>2018</v>
      </c>
      <c r="B145">
        <v>2</v>
      </c>
      <c r="C145" t="s">
        <v>4530</v>
      </c>
      <c r="D145" s="203" t="s">
        <v>4410</v>
      </c>
      <c r="E145" t="s">
        <v>2286</v>
      </c>
      <c r="F145" s="110" t="s">
        <v>470</v>
      </c>
      <c r="G145" s="110" t="s">
        <v>471</v>
      </c>
      <c r="H145" s="205">
        <v>144</v>
      </c>
    </row>
    <row r="146" spans="1:8">
      <c r="A146">
        <v>2018</v>
      </c>
      <c r="B146">
        <v>2</v>
      </c>
      <c r="C146" t="s">
        <v>4530</v>
      </c>
      <c r="D146" s="203" t="s">
        <v>4410</v>
      </c>
      <c r="E146" t="s">
        <v>2286</v>
      </c>
      <c r="F146" s="110" t="s">
        <v>473</v>
      </c>
      <c r="G146" s="110" t="s">
        <v>3968</v>
      </c>
      <c r="H146" s="205">
        <v>145</v>
      </c>
    </row>
    <row r="147" spans="1:8">
      <c r="A147">
        <v>2018</v>
      </c>
      <c r="B147">
        <v>2</v>
      </c>
      <c r="C147" t="s">
        <v>4530</v>
      </c>
      <c r="D147" s="203" t="s">
        <v>4410</v>
      </c>
      <c r="E147" t="s">
        <v>2286</v>
      </c>
      <c r="F147" s="110" t="s">
        <v>480</v>
      </c>
      <c r="G147" s="110" t="s">
        <v>3212</v>
      </c>
      <c r="H147" s="205">
        <v>146</v>
      </c>
    </row>
    <row r="148" spans="1:8">
      <c r="A148">
        <v>2018</v>
      </c>
      <c r="B148">
        <v>2</v>
      </c>
      <c r="C148" t="s">
        <v>4530</v>
      </c>
      <c r="D148" s="203" t="s">
        <v>4410</v>
      </c>
      <c r="E148" t="s">
        <v>2286</v>
      </c>
      <c r="F148" s="110" t="s">
        <v>484</v>
      </c>
      <c r="G148" s="110" t="s">
        <v>3213</v>
      </c>
      <c r="H148" s="205">
        <v>147</v>
      </c>
    </row>
    <row r="149" spans="1:8">
      <c r="A149">
        <v>2018</v>
      </c>
      <c r="B149">
        <v>2</v>
      </c>
      <c r="C149" t="s">
        <v>4530</v>
      </c>
      <c r="D149" s="203" t="s">
        <v>4433</v>
      </c>
      <c r="E149" t="s">
        <v>2292</v>
      </c>
      <c r="F149" s="110" t="s">
        <v>492</v>
      </c>
      <c r="G149" s="110" t="s">
        <v>493</v>
      </c>
      <c r="H149" s="205">
        <v>148</v>
      </c>
    </row>
    <row r="150" spans="1:8">
      <c r="A150">
        <v>2018</v>
      </c>
      <c r="B150">
        <v>2</v>
      </c>
      <c r="C150" t="s">
        <v>4530</v>
      </c>
      <c r="D150" s="203" t="s">
        <v>4433</v>
      </c>
      <c r="E150" t="s">
        <v>2292</v>
      </c>
      <c r="F150" s="110" t="s">
        <v>496</v>
      </c>
      <c r="G150" s="110" t="s">
        <v>497</v>
      </c>
      <c r="H150" s="205">
        <v>149</v>
      </c>
    </row>
    <row r="151" spans="1:8">
      <c r="A151">
        <v>2018</v>
      </c>
      <c r="B151">
        <v>2</v>
      </c>
      <c r="C151" t="s">
        <v>4530</v>
      </c>
      <c r="D151" s="203" t="s">
        <v>4433</v>
      </c>
      <c r="E151" t="s">
        <v>2292</v>
      </c>
      <c r="F151" s="110" t="s">
        <v>499</v>
      </c>
      <c r="G151" s="110" t="s">
        <v>500</v>
      </c>
      <c r="H151" s="205">
        <v>150</v>
      </c>
    </row>
    <row r="152" spans="1:8">
      <c r="A152">
        <v>2018</v>
      </c>
      <c r="B152">
        <v>2</v>
      </c>
      <c r="C152" t="s">
        <v>4530</v>
      </c>
      <c r="D152" s="203" t="s">
        <v>4433</v>
      </c>
      <c r="E152" t="s">
        <v>2292</v>
      </c>
      <c r="F152" s="110" t="s">
        <v>502</v>
      </c>
      <c r="G152" s="110" t="s">
        <v>4250</v>
      </c>
      <c r="H152" s="205">
        <v>151</v>
      </c>
    </row>
    <row r="153" spans="1:8">
      <c r="A153">
        <v>2018</v>
      </c>
      <c r="B153">
        <v>2</v>
      </c>
      <c r="C153" t="s">
        <v>4530</v>
      </c>
      <c r="D153" s="203" t="s">
        <v>4433</v>
      </c>
      <c r="E153" t="s">
        <v>2292</v>
      </c>
      <c r="F153" s="110" t="s">
        <v>505</v>
      </c>
      <c r="G153" s="110" t="s">
        <v>506</v>
      </c>
      <c r="H153" s="205">
        <v>152</v>
      </c>
    </row>
    <row r="154" spans="1:8">
      <c r="A154">
        <v>2018</v>
      </c>
      <c r="B154">
        <v>2</v>
      </c>
      <c r="C154" t="s">
        <v>4530</v>
      </c>
      <c r="D154" s="203" t="s">
        <v>4433</v>
      </c>
      <c r="E154" t="s">
        <v>2292</v>
      </c>
      <c r="F154" s="110" t="s">
        <v>508</v>
      </c>
      <c r="G154" s="110" t="s">
        <v>509</v>
      </c>
      <c r="H154" s="205">
        <v>153</v>
      </c>
    </row>
    <row r="155" spans="1:8">
      <c r="A155">
        <v>2018</v>
      </c>
      <c r="B155">
        <v>2</v>
      </c>
      <c r="C155" t="s">
        <v>4530</v>
      </c>
      <c r="D155" s="203" t="s">
        <v>4433</v>
      </c>
      <c r="E155" t="s">
        <v>2292</v>
      </c>
      <c r="F155" s="110" t="s">
        <v>510</v>
      </c>
      <c r="G155" s="110" t="s">
        <v>511</v>
      </c>
      <c r="H155" s="205">
        <v>154</v>
      </c>
    </row>
    <row r="156" spans="1:8">
      <c r="A156">
        <v>2018</v>
      </c>
      <c r="B156">
        <v>2</v>
      </c>
      <c r="C156" t="s">
        <v>4530</v>
      </c>
      <c r="D156" s="203" t="s">
        <v>4433</v>
      </c>
      <c r="E156" t="s">
        <v>2292</v>
      </c>
      <c r="F156" s="110" t="s">
        <v>512</v>
      </c>
      <c r="G156" s="110" t="s">
        <v>513</v>
      </c>
      <c r="H156" s="205">
        <v>155</v>
      </c>
    </row>
    <row r="157" spans="1:8">
      <c r="A157">
        <v>2018</v>
      </c>
      <c r="B157">
        <v>2</v>
      </c>
      <c r="C157" t="s">
        <v>4530</v>
      </c>
      <c r="D157" s="203" t="s">
        <v>4433</v>
      </c>
      <c r="E157" t="s">
        <v>2292</v>
      </c>
      <c r="F157" s="110" t="s">
        <v>514</v>
      </c>
      <c r="G157" s="110" t="s">
        <v>515</v>
      </c>
      <c r="H157" s="205">
        <v>156</v>
      </c>
    </row>
    <row r="158" spans="1:8">
      <c r="A158">
        <v>2018</v>
      </c>
      <c r="B158">
        <v>2</v>
      </c>
      <c r="C158" t="s">
        <v>4530</v>
      </c>
      <c r="D158" s="203" t="s">
        <v>4433</v>
      </c>
      <c r="E158" t="s">
        <v>2292</v>
      </c>
      <c r="F158" s="110" t="s">
        <v>517</v>
      </c>
      <c r="G158" s="110" t="s">
        <v>518</v>
      </c>
      <c r="H158" s="205">
        <v>157</v>
      </c>
    </row>
    <row r="159" spans="1:8">
      <c r="A159">
        <v>2018</v>
      </c>
      <c r="B159">
        <v>2</v>
      </c>
      <c r="C159" t="s">
        <v>4530</v>
      </c>
      <c r="D159" s="203" t="s">
        <v>4433</v>
      </c>
      <c r="E159" t="s">
        <v>2292</v>
      </c>
      <c r="F159" s="110" t="s">
        <v>520</v>
      </c>
      <c r="G159" s="110" t="s">
        <v>521</v>
      </c>
      <c r="H159" s="205">
        <v>158</v>
      </c>
    </row>
    <row r="160" spans="1:8">
      <c r="A160">
        <v>2018</v>
      </c>
      <c r="B160">
        <v>2</v>
      </c>
      <c r="C160" t="s">
        <v>4530</v>
      </c>
      <c r="D160" s="203" t="s">
        <v>4433</v>
      </c>
      <c r="E160" t="s">
        <v>2292</v>
      </c>
      <c r="F160" s="110" t="s">
        <v>523</v>
      </c>
      <c r="G160" s="110" t="s">
        <v>524</v>
      </c>
      <c r="H160" s="205">
        <v>159</v>
      </c>
    </row>
    <row r="161" spans="1:8">
      <c r="A161">
        <v>2018</v>
      </c>
      <c r="B161">
        <v>2</v>
      </c>
      <c r="C161" t="s">
        <v>4530</v>
      </c>
      <c r="D161" s="203" t="s">
        <v>4433</v>
      </c>
      <c r="E161" t="s">
        <v>2292</v>
      </c>
      <c r="F161" s="110" t="s">
        <v>525</v>
      </c>
      <c r="G161" s="110" t="s">
        <v>526</v>
      </c>
      <c r="H161" s="205">
        <v>160</v>
      </c>
    </row>
    <row r="162" spans="1:8">
      <c r="A162">
        <v>2018</v>
      </c>
      <c r="B162">
        <v>2</v>
      </c>
      <c r="C162" t="s">
        <v>4530</v>
      </c>
      <c r="D162" s="203" t="s">
        <v>4433</v>
      </c>
      <c r="E162" t="s">
        <v>2292</v>
      </c>
      <c r="F162" s="110" t="s">
        <v>527</v>
      </c>
      <c r="G162" s="110" t="s">
        <v>528</v>
      </c>
      <c r="H162" s="205">
        <v>161</v>
      </c>
    </row>
    <row r="163" spans="1:8">
      <c r="A163">
        <v>2018</v>
      </c>
      <c r="B163">
        <v>2</v>
      </c>
      <c r="C163" t="s">
        <v>4530</v>
      </c>
      <c r="D163" s="203" t="s">
        <v>4433</v>
      </c>
      <c r="E163" t="s">
        <v>2292</v>
      </c>
      <c r="F163" s="110" t="s">
        <v>529</v>
      </c>
      <c r="G163" s="110" t="s">
        <v>530</v>
      </c>
      <c r="H163" s="205">
        <v>162</v>
      </c>
    </row>
    <row r="164" spans="1:8">
      <c r="A164">
        <v>2018</v>
      </c>
      <c r="B164">
        <v>2</v>
      </c>
      <c r="C164" t="s">
        <v>4530</v>
      </c>
      <c r="D164" s="203" t="s">
        <v>4433</v>
      </c>
      <c r="E164" t="s">
        <v>2292</v>
      </c>
      <c r="F164" s="110" t="s">
        <v>531</v>
      </c>
      <c r="G164" s="110" t="s">
        <v>532</v>
      </c>
      <c r="H164" s="205">
        <v>163</v>
      </c>
    </row>
    <row r="165" spans="1:8">
      <c r="A165">
        <v>2018</v>
      </c>
      <c r="B165">
        <v>2</v>
      </c>
      <c r="C165" t="s">
        <v>4530</v>
      </c>
      <c r="D165" s="203" t="s">
        <v>4433</v>
      </c>
      <c r="E165" t="s">
        <v>2292</v>
      </c>
      <c r="F165" s="110" t="s">
        <v>533</v>
      </c>
      <c r="G165" s="110" t="s">
        <v>534</v>
      </c>
      <c r="H165" s="205">
        <v>164</v>
      </c>
    </row>
    <row r="166" spans="1:8">
      <c r="A166">
        <v>2018</v>
      </c>
      <c r="B166">
        <v>2</v>
      </c>
      <c r="C166" t="s">
        <v>4530</v>
      </c>
      <c r="D166" s="203" t="s">
        <v>4433</v>
      </c>
      <c r="E166" t="s">
        <v>2292</v>
      </c>
      <c r="F166" s="110" t="s">
        <v>535</v>
      </c>
      <c r="G166" s="110" t="s">
        <v>536</v>
      </c>
      <c r="H166" s="205">
        <v>165</v>
      </c>
    </row>
    <row r="167" spans="1:8">
      <c r="A167">
        <v>2018</v>
      </c>
      <c r="B167">
        <v>2</v>
      </c>
      <c r="C167" t="s">
        <v>4530</v>
      </c>
      <c r="D167" s="203" t="s">
        <v>4433</v>
      </c>
      <c r="E167" t="s">
        <v>2292</v>
      </c>
      <c r="F167" s="110" t="s">
        <v>537</v>
      </c>
      <c r="G167" s="110" t="s">
        <v>538</v>
      </c>
      <c r="H167" s="205">
        <v>166</v>
      </c>
    </row>
    <row r="168" spans="1:8">
      <c r="A168">
        <v>2018</v>
      </c>
      <c r="B168">
        <v>2</v>
      </c>
      <c r="C168" t="s">
        <v>4530</v>
      </c>
      <c r="D168" s="203" t="s">
        <v>4433</v>
      </c>
      <c r="E168" t="s">
        <v>2292</v>
      </c>
      <c r="F168" s="110" t="s">
        <v>540</v>
      </c>
      <c r="G168" s="110" t="s">
        <v>541</v>
      </c>
      <c r="H168" s="205">
        <v>167</v>
      </c>
    </row>
    <row r="169" spans="1:8">
      <c r="A169">
        <v>2018</v>
      </c>
      <c r="B169">
        <v>2</v>
      </c>
      <c r="C169" t="s">
        <v>4530</v>
      </c>
      <c r="D169" s="203" t="s">
        <v>4433</v>
      </c>
      <c r="E169" t="s">
        <v>2292</v>
      </c>
      <c r="F169" s="110" t="s">
        <v>542</v>
      </c>
      <c r="G169" s="110" t="s">
        <v>543</v>
      </c>
      <c r="H169" s="205">
        <v>168</v>
      </c>
    </row>
    <row r="170" spans="1:8">
      <c r="A170">
        <v>2018</v>
      </c>
      <c r="B170">
        <v>2</v>
      </c>
      <c r="C170" t="s">
        <v>4530</v>
      </c>
      <c r="D170" s="203" t="s">
        <v>4433</v>
      </c>
      <c r="E170" t="s">
        <v>2292</v>
      </c>
      <c r="F170" s="110" t="s">
        <v>544</v>
      </c>
      <c r="G170" s="110" t="s">
        <v>545</v>
      </c>
      <c r="H170" s="205">
        <v>169</v>
      </c>
    </row>
    <row r="171" spans="1:8">
      <c r="A171">
        <v>2018</v>
      </c>
      <c r="B171">
        <v>2</v>
      </c>
      <c r="C171" t="s">
        <v>4530</v>
      </c>
      <c r="D171" s="203" t="s">
        <v>4433</v>
      </c>
      <c r="E171" t="s">
        <v>2292</v>
      </c>
      <c r="F171" s="110" t="s">
        <v>547</v>
      </c>
      <c r="G171" s="110" t="s">
        <v>548</v>
      </c>
      <c r="H171" s="205">
        <v>170</v>
      </c>
    </row>
    <row r="172" spans="1:8">
      <c r="A172">
        <v>2018</v>
      </c>
      <c r="B172">
        <v>2</v>
      </c>
      <c r="C172" t="s">
        <v>4530</v>
      </c>
      <c r="D172" s="203" t="s">
        <v>4433</v>
      </c>
      <c r="E172" t="s">
        <v>2292</v>
      </c>
      <c r="F172" s="110" t="s">
        <v>549</v>
      </c>
      <c r="G172" s="110" t="s">
        <v>550</v>
      </c>
      <c r="H172" s="205">
        <v>171</v>
      </c>
    </row>
    <row r="173" spans="1:8">
      <c r="A173">
        <v>2018</v>
      </c>
      <c r="B173">
        <v>2</v>
      </c>
      <c r="C173" t="s">
        <v>4530</v>
      </c>
      <c r="D173" s="203" t="s">
        <v>4433</v>
      </c>
      <c r="E173" t="s">
        <v>2292</v>
      </c>
      <c r="F173" s="110" t="s">
        <v>551</v>
      </c>
      <c r="G173" s="110" t="s">
        <v>552</v>
      </c>
      <c r="H173" s="205">
        <v>172</v>
      </c>
    </row>
    <row r="174" spans="1:8">
      <c r="A174">
        <v>2018</v>
      </c>
      <c r="B174">
        <v>2</v>
      </c>
      <c r="C174" t="s">
        <v>4530</v>
      </c>
      <c r="D174" s="203" t="s">
        <v>4433</v>
      </c>
      <c r="E174" t="s">
        <v>2292</v>
      </c>
      <c r="F174" s="110" t="s">
        <v>554</v>
      </c>
      <c r="G174" s="110" t="s">
        <v>555</v>
      </c>
      <c r="H174" s="205">
        <v>173</v>
      </c>
    </row>
    <row r="175" spans="1:8">
      <c r="A175">
        <v>2018</v>
      </c>
      <c r="B175">
        <v>2</v>
      </c>
      <c r="C175" t="s">
        <v>4530</v>
      </c>
      <c r="D175" s="203" t="s">
        <v>4433</v>
      </c>
      <c r="E175" t="s">
        <v>2292</v>
      </c>
      <c r="F175" s="110" t="s">
        <v>556</v>
      </c>
      <c r="G175" s="110" t="s">
        <v>557</v>
      </c>
      <c r="H175" s="205">
        <v>174</v>
      </c>
    </row>
    <row r="176" spans="1:8">
      <c r="A176">
        <v>2018</v>
      </c>
      <c r="B176">
        <v>2</v>
      </c>
      <c r="C176" t="s">
        <v>4530</v>
      </c>
      <c r="D176" s="203" t="s">
        <v>4433</v>
      </c>
      <c r="E176" t="s">
        <v>2292</v>
      </c>
      <c r="F176" s="110" t="s">
        <v>559</v>
      </c>
      <c r="G176" s="110" t="s">
        <v>560</v>
      </c>
      <c r="H176" s="205">
        <v>175</v>
      </c>
    </row>
    <row r="177" spans="1:8">
      <c r="A177">
        <v>2018</v>
      </c>
      <c r="B177">
        <v>2</v>
      </c>
      <c r="C177" t="s">
        <v>4530</v>
      </c>
      <c r="D177" s="203" t="s">
        <v>4433</v>
      </c>
      <c r="E177" t="s">
        <v>2292</v>
      </c>
      <c r="F177" s="110" t="s">
        <v>561</v>
      </c>
      <c r="G177" s="110" t="s">
        <v>562</v>
      </c>
      <c r="H177" s="205">
        <v>176</v>
      </c>
    </row>
    <row r="178" spans="1:8">
      <c r="A178">
        <v>2018</v>
      </c>
      <c r="B178">
        <v>2</v>
      </c>
      <c r="C178" t="s">
        <v>4530</v>
      </c>
      <c r="D178" s="203" t="s">
        <v>4433</v>
      </c>
      <c r="E178" t="s">
        <v>2292</v>
      </c>
      <c r="F178" s="110" t="s">
        <v>564</v>
      </c>
      <c r="G178" s="110" t="s">
        <v>565</v>
      </c>
      <c r="H178" s="205">
        <v>177</v>
      </c>
    </row>
    <row r="179" spans="1:8">
      <c r="A179">
        <v>2018</v>
      </c>
      <c r="B179">
        <v>2</v>
      </c>
      <c r="C179" t="s">
        <v>4530</v>
      </c>
      <c r="D179" s="203" t="s">
        <v>4433</v>
      </c>
      <c r="E179" t="s">
        <v>2292</v>
      </c>
      <c r="F179" s="110" t="s">
        <v>567</v>
      </c>
      <c r="G179" s="110" t="s">
        <v>568</v>
      </c>
      <c r="H179" s="205">
        <v>178</v>
      </c>
    </row>
    <row r="180" spans="1:8">
      <c r="A180">
        <v>2018</v>
      </c>
      <c r="B180">
        <v>2</v>
      </c>
      <c r="C180" t="s">
        <v>4530</v>
      </c>
      <c r="D180" s="203" t="s">
        <v>4433</v>
      </c>
      <c r="E180" t="s">
        <v>2292</v>
      </c>
      <c r="F180" s="110" t="s">
        <v>570</v>
      </c>
      <c r="G180" s="110" t="s">
        <v>571</v>
      </c>
      <c r="H180" s="205">
        <v>179</v>
      </c>
    </row>
    <row r="181" spans="1:8">
      <c r="A181">
        <v>2018</v>
      </c>
      <c r="B181">
        <v>2</v>
      </c>
      <c r="C181" t="s">
        <v>4530</v>
      </c>
      <c r="D181" s="203" t="s">
        <v>4433</v>
      </c>
      <c r="E181" t="s">
        <v>2292</v>
      </c>
      <c r="F181" s="110" t="s">
        <v>573</v>
      </c>
      <c r="G181" s="110" t="s">
        <v>574</v>
      </c>
      <c r="H181" s="205">
        <v>180</v>
      </c>
    </row>
    <row r="182" spans="1:8">
      <c r="A182">
        <v>2018</v>
      </c>
      <c r="B182">
        <v>2</v>
      </c>
      <c r="C182" t="s">
        <v>4530</v>
      </c>
      <c r="D182" s="203" t="s">
        <v>4433</v>
      </c>
      <c r="E182" t="s">
        <v>2292</v>
      </c>
      <c r="F182" s="110" t="s">
        <v>576</v>
      </c>
      <c r="G182" s="110" t="s">
        <v>3216</v>
      </c>
      <c r="H182" s="205">
        <v>181</v>
      </c>
    </row>
    <row r="183" spans="1:8">
      <c r="A183">
        <v>2018</v>
      </c>
      <c r="B183">
        <v>2</v>
      </c>
      <c r="C183" t="s">
        <v>4530</v>
      </c>
      <c r="D183" s="203" t="s">
        <v>4433</v>
      </c>
      <c r="E183" t="s">
        <v>2292</v>
      </c>
      <c r="F183" s="110" t="s">
        <v>578</v>
      </c>
      <c r="G183" s="110" t="s">
        <v>3217</v>
      </c>
      <c r="H183" s="205">
        <v>182</v>
      </c>
    </row>
    <row r="184" spans="1:8">
      <c r="A184">
        <v>2018</v>
      </c>
      <c r="B184">
        <v>2</v>
      </c>
      <c r="C184" t="s">
        <v>4530</v>
      </c>
      <c r="D184" s="203" t="s">
        <v>4433</v>
      </c>
      <c r="E184" t="s">
        <v>2292</v>
      </c>
      <c r="F184" s="110" t="s">
        <v>581</v>
      </c>
      <c r="G184" s="110" t="s">
        <v>582</v>
      </c>
      <c r="H184" s="205">
        <v>183</v>
      </c>
    </row>
    <row r="185" spans="1:8">
      <c r="A185">
        <v>2018</v>
      </c>
      <c r="B185">
        <v>2</v>
      </c>
      <c r="C185" t="s">
        <v>4530</v>
      </c>
      <c r="D185" s="203" t="s">
        <v>4433</v>
      </c>
      <c r="E185" t="s">
        <v>2292</v>
      </c>
      <c r="F185" s="110" t="s">
        <v>583</v>
      </c>
      <c r="G185" s="110" t="s">
        <v>584</v>
      </c>
      <c r="H185" s="205">
        <v>184</v>
      </c>
    </row>
    <row r="186" spans="1:8">
      <c r="A186">
        <v>2018</v>
      </c>
      <c r="B186">
        <v>2</v>
      </c>
      <c r="C186" t="s">
        <v>4530</v>
      </c>
      <c r="D186" s="203" t="s">
        <v>4433</v>
      </c>
      <c r="E186" t="s">
        <v>2292</v>
      </c>
      <c r="F186" s="110" t="s">
        <v>589</v>
      </c>
      <c r="G186" s="110" t="s">
        <v>590</v>
      </c>
      <c r="H186" s="205">
        <v>185</v>
      </c>
    </row>
    <row r="187" spans="1:8">
      <c r="A187">
        <v>2018</v>
      </c>
      <c r="B187">
        <v>2</v>
      </c>
      <c r="C187" t="s">
        <v>4530</v>
      </c>
      <c r="D187" s="203" t="s">
        <v>4433</v>
      </c>
      <c r="E187" t="s">
        <v>2292</v>
      </c>
      <c r="F187" s="110" t="s">
        <v>593</v>
      </c>
      <c r="G187" s="110" t="s">
        <v>594</v>
      </c>
      <c r="H187" s="205">
        <v>186</v>
      </c>
    </row>
    <row r="188" spans="1:8">
      <c r="A188">
        <v>2018</v>
      </c>
      <c r="B188">
        <v>2</v>
      </c>
      <c r="C188" t="s">
        <v>4530</v>
      </c>
      <c r="D188" s="203" t="s">
        <v>4433</v>
      </c>
      <c r="E188" t="s">
        <v>2292</v>
      </c>
      <c r="F188" s="110" t="s">
        <v>596</v>
      </c>
      <c r="G188" s="110" t="s">
        <v>597</v>
      </c>
      <c r="H188" s="205">
        <v>187</v>
      </c>
    </row>
    <row r="189" spans="1:8">
      <c r="A189">
        <v>2018</v>
      </c>
      <c r="B189">
        <v>2</v>
      </c>
      <c r="C189" t="s">
        <v>4530</v>
      </c>
      <c r="D189" s="203" t="s">
        <v>4433</v>
      </c>
      <c r="E189" t="s">
        <v>2292</v>
      </c>
      <c r="F189" s="110" t="s">
        <v>599</v>
      </c>
      <c r="G189" s="110" t="s">
        <v>600</v>
      </c>
      <c r="H189" s="205">
        <v>188</v>
      </c>
    </row>
    <row r="190" spans="1:8">
      <c r="A190">
        <v>2018</v>
      </c>
      <c r="B190">
        <v>2</v>
      </c>
      <c r="C190" t="s">
        <v>4530</v>
      </c>
      <c r="D190" s="203" t="s">
        <v>4433</v>
      </c>
      <c r="E190" t="s">
        <v>2292</v>
      </c>
      <c r="F190" s="110" t="s">
        <v>602</v>
      </c>
      <c r="G190" s="110" t="s">
        <v>603</v>
      </c>
      <c r="H190" s="205">
        <v>189</v>
      </c>
    </row>
    <row r="191" spans="1:8">
      <c r="A191">
        <v>2018</v>
      </c>
      <c r="B191">
        <v>2</v>
      </c>
      <c r="C191" t="s">
        <v>4530</v>
      </c>
      <c r="D191" s="203" t="s">
        <v>4433</v>
      </c>
      <c r="E191" t="s">
        <v>2292</v>
      </c>
      <c r="F191" s="110" t="s">
        <v>605</v>
      </c>
      <c r="G191" s="110" t="s">
        <v>606</v>
      </c>
      <c r="H191" s="205">
        <v>190</v>
      </c>
    </row>
    <row r="192" spans="1:8">
      <c r="A192">
        <v>2018</v>
      </c>
      <c r="B192">
        <v>2</v>
      </c>
      <c r="C192" t="s">
        <v>4530</v>
      </c>
      <c r="D192" s="203" t="s">
        <v>4433</v>
      </c>
      <c r="E192" t="s">
        <v>2292</v>
      </c>
      <c r="F192" s="110" t="s">
        <v>608</v>
      </c>
      <c r="G192" s="110" t="s">
        <v>609</v>
      </c>
      <c r="H192" s="205">
        <v>191</v>
      </c>
    </row>
    <row r="193" spans="1:8">
      <c r="A193">
        <v>2018</v>
      </c>
      <c r="B193">
        <v>2</v>
      </c>
      <c r="C193" t="s">
        <v>4530</v>
      </c>
      <c r="D193" s="203" t="s">
        <v>4433</v>
      </c>
      <c r="E193" t="s">
        <v>2292</v>
      </c>
      <c r="F193" s="110" t="s">
        <v>611</v>
      </c>
      <c r="G193" s="110" t="s">
        <v>4531</v>
      </c>
      <c r="H193" s="205">
        <v>192</v>
      </c>
    </row>
    <row r="194" spans="1:8">
      <c r="A194">
        <v>2018</v>
      </c>
      <c r="B194">
        <v>2</v>
      </c>
      <c r="C194" t="s">
        <v>4530</v>
      </c>
      <c r="D194" s="203" t="s">
        <v>4433</v>
      </c>
      <c r="E194" t="s">
        <v>2292</v>
      </c>
      <c r="F194" s="110" t="s">
        <v>614</v>
      </c>
      <c r="G194" s="110" t="s">
        <v>615</v>
      </c>
      <c r="H194" s="205">
        <v>193</v>
      </c>
    </row>
    <row r="195" spans="1:8">
      <c r="A195">
        <v>2018</v>
      </c>
      <c r="B195">
        <v>2</v>
      </c>
      <c r="C195" t="s">
        <v>4530</v>
      </c>
      <c r="D195" s="203" t="s">
        <v>4433</v>
      </c>
      <c r="E195" t="s">
        <v>2292</v>
      </c>
      <c r="F195" s="110" t="s">
        <v>617</v>
      </c>
      <c r="G195" s="110" t="s">
        <v>618</v>
      </c>
      <c r="H195" s="205">
        <v>194</v>
      </c>
    </row>
    <row r="196" spans="1:8">
      <c r="A196">
        <v>2018</v>
      </c>
      <c r="B196">
        <v>2</v>
      </c>
      <c r="C196" t="s">
        <v>4530</v>
      </c>
      <c r="D196" s="203" t="s">
        <v>4433</v>
      </c>
      <c r="E196" t="s">
        <v>2292</v>
      </c>
      <c r="F196" s="110" t="s">
        <v>620</v>
      </c>
      <c r="G196" s="110" t="s">
        <v>621</v>
      </c>
      <c r="H196" s="205">
        <v>195</v>
      </c>
    </row>
    <row r="197" spans="1:8">
      <c r="A197">
        <v>2018</v>
      </c>
      <c r="B197">
        <v>2</v>
      </c>
      <c r="C197" t="s">
        <v>4530</v>
      </c>
      <c r="D197" s="203" t="s">
        <v>4433</v>
      </c>
      <c r="E197" t="s">
        <v>2292</v>
      </c>
      <c r="F197" s="110" t="s">
        <v>623</v>
      </c>
      <c r="G197" s="110" t="s">
        <v>4438</v>
      </c>
      <c r="H197" s="205">
        <v>196</v>
      </c>
    </row>
    <row r="198" spans="1:8">
      <c r="A198">
        <v>2018</v>
      </c>
      <c r="B198">
        <v>2</v>
      </c>
      <c r="C198" t="s">
        <v>4530</v>
      </c>
      <c r="D198" s="203" t="s">
        <v>4433</v>
      </c>
      <c r="E198" t="s">
        <v>2292</v>
      </c>
      <c r="F198" s="110" t="s">
        <v>626</v>
      </c>
      <c r="G198" s="110" t="s">
        <v>4439</v>
      </c>
      <c r="H198" s="205">
        <v>197</v>
      </c>
    </row>
    <row r="199" spans="1:8">
      <c r="A199">
        <v>2018</v>
      </c>
      <c r="B199">
        <v>2</v>
      </c>
      <c r="C199" t="s">
        <v>4530</v>
      </c>
      <c r="D199" s="203" t="s">
        <v>4433</v>
      </c>
      <c r="E199" t="s">
        <v>2292</v>
      </c>
      <c r="F199" s="110" t="s">
        <v>629</v>
      </c>
      <c r="G199" s="110" t="s">
        <v>630</v>
      </c>
      <c r="H199" s="205">
        <v>198</v>
      </c>
    </row>
    <row r="200" spans="1:8">
      <c r="A200">
        <v>2018</v>
      </c>
      <c r="B200">
        <v>2</v>
      </c>
      <c r="C200" t="s">
        <v>4530</v>
      </c>
      <c r="D200" s="203" t="s">
        <v>4433</v>
      </c>
      <c r="E200" t="s">
        <v>2292</v>
      </c>
      <c r="F200" s="110" t="s">
        <v>632</v>
      </c>
      <c r="G200" s="110" t="s">
        <v>633</v>
      </c>
      <c r="H200" s="205">
        <v>199</v>
      </c>
    </row>
    <row r="201" spans="1:8">
      <c r="A201">
        <v>2018</v>
      </c>
      <c r="B201">
        <v>2</v>
      </c>
      <c r="C201" t="s">
        <v>4530</v>
      </c>
      <c r="D201" s="203" t="s">
        <v>4433</v>
      </c>
      <c r="E201" t="s">
        <v>2292</v>
      </c>
      <c r="F201" s="110" t="s">
        <v>635</v>
      </c>
      <c r="G201" s="110" t="s">
        <v>636</v>
      </c>
      <c r="H201" s="205">
        <v>200</v>
      </c>
    </row>
    <row r="202" spans="1:8">
      <c r="A202">
        <v>2018</v>
      </c>
      <c r="B202">
        <v>2</v>
      </c>
      <c r="C202" t="s">
        <v>4530</v>
      </c>
      <c r="D202" s="203" t="s">
        <v>4433</v>
      </c>
      <c r="E202" t="s">
        <v>2292</v>
      </c>
      <c r="F202" s="110" t="s">
        <v>638</v>
      </c>
      <c r="G202" s="110" t="s">
        <v>639</v>
      </c>
      <c r="H202" s="205">
        <v>201</v>
      </c>
    </row>
    <row r="203" spans="1:8">
      <c r="A203">
        <v>2018</v>
      </c>
      <c r="B203">
        <v>2</v>
      </c>
      <c r="C203" t="s">
        <v>4530</v>
      </c>
      <c r="D203" s="203" t="s">
        <v>4433</v>
      </c>
      <c r="E203" t="s">
        <v>2292</v>
      </c>
      <c r="F203" s="110" t="s">
        <v>641</v>
      </c>
      <c r="G203" s="110" t="s">
        <v>642</v>
      </c>
      <c r="H203" s="205">
        <v>202</v>
      </c>
    </row>
    <row r="204" spans="1:8">
      <c r="A204">
        <v>2018</v>
      </c>
      <c r="B204">
        <v>2</v>
      </c>
      <c r="C204" t="s">
        <v>4530</v>
      </c>
      <c r="D204" s="203" t="s">
        <v>4433</v>
      </c>
      <c r="E204" t="s">
        <v>2292</v>
      </c>
      <c r="F204" s="110" t="s">
        <v>644</v>
      </c>
      <c r="G204" s="110" t="s">
        <v>645</v>
      </c>
      <c r="H204" s="205">
        <v>203</v>
      </c>
    </row>
    <row r="205" spans="1:8">
      <c r="A205">
        <v>2018</v>
      </c>
      <c r="B205">
        <v>2</v>
      </c>
      <c r="C205" t="s">
        <v>4530</v>
      </c>
      <c r="D205" s="203" t="s">
        <v>4433</v>
      </c>
      <c r="E205" t="s">
        <v>2292</v>
      </c>
      <c r="F205" s="110" t="s">
        <v>647</v>
      </c>
      <c r="G205" s="110" t="s">
        <v>648</v>
      </c>
      <c r="H205" s="205">
        <v>204</v>
      </c>
    </row>
    <row r="206" spans="1:8">
      <c r="A206">
        <v>2018</v>
      </c>
      <c r="B206">
        <v>2</v>
      </c>
      <c r="C206" t="s">
        <v>4530</v>
      </c>
      <c r="D206" s="203" t="s">
        <v>4433</v>
      </c>
      <c r="E206" t="s">
        <v>2292</v>
      </c>
      <c r="F206" s="110" t="s">
        <v>650</v>
      </c>
      <c r="G206" s="110" t="s">
        <v>4440</v>
      </c>
      <c r="H206" s="205">
        <v>205</v>
      </c>
    </row>
    <row r="207" spans="1:8">
      <c r="A207">
        <v>2018</v>
      </c>
      <c r="B207">
        <v>2</v>
      </c>
      <c r="C207" t="s">
        <v>4530</v>
      </c>
      <c r="D207" s="203" t="s">
        <v>4433</v>
      </c>
      <c r="E207" t="s">
        <v>2292</v>
      </c>
      <c r="F207" s="110" t="s">
        <v>653</v>
      </c>
      <c r="G207" s="110" t="s">
        <v>654</v>
      </c>
      <c r="H207" s="205">
        <v>206</v>
      </c>
    </row>
    <row r="208" spans="1:8">
      <c r="A208">
        <v>2018</v>
      </c>
      <c r="B208">
        <v>2</v>
      </c>
      <c r="C208" t="s">
        <v>4530</v>
      </c>
      <c r="D208" s="203" t="s">
        <v>4433</v>
      </c>
      <c r="E208" t="s">
        <v>2292</v>
      </c>
      <c r="F208" s="110" t="s">
        <v>656</v>
      </c>
      <c r="G208" s="110" t="s">
        <v>657</v>
      </c>
      <c r="H208" s="205">
        <v>207</v>
      </c>
    </row>
    <row r="209" spans="1:8">
      <c r="A209">
        <v>2018</v>
      </c>
      <c r="B209">
        <v>2</v>
      </c>
      <c r="C209" t="s">
        <v>4530</v>
      </c>
      <c r="D209" s="203" t="s">
        <v>4433</v>
      </c>
      <c r="E209" t="s">
        <v>2292</v>
      </c>
      <c r="F209" s="110" t="s">
        <v>659</v>
      </c>
      <c r="G209" s="110" t="s">
        <v>660</v>
      </c>
      <c r="H209" s="205">
        <v>208</v>
      </c>
    </row>
    <row r="210" spans="1:8">
      <c r="A210">
        <v>2018</v>
      </c>
      <c r="B210">
        <v>2</v>
      </c>
      <c r="C210" t="s">
        <v>4530</v>
      </c>
      <c r="D210" s="203" t="s">
        <v>4433</v>
      </c>
      <c r="E210" t="s">
        <v>2292</v>
      </c>
      <c r="F210" s="110" t="s">
        <v>662</v>
      </c>
      <c r="G210" s="110" t="s">
        <v>4441</v>
      </c>
      <c r="H210" s="205">
        <v>209</v>
      </c>
    </row>
    <row r="211" spans="1:8">
      <c r="A211">
        <v>2018</v>
      </c>
      <c r="B211">
        <v>2</v>
      </c>
      <c r="C211" t="s">
        <v>4530</v>
      </c>
      <c r="D211" s="203" t="s">
        <v>4433</v>
      </c>
      <c r="E211" t="s">
        <v>2292</v>
      </c>
      <c r="F211" s="110" t="s">
        <v>665</v>
      </c>
      <c r="G211" s="110" t="s">
        <v>4442</v>
      </c>
      <c r="H211" s="205">
        <v>210</v>
      </c>
    </row>
    <row r="212" spans="1:8">
      <c r="A212">
        <v>2018</v>
      </c>
      <c r="B212">
        <v>2</v>
      </c>
      <c r="C212" t="s">
        <v>4530</v>
      </c>
      <c r="D212" s="203" t="s">
        <v>4433</v>
      </c>
      <c r="E212" t="s">
        <v>2292</v>
      </c>
      <c r="F212" s="110" t="s">
        <v>668</v>
      </c>
      <c r="G212" s="110" t="s">
        <v>4443</v>
      </c>
      <c r="H212" s="205">
        <v>211</v>
      </c>
    </row>
    <row r="213" spans="1:8">
      <c r="A213">
        <v>2018</v>
      </c>
      <c r="B213">
        <v>2</v>
      </c>
      <c r="C213" t="s">
        <v>4530</v>
      </c>
      <c r="D213" s="203" t="s">
        <v>4433</v>
      </c>
      <c r="E213" t="s">
        <v>2292</v>
      </c>
      <c r="F213" s="110" t="s">
        <v>671</v>
      </c>
      <c r="G213" s="110" t="s">
        <v>4444</v>
      </c>
      <c r="H213" s="205">
        <v>212</v>
      </c>
    </row>
    <row r="214" spans="1:8">
      <c r="A214">
        <v>2018</v>
      </c>
      <c r="B214">
        <v>2</v>
      </c>
      <c r="C214" t="s">
        <v>4530</v>
      </c>
      <c r="D214" s="203" t="s">
        <v>4433</v>
      </c>
      <c r="E214" t="s">
        <v>2292</v>
      </c>
      <c r="F214" s="110" t="s">
        <v>674</v>
      </c>
      <c r="G214" s="110" t="s">
        <v>4445</v>
      </c>
      <c r="H214" s="205">
        <v>213</v>
      </c>
    </row>
    <row r="215" spans="1:8">
      <c r="A215">
        <v>2018</v>
      </c>
      <c r="B215">
        <v>2</v>
      </c>
      <c r="C215" t="s">
        <v>4530</v>
      </c>
      <c r="D215" s="203" t="s">
        <v>4433</v>
      </c>
      <c r="E215" t="s">
        <v>2292</v>
      </c>
      <c r="F215" s="110" t="s">
        <v>677</v>
      </c>
      <c r="G215" s="110" t="s">
        <v>678</v>
      </c>
      <c r="H215" s="205">
        <v>214</v>
      </c>
    </row>
    <row r="216" spans="1:8">
      <c r="A216">
        <v>2018</v>
      </c>
      <c r="B216">
        <v>2</v>
      </c>
      <c r="C216" t="s">
        <v>4530</v>
      </c>
      <c r="D216" s="203" t="s">
        <v>4433</v>
      </c>
      <c r="E216" t="s">
        <v>2292</v>
      </c>
      <c r="F216" s="110" t="s">
        <v>680</v>
      </c>
      <c r="G216" s="110" t="s">
        <v>681</v>
      </c>
      <c r="H216" s="205">
        <v>215</v>
      </c>
    </row>
    <row r="217" spans="1:8">
      <c r="A217">
        <v>2018</v>
      </c>
      <c r="B217">
        <v>2</v>
      </c>
      <c r="C217" t="s">
        <v>4530</v>
      </c>
      <c r="D217" s="203" t="s">
        <v>4433</v>
      </c>
      <c r="E217" t="s">
        <v>2292</v>
      </c>
      <c r="F217" s="110" t="s">
        <v>683</v>
      </c>
      <c r="G217" s="110" t="s">
        <v>684</v>
      </c>
      <c r="H217" s="205">
        <v>216</v>
      </c>
    </row>
    <row r="218" spans="1:8">
      <c r="A218">
        <v>2018</v>
      </c>
      <c r="B218">
        <v>2</v>
      </c>
      <c r="C218" t="s">
        <v>4530</v>
      </c>
      <c r="D218" s="203" t="s">
        <v>4433</v>
      </c>
      <c r="E218" t="s">
        <v>2292</v>
      </c>
      <c r="F218" s="110" t="s">
        <v>686</v>
      </c>
      <c r="G218" s="110" t="s">
        <v>687</v>
      </c>
      <c r="H218" s="205">
        <v>217</v>
      </c>
    </row>
    <row r="219" spans="1:8">
      <c r="A219">
        <v>2018</v>
      </c>
      <c r="B219">
        <v>2</v>
      </c>
      <c r="C219" t="s">
        <v>4530</v>
      </c>
      <c r="D219" s="203" t="s">
        <v>4433</v>
      </c>
      <c r="E219" t="s">
        <v>2292</v>
      </c>
      <c r="F219" s="110" t="s">
        <v>689</v>
      </c>
      <c r="G219" s="110" t="s">
        <v>690</v>
      </c>
      <c r="H219" s="205">
        <v>218</v>
      </c>
    </row>
    <row r="220" spans="1:8">
      <c r="A220">
        <v>2018</v>
      </c>
      <c r="B220">
        <v>2</v>
      </c>
      <c r="C220" t="s">
        <v>4530</v>
      </c>
      <c r="D220" s="203" t="s">
        <v>4433</v>
      </c>
      <c r="E220" t="s">
        <v>2292</v>
      </c>
      <c r="F220" s="110" t="s">
        <v>692</v>
      </c>
      <c r="G220" s="110" t="s">
        <v>693</v>
      </c>
      <c r="H220" s="205">
        <v>219</v>
      </c>
    </row>
    <row r="221" spans="1:8">
      <c r="A221">
        <v>2018</v>
      </c>
      <c r="B221">
        <v>2</v>
      </c>
      <c r="C221" t="s">
        <v>4530</v>
      </c>
      <c r="D221" s="203" t="s">
        <v>4433</v>
      </c>
      <c r="E221" t="s">
        <v>2292</v>
      </c>
      <c r="F221" s="110" t="s">
        <v>695</v>
      </c>
      <c r="G221" s="110" t="s">
        <v>696</v>
      </c>
      <c r="H221" s="205">
        <v>220</v>
      </c>
    </row>
    <row r="222" spans="1:8">
      <c r="A222">
        <v>2018</v>
      </c>
      <c r="B222">
        <v>2</v>
      </c>
      <c r="C222" t="s">
        <v>4530</v>
      </c>
      <c r="D222" s="203" t="s">
        <v>4433</v>
      </c>
      <c r="E222" t="s">
        <v>2292</v>
      </c>
      <c r="F222" s="110" t="s">
        <v>698</v>
      </c>
      <c r="G222" s="110" t="s">
        <v>4446</v>
      </c>
      <c r="H222" s="205">
        <v>221</v>
      </c>
    </row>
    <row r="223" spans="1:8">
      <c r="A223">
        <v>2018</v>
      </c>
      <c r="B223">
        <v>2</v>
      </c>
      <c r="C223" t="s">
        <v>4530</v>
      </c>
      <c r="D223" s="203" t="s">
        <v>4433</v>
      </c>
      <c r="E223" t="s">
        <v>2292</v>
      </c>
      <c r="F223" s="110" t="s">
        <v>701</v>
      </c>
      <c r="G223" s="110" t="s">
        <v>702</v>
      </c>
      <c r="H223" s="205">
        <v>222</v>
      </c>
    </row>
    <row r="224" spans="1:8">
      <c r="A224">
        <v>2018</v>
      </c>
      <c r="B224">
        <v>2</v>
      </c>
      <c r="C224" t="s">
        <v>4530</v>
      </c>
      <c r="D224" s="203" t="s">
        <v>4433</v>
      </c>
      <c r="E224" t="s">
        <v>2292</v>
      </c>
      <c r="F224" s="110" t="s">
        <v>704</v>
      </c>
      <c r="G224" s="110" t="s">
        <v>705</v>
      </c>
      <c r="H224" s="205">
        <v>223</v>
      </c>
    </row>
    <row r="225" spans="1:8">
      <c r="A225">
        <v>2018</v>
      </c>
      <c r="B225">
        <v>2</v>
      </c>
      <c r="C225" t="s">
        <v>4530</v>
      </c>
      <c r="D225" s="203" t="s">
        <v>4433</v>
      </c>
      <c r="E225" t="s">
        <v>2292</v>
      </c>
      <c r="F225" s="110" t="s">
        <v>707</v>
      </c>
      <c r="G225" s="110" t="s">
        <v>708</v>
      </c>
      <c r="H225" s="205">
        <v>224</v>
      </c>
    </row>
    <row r="226" spans="1:8">
      <c r="A226">
        <v>2018</v>
      </c>
      <c r="B226">
        <v>2</v>
      </c>
      <c r="C226" t="s">
        <v>4530</v>
      </c>
      <c r="D226" s="203" t="s">
        <v>4433</v>
      </c>
      <c r="E226" t="s">
        <v>2292</v>
      </c>
      <c r="F226" s="110" t="s">
        <v>710</v>
      </c>
      <c r="G226" s="110" t="s">
        <v>711</v>
      </c>
      <c r="H226" s="205">
        <v>225</v>
      </c>
    </row>
    <row r="227" spans="1:8">
      <c r="A227">
        <v>2018</v>
      </c>
      <c r="B227">
        <v>2</v>
      </c>
      <c r="C227" t="s">
        <v>4530</v>
      </c>
      <c r="D227" s="203" t="s">
        <v>4433</v>
      </c>
      <c r="E227" t="s">
        <v>2292</v>
      </c>
      <c r="F227" s="110" t="s">
        <v>713</v>
      </c>
      <c r="G227" s="110" t="s">
        <v>714</v>
      </c>
      <c r="H227" s="205">
        <v>226</v>
      </c>
    </row>
    <row r="228" spans="1:8">
      <c r="A228">
        <v>2018</v>
      </c>
      <c r="B228">
        <v>2</v>
      </c>
      <c r="C228" t="s">
        <v>4530</v>
      </c>
      <c r="D228" s="203" t="s">
        <v>4433</v>
      </c>
      <c r="E228" t="s">
        <v>2292</v>
      </c>
      <c r="F228" s="110" t="s">
        <v>716</v>
      </c>
      <c r="G228" s="110" t="s">
        <v>717</v>
      </c>
      <c r="H228" s="205">
        <v>227</v>
      </c>
    </row>
    <row r="229" spans="1:8">
      <c r="A229">
        <v>2018</v>
      </c>
      <c r="B229">
        <v>2</v>
      </c>
      <c r="C229" t="s">
        <v>4530</v>
      </c>
      <c r="D229" s="203" t="s">
        <v>4433</v>
      </c>
      <c r="E229" t="s">
        <v>2292</v>
      </c>
      <c r="F229" s="110" t="s">
        <v>719</v>
      </c>
      <c r="G229" s="110" t="s">
        <v>720</v>
      </c>
      <c r="H229" s="205">
        <v>228</v>
      </c>
    </row>
    <row r="230" spans="1:8">
      <c r="A230">
        <v>2018</v>
      </c>
      <c r="B230">
        <v>2</v>
      </c>
      <c r="C230" t="s">
        <v>4530</v>
      </c>
      <c r="D230" s="203" t="s">
        <v>4433</v>
      </c>
      <c r="E230" t="s">
        <v>2292</v>
      </c>
      <c r="F230" s="110" t="s">
        <v>722</v>
      </c>
      <c r="G230" s="110" t="s">
        <v>3219</v>
      </c>
      <c r="H230" s="205">
        <v>229</v>
      </c>
    </row>
    <row r="231" spans="1:8">
      <c r="A231">
        <v>2018</v>
      </c>
      <c r="B231">
        <v>2</v>
      </c>
      <c r="C231" t="s">
        <v>4530</v>
      </c>
      <c r="D231" s="203" t="s">
        <v>4433</v>
      </c>
      <c r="E231" t="s">
        <v>2292</v>
      </c>
      <c r="F231" s="110" t="s">
        <v>725</v>
      </c>
      <c r="G231" s="110" t="s">
        <v>4447</v>
      </c>
      <c r="H231" s="205">
        <v>230</v>
      </c>
    </row>
    <row r="232" spans="1:8">
      <c r="A232">
        <v>2018</v>
      </c>
      <c r="B232">
        <v>2</v>
      </c>
      <c r="C232" t="s">
        <v>4530</v>
      </c>
      <c r="D232" s="203" t="s">
        <v>4433</v>
      </c>
      <c r="E232" t="s">
        <v>2292</v>
      </c>
      <c r="F232" s="110" t="s">
        <v>728</v>
      </c>
      <c r="G232" s="110" t="s">
        <v>4448</v>
      </c>
      <c r="H232" s="205">
        <v>231</v>
      </c>
    </row>
    <row r="233" spans="1:8">
      <c r="A233">
        <v>2018</v>
      </c>
      <c r="B233">
        <v>2</v>
      </c>
      <c r="C233" t="s">
        <v>4530</v>
      </c>
      <c r="D233" s="203" t="s">
        <v>4433</v>
      </c>
      <c r="E233" t="s">
        <v>2292</v>
      </c>
      <c r="F233" s="110" t="s">
        <v>731</v>
      </c>
      <c r="G233" s="110" t="s">
        <v>732</v>
      </c>
      <c r="H233" s="205">
        <v>232</v>
      </c>
    </row>
    <row r="234" spans="1:8">
      <c r="A234">
        <v>2018</v>
      </c>
      <c r="B234">
        <v>2</v>
      </c>
      <c r="C234" t="s">
        <v>4530</v>
      </c>
      <c r="D234" s="203" t="s">
        <v>4433</v>
      </c>
      <c r="E234" t="s">
        <v>2292</v>
      </c>
      <c r="F234" s="110" t="s">
        <v>734</v>
      </c>
      <c r="G234" s="110" t="s">
        <v>735</v>
      </c>
      <c r="H234" s="205">
        <v>233</v>
      </c>
    </row>
    <row r="235" spans="1:8">
      <c r="A235">
        <v>2018</v>
      </c>
      <c r="B235">
        <v>2</v>
      </c>
      <c r="C235" t="s">
        <v>4530</v>
      </c>
      <c r="D235" s="203" t="s">
        <v>4433</v>
      </c>
      <c r="E235" t="s">
        <v>2292</v>
      </c>
      <c r="F235" s="110" t="s">
        <v>737</v>
      </c>
      <c r="G235" s="110" t="s">
        <v>738</v>
      </c>
      <c r="H235" s="205">
        <v>234</v>
      </c>
    </row>
    <row r="236" spans="1:8">
      <c r="A236">
        <v>2018</v>
      </c>
      <c r="B236">
        <v>2</v>
      </c>
      <c r="C236" t="s">
        <v>4530</v>
      </c>
      <c r="D236" s="203">
        <v>2.2000000000000002</v>
      </c>
      <c r="E236" t="s">
        <v>2292</v>
      </c>
      <c r="F236" s="110" t="s">
        <v>740</v>
      </c>
      <c r="G236" s="110" t="s">
        <v>741</v>
      </c>
      <c r="H236" s="205">
        <v>235</v>
      </c>
    </row>
    <row r="237" spans="1:8">
      <c r="A237">
        <v>2018</v>
      </c>
      <c r="B237">
        <v>2</v>
      </c>
      <c r="C237" t="s">
        <v>4530</v>
      </c>
      <c r="D237" s="203" t="s">
        <v>4433</v>
      </c>
      <c r="E237" t="s">
        <v>2292</v>
      </c>
      <c r="F237" s="110" t="s">
        <v>743</v>
      </c>
      <c r="G237" s="110" t="s">
        <v>744</v>
      </c>
      <c r="H237" s="205">
        <v>236</v>
      </c>
    </row>
    <row r="238" spans="1:8">
      <c r="A238">
        <v>2018</v>
      </c>
      <c r="B238">
        <v>2</v>
      </c>
      <c r="C238" t="s">
        <v>4530</v>
      </c>
      <c r="D238" s="203" t="s">
        <v>4433</v>
      </c>
      <c r="E238" t="s">
        <v>2292</v>
      </c>
      <c r="F238" s="110" t="s">
        <v>746</v>
      </c>
      <c r="G238" s="110" t="s">
        <v>747</v>
      </c>
      <c r="H238" s="205">
        <v>237</v>
      </c>
    </row>
    <row r="239" spans="1:8">
      <c r="A239">
        <v>2018</v>
      </c>
      <c r="B239">
        <v>2</v>
      </c>
      <c r="C239" t="s">
        <v>4530</v>
      </c>
      <c r="D239" s="203" t="s">
        <v>4433</v>
      </c>
      <c r="E239" t="s">
        <v>2292</v>
      </c>
      <c r="F239" s="110" t="s">
        <v>749</v>
      </c>
      <c r="G239" s="110" t="s">
        <v>750</v>
      </c>
      <c r="H239" s="205">
        <v>238</v>
      </c>
    </row>
    <row r="240" spans="1:8">
      <c r="A240">
        <v>2018</v>
      </c>
      <c r="B240">
        <v>2</v>
      </c>
      <c r="C240" t="s">
        <v>4530</v>
      </c>
      <c r="D240" s="203" t="s">
        <v>4433</v>
      </c>
      <c r="E240" t="s">
        <v>2292</v>
      </c>
      <c r="F240" s="110" t="s">
        <v>752</v>
      </c>
      <c r="G240" s="110" t="s">
        <v>753</v>
      </c>
      <c r="H240" s="205">
        <v>239</v>
      </c>
    </row>
    <row r="241" spans="1:8">
      <c r="A241">
        <v>2018</v>
      </c>
      <c r="B241">
        <v>2</v>
      </c>
      <c r="C241" t="s">
        <v>4530</v>
      </c>
      <c r="D241" s="203" t="s">
        <v>4433</v>
      </c>
      <c r="E241" t="s">
        <v>2292</v>
      </c>
      <c r="F241" s="110" t="s">
        <v>755</v>
      </c>
      <c r="G241" s="110" t="s">
        <v>756</v>
      </c>
      <c r="H241" s="205">
        <v>240</v>
      </c>
    </row>
    <row r="242" spans="1:8">
      <c r="A242">
        <v>2018</v>
      </c>
      <c r="B242">
        <v>2</v>
      </c>
      <c r="C242" t="s">
        <v>4530</v>
      </c>
      <c r="D242" s="203" t="s">
        <v>4433</v>
      </c>
      <c r="E242" t="s">
        <v>2292</v>
      </c>
      <c r="F242" s="110" t="s">
        <v>758</v>
      </c>
      <c r="G242" s="110" t="s">
        <v>759</v>
      </c>
      <c r="H242" s="205">
        <v>241</v>
      </c>
    </row>
    <row r="243" spans="1:8">
      <c r="A243">
        <v>2018</v>
      </c>
      <c r="B243">
        <v>2</v>
      </c>
      <c r="C243" t="s">
        <v>4530</v>
      </c>
      <c r="D243" s="203" t="s">
        <v>4433</v>
      </c>
      <c r="E243" t="s">
        <v>2292</v>
      </c>
      <c r="F243" s="110" t="s">
        <v>761</v>
      </c>
      <c r="G243" s="110" t="s">
        <v>762</v>
      </c>
      <c r="H243" s="205">
        <v>242</v>
      </c>
    </row>
    <row r="244" spans="1:8">
      <c r="A244">
        <v>2018</v>
      </c>
      <c r="B244">
        <v>2</v>
      </c>
      <c r="C244" t="s">
        <v>4530</v>
      </c>
      <c r="D244" s="203" t="s">
        <v>4433</v>
      </c>
      <c r="E244" t="s">
        <v>2292</v>
      </c>
      <c r="F244" s="110" t="s">
        <v>764</v>
      </c>
      <c r="G244" s="110" t="s">
        <v>765</v>
      </c>
      <c r="H244" s="205">
        <v>243</v>
      </c>
    </row>
    <row r="245" spans="1:8">
      <c r="A245">
        <v>2018</v>
      </c>
      <c r="B245">
        <v>2</v>
      </c>
      <c r="C245" t="s">
        <v>4530</v>
      </c>
      <c r="D245" s="203" t="s">
        <v>4433</v>
      </c>
      <c r="E245" t="s">
        <v>2292</v>
      </c>
      <c r="F245" s="110" t="s">
        <v>767</v>
      </c>
      <c r="G245" s="110" t="s">
        <v>768</v>
      </c>
      <c r="H245" s="205">
        <v>244</v>
      </c>
    </row>
    <row r="246" spans="1:8">
      <c r="A246">
        <v>2018</v>
      </c>
      <c r="B246">
        <v>2</v>
      </c>
      <c r="C246" t="s">
        <v>4530</v>
      </c>
      <c r="D246" s="203" t="s">
        <v>4433</v>
      </c>
      <c r="E246" t="s">
        <v>2292</v>
      </c>
      <c r="F246" s="110" t="s">
        <v>770</v>
      </c>
      <c r="G246" s="110" t="s">
        <v>771</v>
      </c>
      <c r="H246" s="205">
        <v>245</v>
      </c>
    </row>
    <row r="247" spans="1:8">
      <c r="A247">
        <v>2018</v>
      </c>
      <c r="B247">
        <v>2</v>
      </c>
      <c r="C247" t="s">
        <v>4530</v>
      </c>
      <c r="D247" s="203" t="s">
        <v>4433</v>
      </c>
      <c r="E247" t="s">
        <v>2292</v>
      </c>
      <c r="F247" s="110" t="s">
        <v>773</v>
      </c>
      <c r="G247" s="110" t="s">
        <v>774</v>
      </c>
      <c r="H247" s="205">
        <v>246</v>
      </c>
    </row>
    <row r="248" spans="1:8">
      <c r="A248">
        <v>2018</v>
      </c>
      <c r="B248">
        <v>2</v>
      </c>
      <c r="C248" t="s">
        <v>4530</v>
      </c>
      <c r="D248" s="203" t="s">
        <v>4433</v>
      </c>
      <c r="E248" t="s">
        <v>2292</v>
      </c>
      <c r="F248" s="110" t="s">
        <v>776</v>
      </c>
      <c r="G248" s="110" t="s">
        <v>777</v>
      </c>
      <c r="H248" s="205">
        <v>247</v>
      </c>
    </row>
    <row r="249" spans="1:8">
      <c r="A249">
        <v>2018</v>
      </c>
      <c r="B249">
        <v>2</v>
      </c>
      <c r="C249" t="s">
        <v>4530</v>
      </c>
      <c r="D249" s="203" t="s">
        <v>4433</v>
      </c>
      <c r="E249" t="s">
        <v>2292</v>
      </c>
      <c r="F249" s="110" t="s">
        <v>779</v>
      </c>
      <c r="G249" s="110" t="s">
        <v>4532</v>
      </c>
      <c r="H249" s="205">
        <v>248</v>
      </c>
    </row>
    <row r="250" spans="1:8">
      <c r="A250">
        <v>2018</v>
      </c>
      <c r="B250">
        <v>2</v>
      </c>
      <c r="C250" t="s">
        <v>4530</v>
      </c>
      <c r="D250" s="203" t="s">
        <v>4433</v>
      </c>
      <c r="E250" t="s">
        <v>2292</v>
      </c>
      <c r="F250" s="110" t="s">
        <v>782</v>
      </c>
      <c r="G250" s="110" t="s">
        <v>783</v>
      </c>
      <c r="H250" s="205">
        <v>249</v>
      </c>
    </row>
    <row r="251" spans="1:8">
      <c r="A251">
        <v>2018</v>
      </c>
      <c r="B251">
        <v>2</v>
      </c>
      <c r="C251" t="s">
        <v>4530</v>
      </c>
      <c r="D251" s="203" t="s">
        <v>4433</v>
      </c>
      <c r="E251" t="s">
        <v>2292</v>
      </c>
      <c r="F251" s="110" t="s">
        <v>785</v>
      </c>
      <c r="G251" s="110" t="s">
        <v>786</v>
      </c>
      <c r="H251" s="205">
        <v>250</v>
      </c>
    </row>
    <row r="252" spans="1:8">
      <c r="A252">
        <v>2018</v>
      </c>
      <c r="B252">
        <v>2</v>
      </c>
      <c r="C252" t="s">
        <v>4530</v>
      </c>
      <c r="D252" s="203" t="s">
        <v>4433</v>
      </c>
      <c r="E252" t="s">
        <v>2292</v>
      </c>
      <c r="F252" s="110" t="s">
        <v>788</v>
      </c>
      <c r="G252" s="110" t="s">
        <v>789</v>
      </c>
      <c r="H252" s="205">
        <v>251</v>
      </c>
    </row>
    <row r="253" spans="1:8">
      <c r="A253">
        <v>2018</v>
      </c>
      <c r="B253">
        <v>2</v>
      </c>
      <c r="C253" t="s">
        <v>4530</v>
      </c>
      <c r="D253" s="203" t="s">
        <v>4433</v>
      </c>
      <c r="E253" t="s">
        <v>2292</v>
      </c>
      <c r="F253" s="110" t="s">
        <v>791</v>
      </c>
      <c r="G253" s="110" t="s">
        <v>792</v>
      </c>
      <c r="H253" s="205">
        <v>252</v>
      </c>
    </row>
    <row r="254" spans="1:8">
      <c r="A254">
        <v>2018</v>
      </c>
      <c r="B254">
        <v>2</v>
      </c>
      <c r="C254" t="s">
        <v>4530</v>
      </c>
      <c r="D254" s="203" t="s">
        <v>4433</v>
      </c>
      <c r="E254" t="s">
        <v>2292</v>
      </c>
      <c r="F254" s="110" t="s">
        <v>794</v>
      </c>
      <c r="G254" s="110" t="s">
        <v>795</v>
      </c>
      <c r="H254" s="205">
        <v>253</v>
      </c>
    </row>
    <row r="255" spans="1:8">
      <c r="A255">
        <v>2018</v>
      </c>
      <c r="B255">
        <v>2</v>
      </c>
      <c r="C255" t="s">
        <v>4530</v>
      </c>
      <c r="D255" s="203" t="s">
        <v>4433</v>
      </c>
      <c r="E255" t="s">
        <v>2292</v>
      </c>
      <c r="F255" s="110" t="s">
        <v>797</v>
      </c>
      <c r="G255" s="110" t="s">
        <v>798</v>
      </c>
      <c r="H255" s="205">
        <v>254</v>
      </c>
    </row>
    <row r="256" spans="1:8">
      <c r="A256">
        <v>2018</v>
      </c>
      <c r="B256">
        <v>2</v>
      </c>
      <c r="C256" t="s">
        <v>4530</v>
      </c>
      <c r="D256" s="203" t="s">
        <v>4433</v>
      </c>
      <c r="E256" t="s">
        <v>2292</v>
      </c>
      <c r="F256" s="110" t="s">
        <v>800</v>
      </c>
      <c r="G256" s="110" t="s">
        <v>801</v>
      </c>
      <c r="H256" s="205">
        <v>255</v>
      </c>
    </row>
    <row r="257" spans="1:8">
      <c r="A257">
        <v>2018</v>
      </c>
      <c r="B257">
        <v>2</v>
      </c>
      <c r="C257" t="s">
        <v>4530</v>
      </c>
      <c r="D257" s="203" t="s">
        <v>4433</v>
      </c>
      <c r="E257" t="s">
        <v>2292</v>
      </c>
      <c r="F257" s="110" t="s">
        <v>803</v>
      </c>
      <c r="G257" s="110" t="s">
        <v>804</v>
      </c>
      <c r="H257" s="205">
        <v>256</v>
      </c>
    </row>
    <row r="258" spans="1:8">
      <c r="A258">
        <v>2018</v>
      </c>
      <c r="B258">
        <v>2</v>
      </c>
      <c r="C258" t="s">
        <v>4530</v>
      </c>
      <c r="D258" s="203" t="s">
        <v>4433</v>
      </c>
      <c r="E258" t="s">
        <v>2292</v>
      </c>
      <c r="F258" s="110" t="s">
        <v>806</v>
      </c>
      <c r="G258" s="110" t="s">
        <v>807</v>
      </c>
      <c r="H258" s="205">
        <v>257</v>
      </c>
    </row>
    <row r="259" spans="1:8">
      <c r="A259">
        <v>2018</v>
      </c>
      <c r="B259">
        <v>2</v>
      </c>
      <c r="C259" t="s">
        <v>4530</v>
      </c>
      <c r="D259" s="203" t="s">
        <v>4433</v>
      </c>
      <c r="E259" t="s">
        <v>2292</v>
      </c>
      <c r="F259" s="110" t="s">
        <v>809</v>
      </c>
      <c r="G259" s="110" t="s">
        <v>810</v>
      </c>
      <c r="H259" s="205">
        <v>258</v>
      </c>
    </row>
    <row r="260" spans="1:8">
      <c r="A260">
        <v>2018</v>
      </c>
      <c r="B260">
        <v>2</v>
      </c>
      <c r="C260" t="s">
        <v>4530</v>
      </c>
      <c r="D260" s="203" t="s">
        <v>4433</v>
      </c>
      <c r="E260" t="s">
        <v>2292</v>
      </c>
      <c r="F260" s="110" t="s">
        <v>812</v>
      </c>
      <c r="G260" s="110" t="s">
        <v>813</v>
      </c>
      <c r="H260" s="205">
        <v>259</v>
      </c>
    </row>
    <row r="261" spans="1:8">
      <c r="A261">
        <v>2018</v>
      </c>
      <c r="B261">
        <v>2</v>
      </c>
      <c r="C261" t="s">
        <v>4530</v>
      </c>
      <c r="D261" s="203" t="s">
        <v>4433</v>
      </c>
      <c r="E261" t="s">
        <v>2292</v>
      </c>
      <c r="F261" s="110" t="s">
        <v>818</v>
      </c>
      <c r="G261" s="110" t="s">
        <v>819</v>
      </c>
      <c r="H261" s="205">
        <v>260</v>
      </c>
    </row>
    <row r="262" spans="1:8">
      <c r="A262">
        <v>2018</v>
      </c>
      <c r="B262">
        <v>2</v>
      </c>
      <c r="C262" t="s">
        <v>4530</v>
      </c>
      <c r="D262" s="203" t="s">
        <v>4433</v>
      </c>
      <c r="E262" t="s">
        <v>2292</v>
      </c>
      <c r="F262" s="110" t="s">
        <v>821</v>
      </c>
      <c r="G262" s="110" t="s">
        <v>3222</v>
      </c>
      <c r="H262" s="205">
        <v>261</v>
      </c>
    </row>
    <row r="263" spans="1:8">
      <c r="A263">
        <v>2018</v>
      </c>
      <c r="B263">
        <v>2</v>
      </c>
      <c r="C263" t="s">
        <v>4530</v>
      </c>
      <c r="D263" s="203" t="s">
        <v>4433</v>
      </c>
      <c r="E263" t="s">
        <v>2292</v>
      </c>
      <c r="F263" s="110" t="s">
        <v>824</v>
      </c>
      <c r="G263" s="110" t="s">
        <v>825</v>
      </c>
      <c r="H263" s="205">
        <v>262</v>
      </c>
    </row>
    <row r="264" spans="1:8">
      <c r="A264">
        <v>2018</v>
      </c>
      <c r="B264">
        <v>2</v>
      </c>
      <c r="C264" t="s">
        <v>4530</v>
      </c>
      <c r="D264" s="203" t="s">
        <v>4433</v>
      </c>
      <c r="E264" t="s">
        <v>2292</v>
      </c>
      <c r="F264" s="110" t="s">
        <v>827</v>
      </c>
      <c r="G264" s="110" t="s">
        <v>828</v>
      </c>
      <c r="H264" s="205">
        <v>263</v>
      </c>
    </row>
    <row r="265" spans="1:8">
      <c r="A265">
        <v>2018</v>
      </c>
      <c r="B265">
        <v>2</v>
      </c>
      <c r="C265" t="s">
        <v>4530</v>
      </c>
      <c r="D265" s="203" t="s">
        <v>4433</v>
      </c>
      <c r="E265" t="s">
        <v>2292</v>
      </c>
      <c r="F265" s="110" t="s">
        <v>830</v>
      </c>
      <c r="G265" s="110" t="s">
        <v>831</v>
      </c>
      <c r="H265" s="205">
        <v>264</v>
      </c>
    </row>
    <row r="266" spans="1:8">
      <c r="A266">
        <v>2018</v>
      </c>
      <c r="B266">
        <v>2</v>
      </c>
      <c r="C266" t="s">
        <v>4530</v>
      </c>
      <c r="D266" s="203" t="s">
        <v>4433</v>
      </c>
      <c r="E266" t="s">
        <v>2292</v>
      </c>
      <c r="F266" s="110" t="s">
        <v>833</v>
      </c>
      <c r="G266" s="110" t="s">
        <v>834</v>
      </c>
      <c r="H266" s="205">
        <v>265</v>
      </c>
    </row>
    <row r="267" spans="1:8">
      <c r="A267">
        <v>2018</v>
      </c>
      <c r="B267">
        <v>2</v>
      </c>
      <c r="C267" t="s">
        <v>4530</v>
      </c>
      <c r="D267" s="203" t="s">
        <v>4433</v>
      </c>
      <c r="E267" t="s">
        <v>2292</v>
      </c>
      <c r="F267" s="110" t="s">
        <v>836</v>
      </c>
      <c r="G267" s="110" t="s">
        <v>837</v>
      </c>
      <c r="H267" s="205">
        <v>266</v>
      </c>
    </row>
    <row r="268" spans="1:8">
      <c r="A268">
        <v>2018</v>
      </c>
      <c r="B268">
        <v>2</v>
      </c>
      <c r="C268" t="s">
        <v>4530</v>
      </c>
      <c r="D268" s="203" t="s">
        <v>4433</v>
      </c>
      <c r="E268" t="s">
        <v>2292</v>
      </c>
      <c r="F268" s="110" t="s">
        <v>839</v>
      </c>
      <c r="G268" s="110" t="s">
        <v>840</v>
      </c>
      <c r="H268" s="205">
        <v>267</v>
      </c>
    </row>
    <row r="269" spans="1:8">
      <c r="A269">
        <v>2018</v>
      </c>
      <c r="B269">
        <v>2</v>
      </c>
      <c r="C269" t="s">
        <v>4530</v>
      </c>
      <c r="D269" s="203" t="s">
        <v>4433</v>
      </c>
      <c r="E269" t="s">
        <v>2292</v>
      </c>
      <c r="F269" s="110" t="s">
        <v>842</v>
      </c>
      <c r="G269" s="110" t="s">
        <v>3223</v>
      </c>
      <c r="H269" s="205">
        <v>268</v>
      </c>
    </row>
    <row r="270" spans="1:8">
      <c r="A270">
        <v>2018</v>
      </c>
      <c r="B270">
        <v>2</v>
      </c>
      <c r="C270" t="s">
        <v>4530</v>
      </c>
      <c r="D270" s="203" t="s">
        <v>4433</v>
      </c>
      <c r="E270" t="s">
        <v>2292</v>
      </c>
      <c r="F270" s="110" t="s">
        <v>845</v>
      </c>
      <c r="G270" s="110" t="s">
        <v>3224</v>
      </c>
      <c r="H270" s="205">
        <v>269</v>
      </c>
    </row>
    <row r="271" spans="1:8">
      <c r="A271">
        <v>2018</v>
      </c>
      <c r="B271">
        <v>2</v>
      </c>
      <c r="C271" t="s">
        <v>4530</v>
      </c>
      <c r="D271" s="203" t="s">
        <v>4433</v>
      </c>
      <c r="E271" t="s">
        <v>2292</v>
      </c>
      <c r="F271" s="110" t="s">
        <v>848</v>
      </c>
      <c r="G271" s="110" t="s">
        <v>849</v>
      </c>
      <c r="H271" s="205">
        <v>270</v>
      </c>
    </row>
    <row r="272" spans="1:8">
      <c r="A272">
        <v>2018</v>
      </c>
      <c r="B272">
        <v>2</v>
      </c>
      <c r="C272" t="s">
        <v>4530</v>
      </c>
      <c r="D272" s="203" t="s">
        <v>4433</v>
      </c>
      <c r="E272" t="s">
        <v>2292</v>
      </c>
      <c r="F272" s="110" t="s">
        <v>851</v>
      </c>
      <c r="G272" s="110" t="s">
        <v>852</v>
      </c>
      <c r="H272" s="205">
        <v>271</v>
      </c>
    </row>
    <row r="273" spans="1:8">
      <c r="A273">
        <v>2018</v>
      </c>
      <c r="B273">
        <v>2</v>
      </c>
      <c r="C273" t="s">
        <v>4530</v>
      </c>
      <c r="D273" s="203" t="s">
        <v>4433</v>
      </c>
      <c r="E273" t="s">
        <v>2292</v>
      </c>
      <c r="F273" s="110" t="s">
        <v>854</v>
      </c>
      <c r="G273" s="110" t="s">
        <v>855</v>
      </c>
      <c r="H273" s="205">
        <v>272</v>
      </c>
    </row>
    <row r="274" spans="1:8">
      <c r="A274">
        <v>2018</v>
      </c>
      <c r="B274">
        <v>2</v>
      </c>
      <c r="C274" t="s">
        <v>4530</v>
      </c>
      <c r="D274" s="203" t="s">
        <v>4433</v>
      </c>
      <c r="E274" t="s">
        <v>2292</v>
      </c>
      <c r="F274" s="110" t="s">
        <v>857</v>
      </c>
      <c r="G274" s="110" t="s">
        <v>858</v>
      </c>
      <c r="H274" s="205">
        <v>273</v>
      </c>
    </row>
    <row r="275" spans="1:8">
      <c r="A275">
        <v>2018</v>
      </c>
      <c r="B275">
        <v>2</v>
      </c>
      <c r="C275" t="s">
        <v>4530</v>
      </c>
      <c r="D275" s="203" t="s">
        <v>4433</v>
      </c>
      <c r="E275" t="s">
        <v>2292</v>
      </c>
      <c r="F275" s="110" t="s">
        <v>860</v>
      </c>
      <c r="G275" s="110" t="s">
        <v>861</v>
      </c>
      <c r="H275" s="205">
        <v>274</v>
      </c>
    </row>
    <row r="276" spans="1:8">
      <c r="A276">
        <v>2018</v>
      </c>
      <c r="B276">
        <v>2</v>
      </c>
      <c r="C276" t="s">
        <v>4530</v>
      </c>
      <c r="D276" s="203" t="s">
        <v>4433</v>
      </c>
      <c r="E276" t="s">
        <v>2292</v>
      </c>
      <c r="F276" s="110" t="s">
        <v>863</v>
      </c>
      <c r="G276" s="110" t="s">
        <v>864</v>
      </c>
      <c r="H276" s="205">
        <v>275</v>
      </c>
    </row>
    <row r="277" spans="1:8">
      <c r="A277">
        <v>2018</v>
      </c>
      <c r="B277">
        <v>2</v>
      </c>
      <c r="C277" t="s">
        <v>4530</v>
      </c>
      <c r="D277" s="203" t="s">
        <v>4433</v>
      </c>
      <c r="E277" t="s">
        <v>2292</v>
      </c>
      <c r="F277" s="110" t="s">
        <v>866</v>
      </c>
      <c r="G277" s="110" t="s">
        <v>867</v>
      </c>
      <c r="H277" s="205">
        <v>276</v>
      </c>
    </row>
    <row r="278" spans="1:8">
      <c r="A278">
        <v>2018</v>
      </c>
      <c r="B278">
        <v>2</v>
      </c>
      <c r="C278" t="s">
        <v>4530</v>
      </c>
      <c r="D278" s="203" t="s">
        <v>4433</v>
      </c>
      <c r="E278" t="s">
        <v>2292</v>
      </c>
      <c r="F278" s="110" t="s">
        <v>869</v>
      </c>
      <c r="G278" s="110" t="s">
        <v>870</v>
      </c>
      <c r="H278" s="205">
        <v>277</v>
      </c>
    </row>
    <row r="279" spans="1:8">
      <c r="A279">
        <v>2018</v>
      </c>
      <c r="B279">
        <v>2</v>
      </c>
      <c r="C279" t="s">
        <v>4530</v>
      </c>
      <c r="D279" s="203" t="s">
        <v>4433</v>
      </c>
      <c r="E279" t="s">
        <v>2292</v>
      </c>
      <c r="F279" s="110" t="s">
        <v>875</v>
      </c>
      <c r="G279" s="110" t="s">
        <v>876</v>
      </c>
      <c r="H279" s="205">
        <v>278</v>
      </c>
    </row>
    <row r="280" spans="1:8">
      <c r="A280">
        <v>2018</v>
      </c>
      <c r="B280">
        <v>2</v>
      </c>
      <c r="C280" t="s">
        <v>4530</v>
      </c>
      <c r="D280" s="203" t="s">
        <v>4433</v>
      </c>
      <c r="E280" t="s">
        <v>2292</v>
      </c>
      <c r="F280" s="110" t="s">
        <v>878</v>
      </c>
      <c r="G280" s="110" t="s">
        <v>4452</v>
      </c>
      <c r="H280" s="205">
        <v>279</v>
      </c>
    </row>
    <row r="281" spans="1:8">
      <c r="A281">
        <v>2018</v>
      </c>
      <c r="B281">
        <v>2</v>
      </c>
      <c r="C281" t="s">
        <v>4530</v>
      </c>
      <c r="D281" s="203" t="s">
        <v>4433</v>
      </c>
      <c r="E281" t="s">
        <v>2292</v>
      </c>
      <c r="F281" s="110" t="s">
        <v>881</v>
      </c>
      <c r="G281" s="110" t="s">
        <v>882</v>
      </c>
      <c r="H281" s="205">
        <v>280</v>
      </c>
    </row>
    <row r="282" spans="1:8">
      <c r="A282">
        <v>2018</v>
      </c>
      <c r="B282">
        <v>2</v>
      </c>
      <c r="C282" t="s">
        <v>4530</v>
      </c>
      <c r="D282" s="203" t="s">
        <v>4433</v>
      </c>
      <c r="E282" t="s">
        <v>2292</v>
      </c>
      <c r="F282" s="110" t="s">
        <v>884</v>
      </c>
      <c r="G282" s="110" t="s">
        <v>885</v>
      </c>
      <c r="H282" s="205">
        <v>281</v>
      </c>
    </row>
    <row r="283" spans="1:8">
      <c r="A283">
        <v>2018</v>
      </c>
      <c r="B283">
        <v>2</v>
      </c>
      <c r="C283" t="s">
        <v>4530</v>
      </c>
      <c r="D283" s="203" t="s">
        <v>4433</v>
      </c>
      <c r="E283" t="s">
        <v>2292</v>
      </c>
      <c r="F283" s="110" t="s">
        <v>887</v>
      </c>
      <c r="G283" s="110" t="s">
        <v>888</v>
      </c>
      <c r="H283" s="205">
        <v>282</v>
      </c>
    </row>
    <row r="284" spans="1:8">
      <c r="A284">
        <v>2018</v>
      </c>
      <c r="B284">
        <v>2</v>
      </c>
      <c r="C284" t="s">
        <v>4530</v>
      </c>
      <c r="D284" s="203" t="s">
        <v>4433</v>
      </c>
      <c r="E284" t="s">
        <v>2292</v>
      </c>
      <c r="F284" s="110" t="s">
        <v>890</v>
      </c>
      <c r="G284" s="110" t="s">
        <v>891</v>
      </c>
      <c r="H284" s="205">
        <v>283</v>
      </c>
    </row>
    <row r="285" spans="1:8">
      <c r="A285">
        <v>2018</v>
      </c>
      <c r="B285">
        <v>2</v>
      </c>
      <c r="C285" t="s">
        <v>4530</v>
      </c>
      <c r="D285" s="203" t="s">
        <v>4453</v>
      </c>
      <c r="E285" t="s">
        <v>2302</v>
      </c>
      <c r="F285" s="110" t="s">
        <v>898</v>
      </c>
      <c r="G285" s="32" t="s">
        <v>899</v>
      </c>
      <c r="H285" s="205">
        <v>284</v>
      </c>
    </row>
    <row r="286" spans="1:8">
      <c r="A286">
        <v>2018</v>
      </c>
      <c r="B286">
        <v>2</v>
      </c>
      <c r="C286" t="s">
        <v>4530</v>
      </c>
      <c r="D286" s="203" t="s">
        <v>4453</v>
      </c>
      <c r="E286" t="s">
        <v>2302</v>
      </c>
      <c r="F286" s="110" t="s">
        <v>903</v>
      </c>
      <c r="G286" s="110" t="s">
        <v>2974</v>
      </c>
      <c r="H286" s="205">
        <v>285</v>
      </c>
    </row>
    <row r="287" spans="1:8">
      <c r="A287">
        <v>2018</v>
      </c>
      <c r="B287">
        <v>2</v>
      </c>
      <c r="C287" t="s">
        <v>4530</v>
      </c>
      <c r="D287" s="203" t="s">
        <v>4453</v>
      </c>
      <c r="E287" t="s">
        <v>2302</v>
      </c>
      <c r="F287" s="110" t="s">
        <v>906</v>
      </c>
      <c r="G287" s="110" t="s">
        <v>907</v>
      </c>
      <c r="H287" s="205">
        <v>286</v>
      </c>
    </row>
    <row r="288" spans="1:8">
      <c r="A288">
        <v>2018</v>
      </c>
      <c r="B288">
        <v>2</v>
      </c>
      <c r="C288" t="s">
        <v>4530</v>
      </c>
      <c r="D288" s="203" t="s">
        <v>4453</v>
      </c>
      <c r="E288" t="s">
        <v>2302</v>
      </c>
      <c r="F288" s="110" t="s">
        <v>909</v>
      </c>
      <c r="G288" s="110" t="s">
        <v>910</v>
      </c>
      <c r="H288" s="205">
        <v>287</v>
      </c>
    </row>
    <row r="289" spans="1:8">
      <c r="A289">
        <v>2018</v>
      </c>
      <c r="B289">
        <v>2</v>
      </c>
      <c r="C289" t="s">
        <v>4530</v>
      </c>
      <c r="D289" s="203" t="s">
        <v>4453</v>
      </c>
      <c r="E289" t="s">
        <v>2302</v>
      </c>
      <c r="F289" s="110" t="s">
        <v>912</v>
      </c>
      <c r="G289" s="110" t="s">
        <v>913</v>
      </c>
      <c r="H289" s="205">
        <v>288</v>
      </c>
    </row>
    <row r="290" spans="1:8">
      <c r="A290">
        <v>2018</v>
      </c>
      <c r="B290">
        <v>2</v>
      </c>
      <c r="C290" t="s">
        <v>4530</v>
      </c>
      <c r="D290" s="203" t="s">
        <v>4453</v>
      </c>
      <c r="E290" t="s">
        <v>2302</v>
      </c>
      <c r="F290" s="110" t="s">
        <v>915</v>
      </c>
      <c r="G290" s="110" t="s">
        <v>916</v>
      </c>
      <c r="H290" s="205">
        <v>289</v>
      </c>
    </row>
    <row r="291" spans="1:8">
      <c r="A291">
        <v>2018</v>
      </c>
      <c r="B291">
        <v>2</v>
      </c>
      <c r="C291" t="s">
        <v>4530</v>
      </c>
      <c r="D291" s="203" t="s">
        <v>4453</v>
      </c>
      <c r="E291" t="s">
        <v>2302</v>
      </c>
      <c r="F291" s="110" t="s">
        <v>918</v>
      </c>
      <c r="G291" s="110" t="s">
        <v>919</v>
      </c>
      <c r="H291" s="205">
        <v>290</v>
      </c>
    </row>
    <row r="292" spans="1:8">
      <c r="A292">
        <v>2018</v>
      </c>
      <c r="B292">
        <v>2</v>
      </c>
      <c r="C292" t="s">
        <v>4530</v>
      </c>
      <c r="D292" s="203" t="s">
        <v>4453</v>
      </c>
      <c r="E292" t="s">
        <v>2302</v>
      </c>
      <c r="F292" s="110" t="s">
        <v>921</v>
      </c>
      <c r="G292" s="110" t="s">
        <v>2988</v>
      </c>
      <c r="H292" s="205">
        <v>291</v>
      </c>
    </row>
    <row r="293" spans="1:8">
      <c r="A293">
        <v>2018</v>
      </c>
      <c r="B293">
        <v>2</v>
      </c>
      <c r="C293" t="s">
        <v>4530</v>
      </c>
      <c r="D293" s="203" t="s">
        <v>4453</v>
      </c>
      <c r="E293" t="s">
        <v>2302</v>
      </c>
      <c r="F293" s="110" t="s">
        <v>924</v>
      </c>
      <c r="G293" s="110" t="s">
        <v>2992</v>
      </c>
      <c r="H293" s="205">
        <v>292</v>
      </c>
    </row>
    <row r="294" spans="1:8">
      <c r="A294">
        <v>2018</v>
      </c>
      <c r="B294">
        <v>2</v>
      </c>
      <c r="C294" t="s">
        <v>4530</v>
      </c>
      <c r="D294" s="203" t="s">
        <v>4453</v>
      </c>
      <c r="E294" t="s">
        <v>2302</v>
      </c>
      <c r="F294" s="110" t="s">
        <v>927</v>
      </c>
      <c r="G294" s="110" t="s">
        <v>2996</v>
      </c>
      <c r="H294" s="205">
        <v>293</v>
      </c>
    </row>
    <row r="295" spans="1:8">
      <c r="A295">
        <v>2018</v>
      </c>
      <c r="B295">
        <v>2</v>
      </c>
      <c r="C295" t="s">
        <v>4530</v>
      </c>
      <c r="D295" s="203" t="s">
        <v>4453</v>
      </c>
      <c r="E295" t="s">
        <v>2302</v>
      </c>
      <c r="F295" s="110" t="s">
        <v>930</v>
      </c>
      <c r="G295" s="110" t="s">
        <v>3000</v>
      </c>
      <c r="H295" s="205">
        <v>294</v>
      </c>
    </row>
    <row r="296" spans="1:8">
      <c r="A296">
        <v>2018</v>
      </c>
      <c r="B296">
        <v>2</v>
      </c>
      <c r="C296" t="s">
        <v>4530</v>
      </c>
      <c r="D296" s="203" t="s">
        <v>4453</v>
      </c>
      <c r="E296" t="s">
        <v>2302</v>
      </c>
      <c r="F296" s="110" t="s">
        <v>933</v>
      </c>
      <c r="G296" s="110" t="s">
        <v>3004</v>
      </c>
      <c r="H296" s="205">
        <v>295</v>
      </c>
    </row>
    <row r="297" spans="1:8">
      <c r="A297">
        <v>2018</v>
      </c>
      <c r="B297">
        <v>2</v>
      </c>
      <c r="C297" t="s">
        <v>4530</v>
      </c>
      <c r="D297" s="203" t="s">
        <v>4453</v>
      </c>
      <c r="E297" t="s">
        <v>2302</v>
      </c>
      <c r="F297" s="110" t="s">
        <v>936</v>
      </c>
      <c r="G297" s="110" t="s">
        <v>3229</v>
      </c>
      <c r="H297" s="205">
        <v>296</v>
      </c>
    </row>
    <row r="298" spans="1:8">
      <c r="A298">
        <v>2018</v>
      </c>
      <c r="B298">
        <v>2</v>
      </c>
      <c r="C298" t="s">
        <v>4530</v>
      </c>
      <c r="D298" s="203" t="s">
        <v>4453</v>
      </c>
      <c r="E298" t="s">
        <v>2302</v>
      </c>
      <c r="F298" s="110" t="s">
        <v>939</v>
      </c>
      <c r="G298" s="110" t="s">
        <v>940</v>
      </c>
      <c r="H298" s="205">
        <v>297</v>
      </c>
    </row>
    <row r="299" spans="1:8">
      <c r="A299">
        <v>2018</v>
      </c>
      <c r="B299">
        <v>2</v>
      </c>
      <c r="C299" t="s">
        <v>4530</v>
      </c>
      <c r="D299" s="203" t="s">
        <v>4453</v>
      </c>
      <c r="E299" t="s">
        <v>2302</v>
      </c>
      <c r="F299" s="110" t="s">
        <v>954</v>
      </c>
      <c r="G299" s="110" t="s">
        <v>955</v>
      </c>
      <c r="H299" s="205">
        <v>298</v>
      </c>
    </row>
    <row r="300" spans="1:8">
      <c r="A300">
        <v>2018</v>
      </c>
      <c r="B300">
        <v>2</v>
      </c>
      <c r="C300" t="s">
        <v>4530</v>
      </c>
      <c r="D300" s="203" t="s">
        <v>4453</v>
      </c>
      <c r="E300" t="s">
        <v>2302</v>
      </c>
      <c r="F300" s="110" t="s">
        <v>957</v>
      </c>
      <c r="G300" s="110" t="s">
        <v>3025</v>
      </c>
      <c r="H300" s="205">
        <v>299</v>
      </c>
    </row>
    <row r="301" spans="1:8">
      <c r="A301">
        <v>2018</v>
      </c>
      <c r="B301">
        <v>2</v>
      </c>
      <c r="C301" t="s">
        <v>4530</v>
      </c>
      <c r="D301" s="203" t="s">
        <v>4453</v>
      </c>
      <c r="E301" t="s">
        <v>2302</v>
      </c>
      <c r="F301" s="110" t="s">
        <v>963</v>
      </c>
      <c r="G301" s="110" t="s">
        <v>4456</v>
      </c>
      <c r="H301" s="205">
        <v>300</v>
      </c>
    </row>
    <row r="302" spans="1:8">
      <c r="A302">
        <v>2018</v>
      </c>
      <c r="B302">
        <v>2</v>
      </c>
      <c r="C302" t="s">
        <v>4530</v>
      </c>
      <c r="D302" s="204" t="s">
        <v>4457</v>
      </c>
      <c r="E302" t="s">
        <v>2309</v>
      </c>
      <c r="F302" s="110" t="s">
        <v>3238</v>
      </c>
      <c r="G302" s="32" t="s">
        <v>970</v>
      </c>
      <c r="H302" s="205">
        <v>301</v>
      </c>
    </row>
    <row r="303" spans="1:8">
      <c r="A303">
        <v>2018</v>
      </c>
      <c r="B303">
        <v>2</v>
      </c>
      <c r="C303" t="s">
        <v>4530</v>
      </c>
      <c r="D303" s="204" t="s">
        <v>4457</v>
      </c>
      <c r="E303" t="s">
        <v>2309</v>
      </c>
      <c r="F303" s="110" t="s">
        <v>3239</v>
      </c>
      <c r="G303" s="110" t="s">
        <v>3240</v>
      </c>
      <c r="H303" s="205">
        <v>302</v>
      </c>
    </row>
    <row r="304" spans="1:8">
      <c r="A304">
        <v>2018</v>
      </c>
      <c r="B304">
        <v>2</v>
      </c>
      <c r="C304" t="s">
        <v>4530</v>
      </c>
      <c r="D304" s="204">
        <v>2.4</v>
      </c>
      <c r="E304" t="s">
        <v>2309</v>
      </c>
      <c r="F304" s="110" t="s">
        <v>3241</v>
      </c>
      <c r="G304" s="110" t="s">
        <v>3242</v>
      </c>
      <c r="H304" s="205">
        <v>303</v>
      </c>
    </row>
    <row r="305" spans="1:8">
      <c r="A305">
        <v>2018</v>
      </c>
      <c r="B305">
        <v>2</v>
      </c>
      <c r="C305" t="s">
        <v>4530</v>
      </c>
      <c r="D305" s="204" t="s">
        <v>4457</v>
      </c>
      <c r="E305" t="s">
        <v>2309</v>
      </c>
      <c r="F305" s="110" t="s">
        <v>3243</v>
      </c>
      <c r="G305" s="110" t="s">
        <v>3244</v>
      </c>
      <c r="H305" s="205">
        <v>304</v>
      </c>
    </row>
    <row r="306" spans="1:8">
      <c r="A306">
        <v>2018</v>
      </c>
      <c r="B306">
        <v>2</v>
      </c>
      <c r="C306" t="s">
        <v>4530</v>
      </c>
      <c r="D306" s="204" t="s">
        <v>4457</v>
      </c>
      <c r="E306" t="s">
        <v>2309</v>
      </c>
      <c r="F306" s="110" t="s">
        <v>3245</v>
      </c>
      <c r="G306" s="110" t="s">
        <v>3246</v>
      </c>
      <c r="H306" s="205">
        <v>305</v>
      </c>
    </row>
    <row r="307" spans="1:8">
      <c r="A307">
        <v>2018</v>
      </c>
      <c r="B307">
        <v>2</v>
      </c>
      <c r="C307" t="s">
        <v>4530</v>
      </c>
      <c r="D307" s="204" t="s">
        <v>4457</v>
      </c>
      <c r="E307" t="s">
        <v>2309</v>
      </c>
      <c r="F307" s="110" t="s">
        <v>3247</v>
      </c>
      <c r="G307" s="110" t="s">
        <v>3248</v>
      </c>
      <c r="H307" s="205">
        <v>306</v>
      </c>
    </row>
    <row r="308" spans="1:8">
      <c r="A308">
        <v>2018</v>
      </c>
      <c r="B308">
        <v>2</v>
      </c>
      <c r="C308" t="s">
        <v>4530</v>
      </c>
      <c r="D308" s="204" t="s">
        <v>4457</v>
      </c>
      <c r="E308" t="s">
        <v>2309</v>
      </c>
      <c r="F308" s="110" t="s">
        <v>3249</v>
      </c>
      <c r="G308" s="110" t="s">
        <v>3250</v>
      </c>
      <c r="H308" s="205">
        <v>307</v>
      </c>
    </row>
    <row r="309" spans="1:8">
      <c r="A309">
        <v>2018</v>
      </c>
      <c r="B309">
        <v>2</v>
      </c>
      <c r="C309" t="s">
        <v>4530</v>
      </c>
      <c r="D309" s="204">
        <v>2.4</v>
      </c>
      <c r="E309" t="s">
        <v>2309</v>
      </c>
      <c r="F309" s="110" t="s">
        <v>3251</v>
      </c>
      <c r="G309" s="110" t="s">
        <v>3252</v>
      </c>
      <c r="H309" s="205">
        <v>308</v>
      </c>
    </row>
    <row r="310" spans="1:8">
      <c r="A310">
        <v>2018</v>
      </c>
      <c r="B310">
        <v>2</v>
      </c>
      <c r="C310" t="s">
        <v>4530</v>
      </c>
      <c r="D310" s="204" t="s">
        <v>4457</v>
      </c>
      <c r="E310" t="s">
        <v>2309</v>
      </c>
      <c r="F310" s="110" t="s">
        <v>3253</v>
      </c>
      <c r="G310" s="110" t="s">
        <v>3254</v>
      </c>
      <c r="H310" s="205">
        <v>309</v>
      </c>
    </row>
    <row r="311" spans="1:8">
      <c r="A311">
        <v>2018</v>
      </c>
      <c r="B311">
        <v>2</v>
      </c>
      <c r="C311" t="s">
        <v>4530</v>
      </c>
      <c r="D311" s="204" t="s">
        <v>4457</v>
      </c>
      <c r="E311" t="s">
        <v>2309</v>
      </c>
      <c r="F311" s="110" t="s">
        <v>3255</v>
      </c>
      <c r="G311" s="110" t="s">
        <v>3256</v>
      </c>
      <c r="H311" s="205">
        <v>310</v>
      </c>
    </row>
    <row r="312" spans="1:8">
      <c r="A312">
        <v>2018</v>
      </c>
      <c r="B312">
        <v>2</v>
      </c>
      <c r="C312" t="s">
        <v>4530</v>
      </c>
      <c r="D312" s="204" t="s">
        <v>4457</v>
      </c>
      <c r="E312" t="s">
        <v>2309</v>
      </c>
      <c r="F312" s="110" t="s">
        <v>3257</v>
      </c>
      <c r="G312" s="110" t="s">
        <v>3258</v>
      </c>
      <c r="H312" s="205">
        <v>311</v>
      </c>
    </row>
    <row r="313" spans="1:8">
      <c r="A313">
        <v>2018</v>
      </c>
      <c r="B313">
        <v>2</v>
      </c>
      <c r="C313" t="s">
        <v>4530</v>
      </c>
      <c r="D313" s="204" t="s">
        <v>4457</v>
      </c>
      <c r="E313" t="s">
        <v>2309</v>
      </c>
      <c r="F313" s="110" t="s">
        <v>3259</v>
      </c>
      <c r="G313" s="110" t="s">
        <v>3260</v>
      </c>
      <c r="H313" s="205">
        <v>312</v>
      </c>
    </row>
    <row r="314" spans="1:8">
      <c r="A314">
        <v>2018</v>
      </c>
      <c r="B314">
        <v>2</v>
      </c>
      <c r="C314" t="s">
        <v>4530</v>
      </c>
      <c r="D314" s="204" t="s">
        <v>4457</v>
      </c>
      <c r="E314" t="s">
        <v>2309</v>
      </c>
      <c r="F314" s="110" t="s">
        <v>3261</v>
      </c>
      <c r="G314" s="110" t="s">
        <v>3262</v>
      </c>
      <c r="H314" s="205">
        <v>313</v>
      </c>
    </row>
    <row r="315" spans="1:8">
      <c r="A315">
        <v>2018</v>
      </c>
      <c r="B315">
        <v>2</v>
      </c>
      <c r="C315" t="s">
        <v>4530</v>
      </c>
      <c r="D315" s="204" t="s">
        <v>4457</v>
      </c>
      <c r="E315" t="s">
        <v>2309</v>
      </c>
      <c r="F315" s="110" t="s">
        <v>3263</v>
      </c>
      <c r="G315" s="110" t="s">
        <v>3264</v>
      </c>
      <c r="H315" s="205">
        <v>314</v>
      </c>
    </row>
    <row r="316" spans="1:8">
      <c r="A316">
        <v>2018</v>
      </c>
      <c r="B316">
        <v>2</v>
      </c>
      <c r="C316" t="s">
        <v>4530</v>
      </c>
      <c r="D316" s="204" t="s">
        <v>4457</v>
      </c>
      <c r="E316" t="s">
        <v>2309</v>
      </c>
      <c r="F316" s="110" t="s">
        <v>3265</v>
      </c>
      <c r="G316" s="110" t="s">
        <v>3266</v>
      </c>
      <c r="H316" s="205">
        <v>315</v>
      </c>
    </row>
    <row r="317" spans="1:8">
      <c r="A317">
        <v>2018</v>
      </c>
      <c r="B317">
        <v>2</v>
      </c>
      <c r="C317" t="s">
        <v>4530</v>
      </c>
      <c r="D317" s="204" t="s">
        <v>4457</v>
      </c>
      <c r="E317" t="s">
        <v>2309</v>
      </c>
      <c r="F317" s="110" t="s">
        <v>3267</v>
      </c>
      <c r="G317" s="110" t="s">
        <v>3268</v>
      </c>
      <c r="H317" s="205">
        <v>316</v>
      </c>
    </row>
    <row r="318" spans="1:8">
      <c r="A318">
        <v>2018</v>
      </c>
      <c r="B318">
        <v>2</v>
      </c>
      <c r="C318" t="s">
        <v>4530</v>
      </c>
      <c r="D318" s="204" t="s">
        <v>4457</v>
      </c>
      <c r="E318" t="s">
        <v>2309</v>
      </c>
      <c r="F318" s="110" t="s">
        <v>3269</v>
      </c>
      <c r="G318" s="110" t="s">
        <v>3270</v>
      </c>
      <c r="H318" s="205">
        <v>317</v>
      </c>
    </row>
    <row r="319" spans="1:8">
      <c r="A319">
        <v>2018</v>
      </c>
      <c r="B319">
        <v>2</v>
      </c>
      <c r="C319" t="s">
        <v>4530</v>
      </c>
      <c r="D319" s="204" t="s">
        <v>4457</v>
      </c>
      <c r="E319" t="s">
        <v>2309</v>
      </c>
      <c r="F319" s="110" t="s">
        <v>3271</v>
      </c>
      <c r="G319" s="110" t="s">
        <v>3272</v>
      </c>
      <c r="H319" s="205">
        <v>318</v>
      </c>
    </row>
    <row r="320" spans="1:8">
      <c r="A320">
        <v>2018</v>
      </c>
      <c r="B320">
        <v>2</v>
      </c>
      <c r="C320" t="s">
        <v>4530</v>
      </c>
      <c r="D320" s="204" t="s">
        <v>4457</v>
      </c>
      <c r="E320" t="s">
        <v>2309</v>
      </c>
      <c r="F320" s="110" t="s">
        <v>3273</v>
      </c>
      <c r="G320" s="110" t="s">
        <v>3274</v>
      </c>
      <c r="H320" s="205">
        <v>319</v>
      </c>
    </row>
    <row r="321" spans="1:8">
      <c r="A321">
        <v>2018</v>
      </c>
      <c r="B321">
        <v>2</v>
      </c>
      <c r="C321" t="s">
        <v>4530</v>
      </c>
      <c r="D321" s="204" t="s">
        <v>4457</v>
      </c>
      <c r="E321" t="s">
        <v>2309</v>
      </c>
      <c r="F321" s="110" t="s">
        <v>3275</v>
      </c>
      <c r="G321" s="110" t="s">
        <v>3276</v>
      </c>
      <c r="H321" s="205">
        <v>320</v>
      </c>
    </row>
    <row r="322" spans="1:8">
      <c r="A322">
        <v>2018</v>
      </c>
      <c r="B322">
        <v>2</v>
      </c>
      <c r="C322" t="s">
        <v>4530</v>
      </c>
      <c r="D322" s="204" t="s">
        <v>4457</v>
      </c>
      <c r="E322" t="s">
        <v>2309</v>
      </c>
      <c r="F322" s="110" t="s">
        <v>3277</v>
      </c>
      <c r="G322" s="110" t="s">
        <v>3278</v>
      </c>
      <c r="H322" s="205">
        <v>321</v>
      </c>
    </row>
    <row r="323" spans="1:8">
      <c r="A323">
        <v>2018</v>
      </c>
      <c r="B323">
        <v>2</v>
      </c>
      <c r="C323" t="s">
        <v>4530</v>
      </c>
      <c r="D323" s="204" t="s">
        <v>4457</v>
      </c>
      <c r="E323" t="s">
        <v>2309</v>
      </c>
      <c r="F323" s="110" t="s">
        <v>3279</v>
      </c>
      <c r="G323" s="110" t="s">
        <v>3280</v>
      </c>
      <c r="H323" s="205">
        <v>322</v>
      </c>
    </row>
    <row r="324" spans="1:8">
      <c r="A324">
        <v>2018</v>
      </c>
      <c r="B324">
        <v>2</v>
      </c>
      <c r="C324" t="s">
        <v>4530</v>
      </c>
      <c r="D324" s="204" t="s">
        <v>4457</v>
      </c>
      <c r="E324" t="s">
        <v>2309</v>
      </c>
      <c r="F324" s="110" t="s">
        <v>3281</v>
      </c>
      <c r="G324" s="110" t="s">
        <v>3282</v>
      </c>
      <c r="H324" s="205">
        <v>323</v>
      </c>
    </row>
    <row r="325" spans="1:8">
      <c r="A325">
        <v>2018</v>
      </c>
      <c r="B325">
        <v>2</v>
      </c>
      <c r="C325" t="s">
        <v>4530</v>
      </c>
      <c r="D325" s="204" t="s">
        <v>4457</v>
      </c>
      <c r="E325" t="s">
        <v>2309</v>
      </c>
      <c r="F325" s="110" t="s">
        <v>3283</v>
      </c>
      <c r="G325" s="110" t="s">
        <v>3284</v>
      </c>
      <c r="H325" s="205">
        <v>324</v>
      </c>
    </row>
    <row r="326" spans="1:8">
      <c r="A326">
        <v>2018</v>
      </c>
      <c r="B326">
        <v>2</v>
      </c>
      <c r="C326" t="s">
        <v>4530</v>
      </c>
      <c r="D326" s="204" t="s">
        <v>4457</v>
      </c>
      <c r="E326" t="s">
        <v>2309</v>
      </c>
      <c r="F326" s="110" t="s">
        <v>3285</v>
      </c>
      <c r="G326" s="110" t="s">
        <v>3286</v>
      </c>
      <c r="H326" s="205">
        <v>325</v>
      </c>
    </row>
    <row r="327" spans="1:8">
      <c r="A327">
        <v>2018</v>
      </c>
      <c r="B327">
        <v>2</v>
      </c>
      <c r="C327" t="s">
        <v>4530</v>
      </c>
      <c r="D327" s="204" t="s">
        <v>4457</v>
      </c>
      <c r="E327" t="s">
        <v>2309</v>
      </c>
      <c r="F327" s="110" t="s">
        <v>3287</v>
      </c>
      <c r="G327" s="110" t="s">
        <v>3288</v>
      </c>
      <c r="H327" s="205">
        <v>326</v>
      </c>
    </row>
    <row r="328" spans="1:8">
      <c r="A328">
        <v>2018</v>
      </c>
      <c r="B328">
        <v>2</v>
      </c>
      <c r="C328" t="s">
        <v>4530</v>
      </c>
      <c r="D328" s="204" t="s">
        <v>4457</v>
      </c>
      <c r="E328" t="s">
        <v>2309</v>
      </c>
      <c r="F328" s="110" t="s">
        <v>3289</v>
      </c>
      <c r="G328" s="110" t="s">
        <v>3290</v>
      </c>
      <c r="H328" s="205">
        <v>327</v>
      </c>
    </row>
    <row r="329" spans="1:8">
      <c r="A329">
        <v>2018</v>
      </c>
      <c r="B329">
        <v>2</v>
      </c>
      <c r="C329" t="s">
        <v>4530</v>
      </c>
      <c r="D329" s="204" t="s">
        <v>4457</v>
      </c>
      <c r="E329" t="s">
        <v>2309</v>
      </c>
      <c r="F329" s="110" t="s">
        <v>3291</v>
      </c>
      <c r="G329" s="110" t="s">
        <v>3292</v>
      </c>
      <c r="H329" s="205">
        <v>328</v>
      </c>
    </row>
    <row r="330" spans="1:8">
      <c r="A330">
        <v>2018</v>
      </c>
      <c r="B330">
        <v>2</v>
      </c>
      <c r="C330" t="s">
        <v>4530</v>
      </c>
      <c r="D330" s="204" t="s">
        <v>4457</v>
      </c>
      <c r="E330" t="s">
        <v>2309</v>
      </c>
      <c r="F330" s="110" t="s">
        <v>3293</v>
      </c>
      <c r="G330" s="110" t="s">
        <v>3294</v>
      </c>
      <c r="H330" s="205">
        <v>329</v>
      </c>
    </row>
    <row r="331" spans="1:8">
      <c r="A331">
        <v>2018</v>
      </c>
      <c r="B331">
        <v>2</v>
      </c>
      <c r="C331" t="s">
        <v>4530</v>
      </c>
      <c r="D331" s="204" t="s">
        <v>4457</v>
      </c>
      <c r="E331" t="s">
        <v>2309</v>
      </c>
      <c r="F331" s="110" t="s">
        <v>3297</v>
      </c>
      <c r="G331" s="110" t="s">
        <v>973</v>
      </c>
      <c r="H331" s="205">
        <v>330</v>
      </c>
    </row>
    <row r="332" spans="1:8">
      <c r="A332">
        <v>2018</v>
      </c>
      <c r="B332">
        <v>2</v>
      </c>
      <c r="C332" t="s">
        <v>4530</v>
      </c>
      <c r="D332" s="204" t="s">
        <v>4457</v>
      </c>
      <c r="E332" t="s">
        <v>2309</v>
      </c>
      <c r="F332" s="110" t="s">
        <v>3298</v>
      </c>
      <c r="G332" s="110" t="s">
        <v>3299</v>
      </c>
      <c r="H332" s="205">
        <v>331</v>
      </c>
    </row>
    <row r="333" spans="1:8">
      <c r="A333">
        <v>2018</v>
      </c>
      <c r="B333">
        <v>2</v>
      </c>
      <c r="C333" t="s">
        <v>4530</v>
      </c>
      <c r="D333" s="204" t="s">
        <v>4457</v>
      </c>
      <c r="E333" t="s">
        <v>2309</v>
      </c>
      <c r="F333" s="110" t="s">
        <v>3300</v>
      </c>
      <c r="G333" s="110" t="s">
        <v>3301</v>
      </c>
      <c r="H333" s="205">
        <v>332</v>
      </c>
    </row>
    <row r="334" spans="1:8">
      <c r="A334">
        <v>2018</v>
      </c>
      <c r="B334">
        <v>2</v>
      </c>
      <c r="C334" t="s">
        <v>4530</v>
      </c>
      <c r="D334" s="204" t="s">
        <v>4457</v>
      </c>
      <c r="E334" t="s">
        <v>2309</v>
      </c>
      <c r="F334" s="110" t="s">
        <v>3302</v>
      </c>
      <c r="G334" s="110" t="s">
        <v>3303</v>
      </c>
      <c r="H334" s="205">
        <v>333</v>
      </c>
    </row>
    <row r="335" spans="1:8">
      <c r="A335">
        <v>2018</v>
      </c>
      <c r="B335">
        <v>2</v>
      </c>
      <c r="C335" t="s">
        <v>4530</v>
      </c>
      <c r="D335" s="204" t="s">
        <v>4457</v>
      </c>
      <c r="E335" t="s">
        <v>2309</v>
      </c>
      <c r="F335" s="110" t="s">
        <v>3304</v>
      </c>
      <c r="G335" s="110" t="s">
        <v>3305</v>
      </c>
      <c r="H335" s="205">
        <v>334</v>
      </c>
    </row>
    <row r="336" spans="1:8">
      <c r="A336">
        <v>2018</v>
      </c>
      <c r="B336">
        <v>2</v>
      </c>
      <c r="C336" t="s">
        <v>4530</v>
      </c>
      <c r="D336" s="204" t="s">
        <v>4457</v>
      </c>
      <c r="E336" t="s">
        <v>2309</v>
      </c>
      <c r="F336" s="110" t="s">
        <v>3306</v>
      </c>
      <c r="G336" s="110" t="s">
        <v>3307</v>
      </c>
      <c r="H336" s="205">
        <v>335</v>
      </c>
    </row>
    <row r="337" spans="1:8">
      <c r="A337">
        <v>2018</v>
      </c>
      <c r="B337">
        <v>2</v>
      </c>
      <c r="C337" t="s">
        <v>4530</v>
      </c>
      <c r="D337" s="204" t="s">
        <v>4457</v>
      </c>
      <c r="E337" t="s">
        <v>2309</v>
      </c>
      <c r="F337" s="110" t="s">
        <v>3308</v>
      </c>
      <c r="G337" s="110" t="s">
        <v>3309</v>
      </c>
      <c r="H337" s="205">
        <v>336</v>
      </c>
    </row>
    <row r="338" spans="1:8">
      <c r="A338">
        <v>2018</v>
      </c>
      <c r="B338">
        <v>2</v>
      </c>
      <c r="C338" t="s">
        <v>4530</v>
      </c>
      <c r="D338" s="204" t="s">
        <v>4457</v>
      </c>
      <c r="E338" t="s">
        <v>2309</v>
      </c>
      <c r="F338" s="110" t="s">
        <v>3310</v>
      </c>
      <c r="G338" s="110" t="s">
        <v>976</v>
      </c>
      <c r="H338" s="205">
        <v>337</v>
      </c>
    </row>
    <row r="339" spans="1:8">
      <c r="A339">
        <v>2018</v>
      </c>
      <c r="B339">
        <v>2</v>
      </c>
      <c r="C339" t="s">
        <v>4530</v>
      </c>
      <c r="D339" s="204" t="s">
        <v>4457</v>
      </c>
      <c r="E339" t="s">
        <v>2309</v>
      </c>
      <c r="F339" s="110" t="s">
        <v>3311</v>
      </c>
      <c r="G339" s="110" t="s">
        <v>3312</v>
      </c>
      <c r="H339" s="205">
        <v>338</v>
      </c>
    </row>
    <row r="340" spans="1:8">
      <c r="A340">
        <v>2018</v>
      </c>
      <c r="B340">
        <v>2</v>
      </c>
      <c r="C340" t="s">
        <v>4530</v>
      </c>
      <c r="D340" s="204" t="s">
        <v>4457</v>
      </c>
      <c r="E340" t="s">
        <v>2309</v>
      </c>
      <c r="F340" s="110" t="s">
        <v>3313</v>
      </c>
      <c r="G340" s="110" t="s">
        <v>3314</v>
      </c>
      <c r="H340" s="205">
        <v>339</v>
      </c>
    </row>
    <row r="341" spans="1:8">
      <c r="A341">
        <v>2018</v>
      </c>
      <c r="B341">
        <v>2</v>
      </c>
      <c r="C341" t="s">
        <v>4530</v>
      </c>
      <c r="D341" s="204" t="s">
        <v>4457</v>
      </c>
      <c r="E341" t="s">
        <v>2309</v>
      </c>
      <c r="F341" s="110" t="s">
        <v>3315</v>
      </c>
      <c r="G341" s="110" t="s">
        <v>3316</v>
      </c>
      <c r="H341" s="205">
        <v>340</v>
      </c>
    </row>
    <row r="342" spans="1:8">
      <c r="A342">
        <v>2018</v>
      </c>
      <c r="B342">
        <v>2</v>
      </c>
      <c r="C342" t="s">
        <v>4530</v>
      </c>
      <c r="D342" s="204" t="s">
        <v>4457</v>
      </c>
      <c r="E342" t="s">
        <v>2309</v>
      </c>
      <c r="F342" s="110" t="s">
        <v>3317</v>
      </c>
      <c r="G342" s="110" t="s">
        <v>3318</v>
      </c>
      <c r="H342" s="205">
        <v>341</v>
      </c>
    </row>
    <row r="343" spans="1:8">
      <c r="A343">
        <v>2018</v>
      </c>
      <c r="B343">
        <v>2</v>
      </c>
      <c r="C343" t="s">
        <v>4530</v>
      </c>
      <c r="D343" s="204" t="s">
        <v>4457</v>
      </c>
      <c r="E343" t="s">
        <v>2309</v>
      </c>
      <c r="F343" s="110" t="s">
        <v>3319</v>
      </c>
      <c r="G343" s="110" t="s">
        <v>3320</v>
      </c>
      <c r="H343" s="205">
        <v>342</v>
      </c>
    </row>
    <row r="344" spans="1:8">
      <c r="A344">
        <v>2018</v>
      </c>
      <c r="B344">
        <v>2</v>
      </c>
      <c r="C344" t="s">
        <v>4530</v>
      </c>
      <c r="D344" s="204" t="s">
        <v>4457</v>
      </c>
      <c r="E344" t="s">
        <v>2309</v>
      </c>
      <c r="F344" s="110" t="s">
        <v>3321</v>
      </c>
      <c r="G344" s="110" t="s">
        <v>3322</v>
      </c>
      <c r="H344" s="205">
        <v>343</v>
      </c>
    </row>
    <row r="345" spans="1:8">
      <c r="A345">
        <v>2018</v>
      </c>
      <c r="B345">
        <v>2</v>
      </c>
      <c r="C345" t="s">
        <v>4530</v>
      </c>
      <c r="D345" s="204" t="s">
        <v>4457</v>
      </c>
      <c r="E345" t="s">
        <v>2309</v>
      </c>
      <c r="F345" s="110" t="s">
        <v>3323</v>
      </c>
      <c r="G345" s="110" t="s">
        <v>3324</v>
      </c>
      <c r="H345" s="205">
        <v>344</v>
      </c>
    </row>
    <row r="346" spans="1:8">
      <c r="A346">
        <v>2018</v>
      </c>
      <c r="B346">
        <v>2</v>
      </c>
      <c r="C346" t="s">
        <v>4530</v>
      </c>
      <c r="D346" s="204" t="s">
        <v>4457</v>
      </c>
      <c r="E346" t="s">
        <v>2309</v>
      </c>
      <c r="F346" s="110" t="s">
        <v>3327</v>
      </c>
      <c r="G346" s="110" t="s">
        <v>3328</v>
      </c>
      <c r="H346" s="205">
        <v>345</v>
      </c>
    </row>
    <row r="347" spans="1:8">
      <c r="A347">
        <v>2018</v>
      </c>
      <c r="B347">
        <v>2</v>
      </c>
      <c r="C347" t="s">
        <v>4530</v>
      </c>
      <c r="D347" s="204" t="s">
        <v>4457</v>
      </c>
      <c r="E347" t="s">
        <v>2309</v>
      </c>
      <c r="F347" s="110" t="s">
        <v>3329</v>
      </c>
      <c r="G347" s="110" t="s">
        <v>3330</v>
      </c>
      <c r="H347" s="205">
        <v>346</v>
      </c>
    </row>
    <row r="348" spans="1:8">
      <c r="A348">
        <v>2018</v>
      </c>
      <c r="B348">
        <v>2</v>
      </c>
      <c r="C348" t="s">
        <v>4530</v>
      </c>
      <c r="D348" s="204" t="s">
        <v>4457</v>
      </c>
      <c r="E348" t="s">
        <v>2309</v>
      </c>
      <c r="F348" s="110" t="s">
        <v>3331</v>
      </c>
      <c r="G348" s="110" t="s">
        <v>3332</v>
      </c>
      <c r="H348" s="205">
        <v>347</v>
      </c>
    </row>
    <row r="349" spans="1:8">
      <c r="A349">
        <v>2018</v>
      </c>
      <c r="B349">
        <v>2</v>
      </c>
      <c r="C349" t="s">
        <v>4530</v>
      </c>
      <c r="D349" s="204" t="s">
        <v>4457</v>
      </c>
      <c r="E349" t="s">
        <v>2309</v>
      </c>
      <c r="F349" s="110" t="s">
        <v>3333</v>
      </c>
      <c r="G349" s="110" t="s">
        <v>3334</v>
      </c>
      <c r="H349" s="205">
        <v>348</v>
      </c>
    </row>
    <row r="350" spans="1:8">
      <c r="A350">
        <v>2018</v>
      </c>
      <c r="B350">
        <v>2</v>
      </c>
      <c r="C350" t="s">
        <v>4530</v>
      </c>
      <c r="D350" s="204" t="s">
        <v>4457</v>
      </c>
      <c r="E350" t="s">
        <v>2309</v>
      </c>
      <c r="F350" s="110" t="s">
        <v>3335</v>
      </c>
      <c r="G350" s="110" t="s">
        <v>3336</v>
      </c>
      <c r="H350" s="205">
        <v>349</v>
      </c>
    </row>
    <row r="351" spans="1:8">
      <c r="A351">
        <v>2018</v>
      </c>
      <c r="B351">
        <v>2</v>
      </c>
      <c r="C351" t="s">
        <v>4530</v>
      </c>
      <c r="D351" s="204" t="s">
        <v>4457</v>
      </c>
      <c r="E351" t="s">
        <v>2309</v>
      </c>
      <c r="F351" s="110" t="s">
        <v>3337</v>
      </c>
      <c r="G351" s="110" t="s">
        <v>3338</v>
      </c>
      <c r="H351" s="205">
        <v>350</v>
      </c>
    </row>
    <row r="352" spans="1:8">
      <c r="A352">
        <v>2018</v>
      </c>
      <c r="B352">
        <v>3</v>
      </c>
      <c r="C352" t="s">
        <v>1501</v>
      </c>
      <c r="D352" s="203">
        <v>3.1</v>
      </c>
      <c r="E352" t="s">
        <v>1504</v>
      </c>
      <c r="F352" s="110" t="s">
        <v>998</v>
      </c>
      <c r="G352" s="110" t="s">
        <v>4510</v>
      </c>
      <c r="H352" s="205">
        <v>351</v>
      </c>
    </row>
    <row r="353" spans="1:8">
      <c r="A353">
        <v>2018</v>
      </c>
      <c r="B353">
        <v>3</v>
      </c>
      <c r="C353" t="s">
        <v>1501</v>
      </c>
      <c r="D353" s="203">
        <v>3.1</v>
      </c>
      <c r="E353" t="s">
        <v>1504</v>
      </c>
      <c r="F353" s="110" t="s">
        <v>1006</v>
      </c>
      <c r="G353" s="110" t="s">
        <v>4512</v>
      </c>
      <c r="H353" s="205">
        <v>352</v>
      </c>
    </row>
    <row r="354" spans="1:8">
      <c r="A354">
        <v>2018</v>
      </c>
      <c r="B354">
        <v>3</v>
      </c>
      <c r="C354" t="s">
        <v>1501</v>
      </c>
      <c r="D354" s="203">
        <v>3.2</v>
      </c>
      <c r="E354" t="s">
        <v>1509</v>
      </c>
      <c r="F354" s="110" t="s">
        <v>1014</v>
      </c>
      <c r="G354" s="110" t="s">
        <v>3344</v>
      </c>
      <c r="H354" s="205">
        <v>353</v>
      </c>
    </row>
    <row r="355" spans="1:8">
      <c r="A355">
        <v>2018</v>
      </c>
      <c r="B355">
        <v>3</v>
      </c>
      <c r="C355" t="s">
        <v>1501</v>
      </c>
      <c r="D355" s="203">
        <v>3.2</v>
      </c>
      <c r="E355" t="s">
        <v>1509</v>
      </c>
      <c r="F355" s="110" t="s">
        <v>1017</v>
      </c>
      <c r="G355" s="110" t="s">
        <v>3345</v>
      </c>
      <c r="H355" s="205">
        <v>354</v>
      </c>
    </row>
    <row r="356" spans="1:8">
      <c r="A356">
        <v>2018</v>
      </c>
      <c r="B356">
        <v>3</v>
      </c>
      <c r="C356" t="s">
        <v>1501</v>
      </c>
      <c r="D356" s="203">
        <v>3.2</v>
      </c>
      <c r="E356" t="s">
        <v>1509</v>
      </c>
      <c r="F356" s="110" t="s">
        <v>1020</v>
      </c>
      <c r="G356" s="110" t="s">
        <v>1021</v>
      </c>
      <c r="H356" s="205">
        <v>355</v>
      </c>
    </row>
    <row r="357" spans="1:8">
      <c r="A357">
        <v>2018</v>
      </c>
      <c r="B357">
        <v>3</v>
      </c>
      <c r="C357" t="s">
        <v>1501</v>
      </c>
      <c r="D357" s="203">
        <v>3.2</v>
      </c>
      <c r="E357" t="s">
        <v>1509</v>
      </c>
      <c r="F357" s="110" t="s">
        <v>1023</v>
      </c>
      <c r="G357" s="110" t="s">
        <v>1024</v>
      </c>
      <c r="H357" s="205">
        <v>356</v>
      </c>
    </row>
    <row r="358" spans="1:8">
      <c r="A358">
        <v>2018</v>
      </c>
      <c r="B358">
        <v>3</v>
      </c>
      <c r="C358" t="s">
        <v>1501</v>
      </c>
      <c r="D358" s="203">
        <v>3.2</v>
      </c>
      <c r="E358" t="s">
        <v>1509</v>
      </c>
      <c r="F358" s="110" t="s">
        <v>1035</v>
      </c>
      <c r="G358" s="110" t="s">
        <v>1036</v>
      </c>
      <c r="H358" s="205">
        <v>357</v>
      </c>
    </row>
    <row r="359" spans="1:8">
      <c r="A359">
        <v>2018</v>
      </c>
      <c r="B359">
        <v>3</v>
      </c>
      <c r="C359" t="s">
        <v>1501</v>
      </c>
      <c r="D359" s="203">
        <v>3.2</v>
      </c>
      <c r="E359" t="s">
        <v>1509</v>
      </c>
      <c r="F359" s="110" t="s">
        <v>1042</v>
      </c>
      <c r="G359" s="110" t="s">
        <v>3349</v>
      </c>
      <c r="H359" s="205">
        <v>358</v>
      </c>
    </row>
    <row r="360" spans="1:8">
      <c r="A360">
        <v>2018</v>
      </c>
      <c r="B360">
        <v>3</v>
      </c>
      <c r="C360" t="s">
        <v>1501</v>
      </c>
      <c r="D360" s="203">
        <v>3.2</v>
      </c>
      <c r="E360" t="s">
        <v>1509</v>
      </c>
      <c r="F360" s="110" t="s">
        <v>1045</v>
      </c>
      <c r="G360" s="110" t="s">
        <v>1046</v>
      </c>
      <c r="H360" s="205">
        <v>359</v>
      </c>
    </row>
    <row r="361" spans="1:8">
      <c r="A361">
        <v>2018</v>
      </c>
      <c r="B361">
        <v>3</v>
      </c>
      <c r="C361" t="s">
        <v>1501</v>
      </c>
      <c r="D361" s="203">
        <v>3.2</v>
      </c>
      <c r="E361" t="s">
        <v>1509</v>
      </c>
      <c r="F361" s="110" t="s">
        <v>1048</v>
      </c>
      <c r="G361" s="110" t="s">
        <v>1049</v>
      </c>
      <c r="H361" s="205">
        <v>360</v>
      </c>
    </row>
    <row r="362" spans="1:8">
      <c r="A362">
        <v>2018</v>
      </c>
      <c r="B362">
        <v>3</v>
      </c>
      <c r="C362" t="s">
        <v>1501</v>
      </c>
      <c r="D362" s="203">
        <v>3.2</v>
      </c>
      <c r="E362" t="s">
        <v>1509</v>
      </c>
      <c r="F362" s="110" t="s">
        <v>1051</v>
      </c>
      <c r="G362" s="110" t="s">
        <v>1052</v>
      </c>
      <c r="H362" s="205">
        <v>361</v>
      </c>
    </row>
    <row r="363" spans="1:8">
      <c r="A363">
        <v>2018</v>
      </c>
      <c r="B363">
        <v>3</v>
      </c>
      <c r="C363" t="s">
        <v>1501</v>
      </c>
      <c r="D363" s="203">
        <v>3.2</v>
      </c>
      <c r="E363" t="s">
        <v>1509</v>
      </c>
      <c r="F363" s="110" t="s">
        <v>1054</v>
      </c>
      <c r="G363" s="110" t="s">
        <v>1055</v>
      </c>
      <c r="H363" s="205">
        <v>362</v>
      </c>
    </row>
    <row r="364" spans="1:8">
      <c r="A364">
        <v>2018</v>
      </c>
      <c r="B364">
        <v>3</v>
      </c>
      <c r="C364" t="s">
        <v>1501</v>
      </c>
      <c r="D364" s="203">
        <v>3.2</v>
      </c>
      <c r="E364" t="s">
        <v>1509</v>
      </c>
      <c r="F364" s="110" t="s">
        <v>1057</v>
      </c>
      <c r="G364" s="110" t="s">
        <v>1058</v>
      </c>
      <c r="H364" s="205">
        <v>363</v>
      </c>
    </row>
    <row r="365" spans="1:8">
      <c r="A365">
        <v>2018</v>
      </c>
      <c r="B365">
        <v>3</v>
      </c>
      <c r="C365" t="s">
        <v>1501</v>
      </c>
      <c r="D365" s="203">
        <v>3.3</v>
      </c>
      <c r="E365" t="s">
        <v>1531</v>
      </c>
      <c r="F365" s="110" t="s">
        <v>1065</v>
      </c>
      <c r="G365" s="110" t="s">
        <v>3352</v>
      </c>
      <c r="H365" s="205">
        <v>364</v>
      </c>
    </row>
    <row r="366" spans="1:8">
      <c r="A366">
        <v>2018</v>
      </c>
      <c r="B366">
        <v>3</v>
      </c>
      <c r="C366" t="s">
        <v>1501</v>
      </c>
      <c r="D366" s="203">
        <v>3.3</v>
      </c>
      <c r="E366" t="s">
        <v>1531</v>
      </c>
      <c r="F366" s="110" t="s">
        <v>1068</v>
      </c>
      <c r="G366" s="110" t="s">
        <v>3354</v>
      </c>
      <c r="H366" s="205">
        <v>365</v>
      </c>
    </row>
    <row r="367" spans="1:8">
      <c r="A367">
        <v>2018</v>
      </c>
      <c r="B367">
        <v>3</v>
      </c>
      <c r="C367" t="s">
        <v>1501</v>
      </c>
      <c r="D367" s="203">
        <v>3.4</v>
      </c>
      <c r="E367" t="s">
        <v>2325</v>
      </c>
      <c r="F367" s="110" t="s">
        <v>1076</v>
      </c>
      <c r="G367" s="110" t="s">
        <v>3623</v>
      </c>
      <c r="H367" s="205">
        <v>366</v>
      </c>
    </row>
    <row r="368" spans="1:8">
      <c r="A368">
        <v>2018</v>
      </c>
      <c r="B368">
        <v>3</v>
      </c>
      <c r="C368" t="s">
        <v>1501</v>
      </c>
      <c r="D368" s="203">
        <v>3.4</v>
      </c>
      <c r="E368" t="s">
        <v>2325</v>
      </c>
      <c r="F368" s="110" t="s">
        <v>1079</v>
      </c>
      <c r="G368" s="110" t="s">
        <v>1080</v>
      </c>
      <c r="H368" s="205">
        <v>367</v>
      </c>
    </row>
    <row r="369" spans="1:8">
      <c r="A369">
        <v>2018</v>
      </c>
      <c r="B369">
        <v>3</v>
      </c>
      <c r="C369" t="s">
        <v>1501</v>
      </c>
      <c r="D369" s="203">
        <v>3.4</v>
      </c>
      <c r="E369" t="s">
        <v>2325</v>
      </c>
      <c r="F369" s="110" t="s">
        <v>1082</v>
      </c>
      <c r="G369" s="110" t="s">
        <v>4094</v>
      </c>
      <c r="H369" s="205">
        <v>368</v>
      </c>
    </row>
    <row r="370" spans="1:8">
      <c r="A370">
        <v>2018</v>
      </c>
      <c r="B370">
        <v>3</v>
      </c>
      <c r="C370" t="s">
        <v>1501</v>
      </c>
      <c r="D370" s="203">
        <v>3.4</v>
      </c>
      <c r="E370" t="s">
        <v>2325</v>
      </c>
      <c r="F370" s="110" t="s">
        <v>1085</v>
      </c>
      <c r="G370" s="110" t="s">
        <v>4296</v>
      </c>
      <c r="H370" s="205">
        <v>369</v>
      </c>
    </row>
    <row r="371" spans="1:8">
      <c r="A371">
        <v>2018</v>
      </c>
      <c r="B371">
        <v>3</v>
      </c>
      <c r="C371" t="s">
        <v>1501</v>
      </c>
      <c r="D371" s="203">
        <v>3.4</v>
      </c>
      <c r="E371" t="s">
        <v>2325</v>
      </c>
      <c r="F371" s="110" t="s">
        <v>1088</v>
      </c>
      <c r="G371" s="110" t="s">
        <v>1089</v>
      </c>
      <c r="H371" s="205">
        <v>370</v>
      </c>
    </row>
    <row r="372" spans="1:8">
      <c r="A372">
        <v>2018</v>
      </c>
      <c r="B372">
        <v>3</v>
      </c>
      <c r="C372" t="s">
        <v>1501</v>
      </c>
      <c r="D372" s="203">
        <v>3.4</v>
      </c>
      <c r="E372" t="s">
        <v>2325</v>
      </c>
      <c r="F372" s="110" t="s">
        <v>1091</v>
      </c>
      <c r="G372" s="110" t="s">
        <v>4299</v>
      </c>
      <c r="H372" s="205">
        <v>371</v>
      </c>
    </row>
    <row r="373" spans="1:8">
      <c r="A373">
        <v>2018</v>
      </c>
      <c r="B373">
        <v>3</v>
      </c>
      <c r="C373" t="s">
        <v>1501</v>
      </c>
      <c r="D373" s="203">
        <v>3.4</v>
      </c>
      <c r="E373" t="s">
        <v>2325</v>
      </c>
      <c r="F373" s="110" t="s">
        <v>1094</v>
      </c>
      <c r="G373" s="110" t="s">
        <v>1092</v>
      </c>
      <c r="H373" s="205">
        <v>372</v>
      </c>
    </row>
    <row r="374" spans="1:8">
      <c r="A374">
        <v>2018</v>
      </c>
      <c r="B374">
        <v>3</v>
      </c>
      <c r="C374" t="s">
        <v>1501</v>
      </c>
      <c r="D374" s="203">
        <v>3.4</v>
      </c>
      <c r="E374" t="s">
        <v>2325</v>
      </c>
      <c r="F374" s="110" t="s">
        <v>1097</v>
      </c>
      <c r="G374" s="110" t="s">
        <v>1095</v>
      </c>
      <c r="H374" s="205">
        <v>373</v>
      </c>
    </row>
    <row r="375" spans="1:8">
      <c r="A375">
        <v>2018</v>
      </c>
      <c r="B375">
        <v>3</v>
      </c>
      <c r="C375" t="s">
        <v>1501</v>
      </c>
      <c r="D375" s="203">
        <v>3.4</v>
      </c>
      <c r="E375" t="s">
        <v>2325</v>
      </c>
      <c r="F375" s="110" t="s">
        <v>1100</v>
      </c>
      <c r="G375" s="110" t="s">
        <v>1098</v>
      </c>
      <c r="H375" s="205">
        <v>374</v>
      </c>
    </row>
    <row r="376" spans="1:8">
      <c r="A376">
        <v>2018</v>
      </c>
      <c r="B376">
        <v>3</v>
      </c>
      <c r="C376" t="s">
        <v>1501</v>
      </c>
      <c r="D376" s="203">
        <v>3.4</v>
      </c>
      <c r="E376" t="s">
        <v>2325</v>
      </c>
      <c r="F376" s="110" t="s">
        <v>1103</v>
      </c>
      <c r="G376" s="110" t="s">
        <v>1101</v>
      </c>
      <c r="H376" s="205">
        <v>375</v>
      </c>
    </row>
    <row r="377" spans="1:8">
      <c r="A377">
        <v>2018</v>
      </c>
      <c r="B377">
        <v>3</v>
      </c>
      <c r="C377" t="s">
        <v>1501</v>
      </c>
      <c r="D377" s="203">
        <v>3.4</v>
      </c>
      <c r="E377" t="s">
        <v>2325</v>
      </c>
      <c r="F377" s="110" t="s">
        <v>1106</v>
      </c>
      <c r="G377" s="110" t="s">
        <v>3359</v>
      </c>
      <c r="H377" s="205">
        <v>376</v>
      </c>
    </row>
    <row r="378" spans="1:8">
      <c r="A378">
        <v>2018</v>
      </c>
      <c r="B378">
        <v>3</v>
      </c>
      <c r="C378" t="s">
        <v>1501</v>
      </c>
      <c r="D378" s="203">
        <v>3.5</v>
      </c>
      <c r="E378" t="s">
        <v>2329</v>
      </c>
      <c r="F378" s="110" t="s">
        <v>1121</v>
      </c>
      <c r="G378" s="110" t="s">
        <v>1133</v>
      </c>
      <c r="H378" s="205">
        <v>377</v>
      </c>
    </row>
    <row r="379" spans="1:8">
      <c r="A379">
        <v>2018</v>
      </c>
      <c r="B379">
        <v>3</v>
      </c>
      <c r="C379" t="s">
        <v>1501</v>
      </c>
      <c r="D379" s="203">
        <v>3.5</v>
      </c>
      <c r="E379" t="s">
        <v>2329</v>
      </c>
      <c r="F379" s="110" t="s">
        <v>1203</v>
      </c>
      <c r="G379" s="110" t="s">
        <v>4100</v>
      </c>
      <c r="H379" s="205">
        <v>378</v>
      </c>
    </row>
    <row r="380" spans="1:8">
      <c r="A380">
        <v>2018</v>
      </c>
      <c r="B380">
        <v>3</v>
      </c>
      <c r="C380" t="s">
        <v>1501</v>
      </c>
      <c r="D380" s="203">
        <v>3.5</v>
      </c>
      <c r="E380" t="s">
        <v>2329</v>
      </c>
      <c r="F380" s="110" t="s">
        <v>1207</v>
      </c>
      <c r="G380" s="110" t="s">
        <v>4102</v>
      </c>
      <c r="H380" s="205">
        <v>379</v>
      </c>
    </row>
    <row r="381" spans="1:8">
      <c r="A381">
        <v>2018</v>
      </c>
      <c r="B381">
        <v>3</v>
      </c>
      <c r="C381" t="s">
        <v>1501</v>
      </c>
      <c r="D381" s="203">
        <v>3.5</v>
      </c>
      <c r="E381" t="s">
        <v>2329</v>
      </c>
      <c r="F381" s="110" t="s">
        <v>1211</v>
      </c>
      <c r="G381" s="110" t="s">
        <v>1145</v>
      </c>
      <c r="H381" s="205">
        <v>380</v>
      </c>
    </row>
    <row r="382" spans="1:8">
      <c r="A382">
        <v>2018</v>
      </c>
      <c r="B382">
        <v>3</v>
      </c>
      <c r="C382" t="s">
        <v>1501</v>
      </c>
      <c r="D382" s="203">
        <v>3.5</v>
      </c>
      <c r="E382" t="s">
        <v>2329</v>
      </c>
      <c r="F382" s="110" t="s">
        <v>1215</v>
      </c>
      <c r="G382" s="110" t="s">
        <v>4513</v>
      </c>
      <c r="H382" s="205">
        <v>381</v>
      </c>
    </row>
    <row r="383" spans="1:8">
      <c r="A383">
        <v>2018</v>
      </c>
      <c r="B383">
        <v>3</v>
      </c>
      <c r="C383" t="s">
        <v>1501</v>
      </c>
      <c r="D383" s="203">
        <v>3.6</v>
      </c>
      <c r="E383" t="s">
        <v>1564</v>
      </c>
      <c r="F383" s="110" t="s">
        <v>1131</v>
      </c>
      <c r="G383" s="110" t="s">
        <v>1174</v>
      </c>
      <c r="H383" s="205">
        <v>382</v>
      </c>
    </row>
    <row r="384" spans="1:8">
      <c r="A384">
        <v>2018</v>
      </c>
      <c r="B384">
        <v>3</v>
      </c>
      <c r="C384" t="s">
        <v>1501</v>
      </c>
      <c r="D384" s="203">
        <v>3.6</v>
      </c>
      <c r="E384" t="s">
        <v>1564</v>
      </c>
      <c r="F384" s="110" t="s">
        <v>1135</v>
      </c>
      <c r="G384" s="110" t="s">
        <v>1177</v>
      </c>
      <c r="H384" s="205">
        <v>383</v>
      </c>
    </row>
    <row r="385" spans="1:8">
      <c r="A385">
        <v>2018</v>
      </c>
      <c r="B385">
        <v>3</v>
      </c>
      <c r="C385" t="s">
        <v>1501</v>
      </c>
      <c r="D385" s="203">
        <v>3.6</v>
      </c>
      <c r="E385" t="s">
        <v>1564</v>
      </c>
      <c r="F385" s="110" t="s">
        <v>1139</v>
      </c>
      <c r="G385" s="110" t="s">
        <v>1180</v>
      </c>
      <c r="H385" s="205">
        <v>384</v>
      </c>
    </row>
    <row r="386" spans="1:8">
      <c r="A386">
        <v>2018</v>
      </c>
      <c r="B386">
        <v>3</v>
      </c>
      <c r="C386" t="s">
        <v>1501</v>
      </c>
      <c r="D386" s="203">
        <v>3.6</v>
      </c>
      <c r="E386" t="s">
        <v>1564</v>
      </c>
      <c r="F386" s="110" t="s">
        <v>3367</v>
      </c>
      <c r="G386" s="110" t="s">
        <v>3370</v>
      </c>
      <c r="H386" s="205">
        <v>385</v>
      </c>
    </row>
    <row r="387" spans="1:8">
      <c r="A387">
        <v>2018</v>
      </c>
      <c r="B387">
        <v>3</v>
      </c>
      <c r="C387" t="s">
        <v>1501</v>
      </c>
      <c r="D387" s="203">
        <v>3.6</v>
      </c>
      <c r="E387" t="s">
        <v>1564</v>
      </c>
      <c r="F387" s="110" t="s">
        <v>3373</v>
      </c>
      <c r="G387" s="110" t="s">
        <v>1168</v>
      </c>
      <c r="H387" s="205">
        <v>386</v>
      </c>
    </row>
    <row r="388" spans="1:8">
      <c r="A388">
        <v>2018</v>
      </c>
      <c r="B388">
        <v>3</v>
      </c>
      <c r="C388" t="s">
        <v>1501</v>
      </c>
      <c r="D388" s="203">
        <v>3.6</v>
      </c>
      <c r="E388" t="s">
        <v>1564</v>
      </c>
      <c r="F388" s="110" t="s">
        <v>3374</v>
      </c>
      <c r="G388" s="110" t="s">
        <v>1162</v>
      </c>
      <c r="H388" s="205">
        <v>387</v>
      </c>
    </row>
    <row r="389" spans="1:8">
      <c r="A389">
        <v>2018</v>
      </c>
      <c r="B389">
        <v>3</v>
      </c>
      <c r="C389" t="s">
        <v>1501</v>
      </c>
      <c r="D389" s="203">
        <v>3.7</v>
      </c>
      <c r="E389" t="s">
        <v>1576</v>
      </c>
      <c r="F389" s="110" t="s">
        <v>1253</v>
      </c>
      <c r="G389" s="110" t="s">
        <v>3377</v>
      </c>
      <c r="H389" s="205">
        <v>388</v>
      </c>
    </row>
    <row r="390" spans="1:8">
      <c r="A390">
        <v>2018</v>
      </c>
      <c r="B390">
        <v>3</v>
      </c>
      <c r="C390" t="s">
        <v>1501</v>
      </c>
      <c r="D390" s="203">
        <v>3.7</v>
      </c>
      <c r="E390" t="s">
        <v>1576</v>
      </c>
      <c r="F390" s="110" t="s">
        <v>1257</v>
      </c>
      <c r="G390" s="110" t="s">
        <v>3379</v>
      </c>
      <c r="H390" s="205">
        <v>389</v>
      </c>
    </row>
    <row r="391" spans="1:8">
      <c r="A391">
        <v>2018</v>
      </c>
      <c r="B391">
        <v>3</v>
      </c>
      <c r="C391" t="s">
        <v>1501</v>
      </c>
      <c r="D391" s="203">
        <v>3.8</v>
      </c>
      <c r="E391" t="s">
        <v>2340</v>
      </c>
      <c r="F391" s="110" t="s">
        <v>3140</v>
      </c>
      <c r="G391" s="110" t="s">
        <v>3386</v>
      </c>
      <c r="H391" s="205">
        <v>390</v>
      </c>
    </row>
    <row r="392" spans="1:8">
      <c r="A392">
        <v>2018</v>
      </c>
      <c r="B392">
        <v>3</v>
      </c>
      <c r="C392" t="s">
        <v>1501</v>
      </c>
      <c r="D392" s="203">
        <v>3.8</v>
      </c>
      <c r="E392" t="s">
        <v>2340</v>
      </c>
      <c r="F392" s="110" t="s">
        <v>3143</v>
      </c>
      <c r="G392" s="110" t="s">
        <v>3387</v>
      </c>
      <c r="H392" s="205">
        <v>391</v>
      </c>
    </row>
    <row r="393" spans="1:8">
      <c r="A393">
        <v>2018</v>
      </c>
      <c r="B393">
        <v>3</v>
      </c>
      <c r="C393" t="s">
        <v>1501</v>
      </c>
      <c r="D393" s="203">
        <v>3.8</v>
      </c>
      <c r="E393" t="s">
        <v>2340</v>
      </c>
      <c r="F393" s="110" t="s">
        <v>3381</v>
      </c>
      <c r="G393" s="110" t="s">
        <v>3388</v>
      </c>
      <c r="H393" s="205">
        <v>392</v>
      </c>
    </row>
    <row r="394" spans="1:8">
      <c r="A394">
        <v>2018</v>
      </c>
      <c r="B394">
        <v>3</v>
      </c>
      <c r="C394" t="s">
        <v>1501</v>
      </c>
      <c r="D394" s="203">
        <v>3.8</v>
      </c>
      <c r="E394" t="s">
        <v>2340</v>
      </c>
      <c r="F394" s="110" t="s">
        <v>3389</v>
      </c>
      <c r="G394" s="110" t="s">
        <v>1212</v>
      </c>
      <c r="H394" s="205">
        <v>393</v>
      </c>
    </row>
    <row r="395" spans="1:8">
      <c r="A395">
        <v>2018</v>
      </c>
      <c r="B395">
        <v>3</v>
      </c>
      <c r="C395" t="s">
        <v>1501</v>
      </c>
      <c r="D395" s="203">
        <v>3.8</v>
      </c>
      <c r="E395" t="s">
        <v>2340</v>
      </c>
      <c r="F395" s="110" t="s">
        <v>3390</v>
      </c>
      <c r="G395" s="110" t="s">
        <v>3391</v>
      </c>
      <c r="H395" s="205">
        <v>394</v>
      </c>
    </row>
    <row r="396" spans="1:8">
      <c r="A396">
        <v>2018</v>
      </c>
      <c r="B396">
        <v>3</v>
      </c>
      <c r="C396" t="s">
        <v>1501</v>
      </c>
      <c r="D396" s="203">
        <v>3.8</v>
      </c>
      <c r="E396" t="s">
        <v>2340</v>
      </c>
      <c r="F396" s="110" t="s">
        <v>3392</v>
      </c>
      <c r="G396" s="110" t="s">
        <v>1220</v>
      </c>
      <c r="H396" s="205">
        <v>395</v>
      </c>
    </row>
    <row r="397" spans="1:8">
      <c r="A397">
        <v>2018</v>
      </c>
      <c r="B397">
        <v>3</v>
      </c>
      <c r="C397" t="s">
        <v>1501</v>
      </c>
      <c r="D397" s="203">
        <v>3.8</v>
      </c>
      <c r="E397" t="s">
        <v>2340</v>
      </c>
      <c r="F397" s="110" t="s">
        <v>3393</v>
      </c>
      <c r="G397" s="110" t="s">
        <v>1224</v>
      </c>
      <c r="H397" s="205">
        <v>396</v>
      </c>
    </row>
    <row r="398" spans="1:8">
      <c r="A398">
        <v>2018</v>
      </c>
      <c r="B398">
        <v>3</v>
      </c>
      <c r="C398" t="s">
        <v>1501</v>
      </c>
      <c r="D398" s="203">
        <v>3.8</v>
      </c>
      <c r="E398" t="s">
        <v>2340</v>
      </c>
      <c r="F398" s="110" t="s">
        <v>1265</v>
      </c>
      <c r="G398" s="110" t="s">
        <v>1232</v>
      </c>
      <c r="H398" s="205">
        <v>397</v>
      </c>
    </row>
    <row r="399" spans="1:8">
      <c r="A399">
        <v>2018</v>
      </c>
      <c r="B399">
        <v>3</v>
      </c>
      <c r="C399" t="s">
        <v>1501</v>
      </c>
      <c r="D399" s="203">
        <v>3.9</v>
      </c>
      <c r="E399" t="s">
        <v>4533</v>
      </c>
      <c r="F399" s="110" t="s">
        <v>1199</v>
      </c>
      <c r="G399" s="110" t="s">
        <v>3640</v>
      </c>
      <c r="H399" s="205">
        <v>398</v>
      </c>
    </row>
    <row r="400" spans="1:8">
      <c r="A400">
        <v>2018</v>
      </c>
      <c r="B400">
        <v>3</v>
      </c>
      <c r="C400" t="s">
        <v>1501</v>
      </c>
      <c r="D400" s="203" t="s">
        <v>1234</v>
      </c>
      <c r="E400" t="s">
        <v>1612</v>
      </c>
      <c r="F400" s="110" t="s">
        <v>1240</v>
      </c>
      <c r="G400" s="110" t="s">
        <v>4520</v>
      </c>
      <c r="H400" s="205">
        <v>399</v>
      </c>
    </row>
    <row r="401" spans="1:8">
      <c r="A401">
        <v>2018</v>
      </c>
      <c r="B401">
        <v>3</v>
      </c>
      <c r="C401" t="s">
        <v>1501</v>
      </c>
      <c r="D401" s="203" t="s">
        <v>1234</v>
      </c>
      <c r="E401" t="s">
        <v>1612</v>
      </c>
      <c r="F401" s="110" t="s">
        <v>1243</v>
      </c>
      <c r="G401" s="110" t="s">
        <v>3402</v>
      </c>
      <c r="H401" s="205">
        <v>400</v>
      </c>
    </row>
    <row r="402" spans="1:8">
      <c r="A402">
        <v>2018</v>
      </c>
      <c r="B402">
        <v>3</v>
      </c>
      <c r="C402" t="s">
        <v>1501</v>
      </c>
      <c r="D402" s="203" t="s">
        <v>1234</v>
      </c>
      <c r="E402" t="s">
        <v>1612</v>
      </c>
      <c r="F402" s="110" t="s">
        <v>3404</v>
      </c>
      <c r="G402" s="110" t="s">
        <v>4329</v>
      </c>
      <c r="H402" s="205">
        <v>401</v>
      </c>
    </row>
    <row r="403" spans="1:8">
      <c r="A403">
        <v>2018</v>
      </c>
      <c r="B403">
        <v>3</v>
      </c>
      <c r="C403" t="s">
        <v>1501</v>
      </c>
      <c r="D403" s="203">
        <v>3.11</v>
      </c>
      <c r="E403" t="s">
        <v>1615</v>
      </c>
      <c r="F403" s="110" t="s">
        <v>1252</v>
      </c>
      <c r="G403" s="110" t="s">
        <v>1274</v>
      </c>
      <c r="H403" s="205">
        <v>402</v>
      </c>
    </row>
    <row r="404" spans="1:8">
      <c r="A404">
        <v>2018</v>
      </c>
      <c r="B404">
        <v>3</v>
      </c>
      <c r="C404" t="s">
        <v>1501</v>
      </c>
      <c r="D404" s="203">
        <v>3.11</v>
      </c>
      <c r="E404" t="s">
        <v>1615</v>
      </c>
      <c r="F404" s="110" t="s">
        <v>1256</v>
      </c>
      <c r="G404" s="110" t="s">
        <v>1277</v>
      </c>
      <c r="H404" s="205">
        <v>403</v>
      </c>
    </row>
    <row r="405" spans="1:8">
      <c r="A405">
        <v>2018</v>
      </c>
      <c r="B405">
        <v>3</v>
      </c>
      <c r="C405" t="s">
        <v>1501</v>
      </c>
      <c r="D405" s="203">
        <v>3.11</v>
      </c>
      <c r="E405" t="s">
        <v>1615</v>
      </c>
      <c r="F405" s="110" t="s">
        <v>1619</v>
      </c>
      <c r="G405" s="110" t="s">
        <v>1280</v>
      </c>
      <c r="H405" s="205">
        <v>404</v>
      </c>
    </row>
    <row r="406" spans="1:8">
      <c r="F406" s="110"/>
    </row>
    <row r="407" spans="1:8">
      <c r="F407" s="110"/>
    </row>
    <row r="408" spans="1:8">
      <c r="F408" s="110"/>
    </row>
    <row r="409" spans="1:8">
      <c r="F409" s="110"/>
    </row>
    <row r="412" spans="1:8">
      <c r="G412"/>
    </row>
    <row r="413" spans="1:8">
      <c r="G413"/>
    </row>
    <row r="414" spans="1:8">
      <c r="G414"/>
    </row>
    <row r="415" spans="1:8">
      <c r="G415"/>
    </row>
    <row r="416" spans="1:8">
      <c r="G416"/>
    </row>
    <row r="417" spans="7:7">
      <c r="G417"/>
    </row>
  </sheetData>
  <pageMargins left="0.7" right="0.7" top="0.75" bottom="0.75" header="0.3" footer="0.3"/>
  <pageSetup orientation="portrait" r:id="rId1"/>
  <ignoredErrors>
    <ignoredError sqref="D52:D54 D55 D57 D69:D149 D150:D184 D185 D237:D260 D186:D235 D261:D284 D285:D302 D303:D351 D400:D40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D54"/>
  <sheetViews>
    <sheetView workbookViewId="0"/>
  </sheetViews>
  <sheetFormatPr defaultColWidth="8.54296875" defaultRowHeight="14.5"/>
  <cols>
    <col min="1" max="1" width="7.54296875" style="164" customWidth="1"/>
    <col min="2" max="2" width="96.54296875" style="109" customWidth="1"/>
    <col min="3" max="3" width="7.54296875" style="164" customWidth="1"/>
    <col min="4" max="4" width="106.54296875" customWidth="1"/>
  </cols>
  <sheetData>
    <row r="1" spans="1:4" ht="16.5">
      <c r="A1" s="166">
        <v>1</v>
      </c>
      <c r="B1" s="165" t="s">
        <v>8</v>
      </c>
      <c r="C1" s="189">
        <v>1</v>
      </c>
      <c r="D1" s="165" t="s">
        <v>7</v>
      </c>
    </row>
    <row r="2" spans="1:4">
      <c r="A2" s="167" t="s">
        <v>4366</v>
      </c>
      <c r="B2" s="168" t="s">
        <v>10</v>
      </c>
      <c r="C2" s="190" t="s">
        <v>4366</v>
      </c>
      <c r="D2" s="168" t="s">
        <v>9</v>
      </c>
    </row>
    <row r="3" spans="1:4">
      <c r="A3" s="169" t="s">
        <v>3188</v>
      </c>
      <c r="B3" s="170" t="s">
        <v>71</v>
      </c>
      <c r="C3" s="191" t="s">
        <v>3188</v>
      </c>
      <c r="D3" s="168" t="s">
        <v>70</v>
      </c>
    </row>
    <row r="4" spans="1:4">
      <c r="A4" s="169" t="s">
        <v>4388</v>
      </c>
      <c r="B4" s="170" t="s">
        <v>124</v>
      </c>
      <c r="C4" s="191" t="s">
        <v>4388</v>
      </c>
      <c r="D4" s="168" t="s">
        <v>123</v>
      </c>
    </row>
    <row r="5" spans="1:4">
      <c r="A5" s="169" t="s">
        <v>4398</v>
      </c>
      <c r="B5" s="170" t="s">
        <v>156</v>
      </c>
      <c r="C5" s="191" t="s">
        <v>4398</v>
      </c>
      <c r="D5" s="168" t="s">
        <v>155</v>
      </c>
    </row>
    <row r="6" spans="1:4">
      <c r="A6" s="169" t="s">
        <v>4399</v>
      </c>
      <c r="B6" s="170" t="s">
        <v>176</v>
      </c>
      <c r="C6" s="191" t="s">
        <v>4399</v>
      </c>
      <c r="D6" s="168" t="s">
        <v>175</v>
      </c>
    </row>
    <row r="7" spans="1:4">
      <c r="A7" s="169" t="s">
        <v>4406</v>
      </c>
      <c r="B7" s="170" t="s">
        <v>187</v>
      </c>
      <c r="C7" s="191" t="s">
        <v>4406</v>
      </c>
      <c r="D7" s="168" t="s">
        <v>186</v>
      </c>
    </row>
    <row r="8" spans="1:4">
      <c r="A8" s="171" t="s">
        <v>4409</v>
      </c>
      <c r="B8" s="172" t="s">
        <v>216</v>
      </c>
      <c r="C8" s="192" t="s">
        <v>4409</v>
      </c>
      <c r="D8" s="168" t="s">
        <v>215</v>
      </c>
    </row>
    <row r="9" spans="1:4" ht="16.5">
      <c r="A9" s="166">
        <v>2</v>
      </c>
      <c r="B9" s="165" t="s">
        <v>233</v>
      </c>
      <c r="C9" s="189">
        <v>2</v>
      </c>
      <c r="D9" s="165" t="s">
        <v>232</v>
      </c>
    </row>
    <row r="10" spans="1:4">
      <c r="A10" s="159" t="s">
        <v>4410</v>
      </c>
      <c r="B10" s="131" t="s">
        <v>235</v>
      </c>
      <c r="C10" s="193" t="s">
        <v>4410</v>
      </c>
      <c r="D10" s="131" t="s">
        <v>234</v>
      </c>
    </row>
    <row r="11" spans="1:4">
      <c r="A11" s="175" t="s">
        <v>236</v>
      </c>
      <c r="B11" s="176" t="s">
        <v>238</v>
      </c>
      <c r="C11" s="194" t="s">
        <v>236</v>
      </c>
      <c r="D11" s="176" t="s">
        <v>237</v>
      </c>
    </row>
    <row r="12" spans="1:4">
      <c r="A12" s="177" t="s">
        <v>477</v>
      </c>
      <c r="B12" s="178" t="s">
        <v>479</v>
      </c>
      <c r="C12" s="195" t="s">
        <v>477</v>
      </c>
      <c r="D12" s="178" t="s">
        <v>478</v>
      </c>
    </row>
    <row r="13" spans="1:4">
      <c r="A13" s="169" t="s">
        <v>4433</v>
      </c>
      <c r="B13" s="170" t="s">
        <v>488</v>
      </c>
      <c r="C13" s="191" t="s">
        <v>4433</v>
      </c>
      <c r="D13" s="170" t="s">
        <v>487</v>
      </c>
    </row>
    <row r="14" spans="1:4">
      <c r="A14" s="177" t="s">
        <v>489</v>
      </c>
      <c r="B14" s="178" t="s">
        <v>491</v>
      </c>
      <c r="C14" s="195" t="s">
        <v>489</v>
      </c>
      <c r="D14" s="178" t="s">
        <v>490</v>
      </c>
    </row>
    <row r="15" spans="1:4">
      <c r="A15" s="177" t="s">
        <v>586</v>
      </c>
      <c r="B15" s="178" t="s">
        <v>588</v>
      </c>
      <c r="C15" s="195" t="s">
        <v>586</v>
      </c>
      <c r="D15" s="178" t="s">
        <v>587</v>
      </c>
    </row>
    <row r="16" spans="1:4">
      <c r="A16" s="177" t="s">
        <v>815</v>
      </c>
      <c r="B16" s="178" t="s">
        <v>817</v>
      </c>
      <c r="C16" s="195" t="s">
        <v>815</v>
      </c>
      <c r="D16" s="178" t="s">
        <v>816</v>
      </c>
    </row>
    <row r="17" spans="1:4">
      <c r="A17" s="177" t="s">
        <v>872</v>
      </c>
      <c r="B17" s="178" t="s">
        <v>874</v>
      </c>
      <c r="C17" s="195" t="s">
        <v>872</v>
      </c>
      <c r="D17" s="178" t="s">
        <v>873</v>
      </c>
    </row>
    <row r="18" spans="1:4">
      <c r="A18" s="169" t="s">
        <v>4453</v>
      </c>
      <c r="B18" s="170" t="s">
        <v>894</v>
      </c>
      <c r="C18" s="191" t="s">
        <v>4453</v>
      </c>
      <c r="D18" s="170" t="s">
        <v>893</v>
      </c>
    </row>
    <row r="19" spans="1:4">
      <c r="A19" s="177" t="s">
        <v>895</v>
      </c>
      <c r="B19" s="178" t="s">
        <v>897</v>
      </c>
      <c r="C19" s="195" t="s">
        <v>895</v>
      </c>
      <c r="D19" s="178" t="s">
        <v>896</v>
      </c>
    </row>
    <row r="20" spans="1:4">
      <c r="A20" s="177" t="s">
        <v>951</v>
      </c>
      <c r="B20" s="178" t="s">
        <v>953</v>
      </c>
      <c r="C20" s="195" t="s">
        <v>951</v>
      </c>
      <c r="D20" s="178" t="s">
        <v>3233</v>
      </c>
    </row>
    <row r="21" spans="1:4">
      <c r="A21" s="177" t="s">
        <v>960</v>
      </c>
      <c r="B21" s="178" t="s">
        <v>962</v>
      </c>
      <c r="C21" s="195" t="s">
        <v>960</v>
      </c>
      <c r="D21" s="178" t="s">
        <v>961</v>
      </c>
    </row>
    <row r="22" spans="1:4">
      <c r="A22" s="169" t="s">
        <v>4457</v>
      </c>
      <c r="B22" s="170" t="s">
        <v>968</v>
      </c>
      <c r="C22" s="191" t="s">
        <v>4457</v>
      </c>
      <c r="D22" s="170" t="s">
        <v>967</v>
      </c>
    </row>
    <row r="23" spans="1:4">
      <c r="A23" s="177" t="s">
        <v>969</v>
      </c>
      <c r="B23" s="178" t="s">
        <v>4458</v>
      </c>
      <c r="C23" s="195" t="s">
        <v>969</v>
      </c>
      <c r="D23" s="178" t="s">
        <v>3237</v>
      </c>
    </row>
    <row r="24" spans="1:4">
      <c r="A24" s="177" t="s">
        <v>972</v>
      </c>
      <c r="B24" s="178" t="s">
        <v>4487</v>
      </c>
      <c r="C24" s="195" t="s">
        <v>972</v>
      </c>
      <c r="D24" s="178" t="s">
        <v>3296</v>
      </c>
    </row>
    <row r="25" spans="1:4">
      <c r="A25" s="173" t="s">
        <v>975</v>
      </c>
      <c r="B25" s="174" t="s">
        <v>4501</v>
      </c>
      <c r="C25" s="196" t="s">
        <v>975</v>
      </c>
      <c r="D25" s="174" t="s">
        <v>3326</v>
      </c>
    </row>
    <row r="26" spans="1:4" ht="16.5">
      <c r="A26" s="166">
        <v>3</v>
      </c>
      <c r="B26" s="165" t="s">
        <v>991</v>
      </c>
      <c r="C26" s="189">
        <v>3</v>
      </c>
      <c r="D26" s="165" t="s">
        <v>990</v>
      </c>
    </row>
    <row r="27" spans="1:4">
      <c r="A27" s="179" t="s">
        <v>4508</v>
      </c>
      <c r="B27" s="180" t="s">
        <v>994</v>
      </c>
      <c r="C27" s="197" t="s">
        <v>4508</v>
      </c>
      <c r="D27" s="180" t="s">
        <v>993</v>
      </c>
    </row>
    <row r="28" spans="1:4">
      <c r="A28" s="181" t="s">
        <v>995</v>
      </c>
      <c r="B28" s="182" t="s">
        <v>997</v>
      </c>
      <c r="C28" s="198" t="s">
        <v>995</v>
      </c>
      <c r="D28" s="182" t="s">
        <v>996</v>
      </c>
    </row>
    <row r="29" spans="1:4">
      <c r="A29" s="181" t="s">
        <v>1003</v>
      </c>
      <c r="B29" s="182" t="s">
        <v>1005</v>
      </c>
      <c r="C29" s="198" t="s">
        <v>1003</v>
      </c>
      <c r="D29" s="182" t="s">
        <v>1004</v>
      </c>
    </row>
    <row r="30" spans="1:4">
      <c r="A30" s="183">
        <v>3.2</v>
      </c>
      <c r="B30" s="184" t="s">
        <v>1010</v>
      </c>
      <c r="C30" s="199">
        <v>3.2</v>
      </c>
      <c r="D30" s="184" t="s">
        <v>1009</v>
      </c>
    </row>
    <row r="31" spans="1:4">
      <c r="A31" s="181" t="s">
        <v>1011</v>
      </c>
      <c r="B31" s="182" t="s">
        <v>1013</v>
      </c>
      <c r="C31" s="198" t="s">
        <v>1011</v>
      </c>
      <c r="D31" s="182" t="s">
        <v>1012</v>
      </c>
    </row>
    <row r="32" spans="1:4">
      <c r="A32" s="181" t="s">
        <v>1032</v>
      </c>
      <c r="B32" s="182" t="s">
        <v>1034</v>
      </c>
      <c r="C32" s="198" t="s">
        <v>1032</v>
      </c>
      <c r="D32" s="182" t="s">
        <v>1033</v>
      </c>
    </row>
    <row r="33" spans="1:4">
      <c r="A33" s="181" t="s">
        <v>1039</v>
      </c>
      <c r="B33" s="182" t="s">
        <v>1041</v>
      </c>
      <c r="C33" s="198" t="s">
        <v>1039</v>
      </c>
      <c r="D33" s="182" t="s">
        <v>1040</v>
      </c>
    </row>
    <row r="34" spans="1:4">
      <c r="A34" s="183">
        <v>3.3</v>
      </c>
      <c r="B34" s="184" t="s">
        <v>1061</v>
      </c>
      <c r="C34" s="199">
        <v>3.3</v>
      </c>
      <c r="D34" s="184" t="s">
        <v>1060</v>
      </c>
    </row>
    <row r="35" spans="1:4">
      <c r="A35" s="181" t="s">
        <v>1062</v>
      </c>
      <c r="B35" s="182" t="s">
        <v>1064</v>
      </c>
      <c r="C35" s="198" t="s">
        <v>1062</v>
      </c>
      <c r="D35" s="182" t="s">
        <v>1063</v>
      </c>
    </row>
    <row r="36" spans="1:4">
      <c r="A36" s="183">
        <v>3.4</v>
      </c>
      <c r="B36" s="184" t="s">
        <v>1072</v>
      </c>
      <c r="C36" s="199">
        <v>3.4</v>
      </c>
      <c r="D36" s="184" t="s">
        <v>3357</v>
      </c>
    </row>
    <row r="37" spans="1:4">
      <c r="A37" s="181" t="s">
        <v>1073</v>
      </c>
      <c r="B37" s="182" t="s">
        <v>1075</v>
      </c>
      <c r="C37" s="198" t="s">
        <v>1073</v>
      </c>
      <c r="D37" s="182" t="s">
        <v>1074</v>
      </c>
    </row>
    <row r="38" spans="1:4">
      <c r="A38" s="185">
        <v>3.5</v>
      </c>
      <c r="B38" s="186" t="s">
        <v>1127</v>
      </c>
      <c r="C38" s="200">
        <v>3.5</v>
      </c>
      <c r="D38" s="186" t="s">
        <v>3365</v>
      </c>
    </row>
    <row r="39" spans="1:4">
      <c r="A39" s="181" t="s">
        <v>1118</v>
      </c>
      <c r="B39" s="182" t="s">
        <v>1130</v>
      </c>
      <c r="C39" s="198" t="s">
        <v>1118</v>
      </c>
      <c r="D39" s="182" t="s">
        <v>1129</v>
      </c>
    </row>
    <row r="40" spans="1:4">
      <c r="A40" s="185">
        <v>3.6</v>
      </c>
      <c r="B40" s="186" t="s">
        <v>1157</v>
      </c>
      <c r="C40" s="200">
        <v>3.6</v>
      </c>
      <c r="D40" s="186" t="s">
        <v>1156</v>
      </c>
    </row>
    <row r="41" spans="1:4">
      <c r="A41" s="181" t="s">
        <v>1128</v>
      </c>
      <c r="B41" s="182" t="s">
        <v>1172</v>
      </c>
      <c r="C41" s="198" t="s">
        <v>1128</v>
      </c>
      <c r="D41" s="182" t="s">
        <v>1171</v>
      </c>
    </row>
    <row r="42" spans="1:4">
      <c r="A42" s="181" t="s">
        <v>1560</v>
      </c>
      <c r="B42" s="182" t="s">
        <v>1160</v>
      </c>
      <c r="C42" s="198" t="s">
        <v>1560</v>
      </c>
      <c r="D42" s="182" t="s">
        <v>1159</v>
      </c>
    </row>
    <row r="43" spans="1:4">
      <c r="A43" s="185">
        <v>3.7</v>
      </c>
      <c r="B43" s="186" t="s">
        <v>1184</v>
      </c>
      <c r="C43" s="200">
        <v>3.7</v>
      </c>
      <c r="D43" s="186" t="s">
        <v>1183</v>
      </c>
    </row>
    <row r="44" spans="1:4">
      <c r="A44" s="181" t="s">
        <v>1158</v>
      </c>
      <c r="B44" s="182" t="s">
        <v>1187</v>
      </c>
      <c r="C44" s="198" t="s">
        <v>1158</v>
      </c>
      <c r="D44" s="182" t="s">
        <v>1186</v>
      </c>
    </row>
    <row r="45" spans="1:4">
      <c r="A45" s="185">
        <v>3.8</v>
      </c>
      <c r="B45" s="186" t="s">
        <v>1195</v>
      </c>
      <c r="C45" s="200">
        <v>3.8</v>
      </c>
      <c r="D45" s="186" t="s">
        <v>3384</v>
      </c>
    </row>
    <row r="46" spans="1:4">
      <c r="A46" s="181" t="s">
        <v>1185</v>
      </c>
      <c r="B46" s="182" t="s">
        <v>1198</v>
      </c>
      <c r="C46" s="198" t="s">
        <v>1185</v>
      </c>
      <c r="D46" s="182" t="s">
        <v>1197</v>
      </c>
    </row>
    <row r="47" spans="1:4">
      <c r="A47" s="181" t="s">
        <v>1261</v>
      </c>
      <c r="B47" s="182" t="s">
        <v>1229</v>
      </c>
      <c r="C47" s="198" t="s">
        <v>1261</v>
      </c>
      <c r="D47" s="182" t="s">
        <v>1228</v>
      </c>
    </row>
    <row r="48" spans="1:4">
      <c r="A48" s="185">
        <v>3.9</v>
      </c>
      <c r="B48" s="186" t="s">
        <v>4515</v>
      </c>
      <c r="C48" s="200">
        <v>3.9</v>
      </c>
      <c r="D48" s="186" t="s">
        <v>4516</v>
      </c>
    </row>
    <row r="49" spans="1:4">
      <c r="A49" s="181" t="s">
        <v>1196</v>
      </c>
      <c r="B49" s="182" t="s">
        <v>4517</v>
      </c>
      <c r="C49" s="198" t="s">
        <v>1196</v>
      </c>
      <c r="D49" s="182" t="s">
        <v>4518</v>
      </c>
    </row>
    <row r="50" spans="1:4">
      <c r="A50" s="185" t="s">
        <v>4519</v>
      </c>
      <c r="B50" s="186" t="s">
        <v>1248</v>
      </c>
      <c r="C50" s="200" t="s">
        <v>4519</v>
      </c>
      <c r="D50" s="186" t="s">
        <v>1247</v>
      </c>
    </row>
    <row r="51" spans="1:4">
      <c r="A51" s="181" t="s">
        <v>1237</v>
      </c>
      <c r="B51" s="182" t="s">
        <v>1251</v>
      </c>
      <c r="C51" s="198" t="s">
        <v>1237</v>
      </c>
      <c r="D51" s="182" t="s">
        <v>1250</v>
      </c>
    </row>
    <row r="52" spans="1:4">
      <c r="A52" s="181" t="s">
        <v>1608</v>
      </c>
      <c r="B52" s="182" t="s">
        <v>1263</v>
      </c>
      <c r="C52" s="198" t="s">
        <v>1608</v>
      </c>
      <c r="D52" s="182" t="s">
        <v>1262</v>
      </c>
    </row>
    <row r="53" spans="1:4">
      <c r="A53" s="185">
        <v>3.11</v>
      </c>
      <c r="B53" s="186" t="s">
        <v>1269</v>
      </c>
      <c r="C53" s="200">
        <v>3.11</v>
      </c>
      <c r="D53" s="186" t="s">
        <v>1268</v>
      </c>
    </row>
    <row r="54" spans="1:4">
      <c r="A54" s="187" t="s">
        <v>1249</v>
      </c>
      <c r="B54" s="188" t="s">
        <v>1272</v>
      </c>
      <c r="C54" s="201" t="s">
        <v>1249</v>
      </c>
      <c r="D54" s="31" t="s">
        <v>4534</v>
      </c>
    </row>
  </sheetData>
  <pageMargins left="0.7" right="0.7" top="0.75" bottom="0.75" header="0.3" footer="0.3"/>
  <pageSetup orientation="portrait" r:id="rId1"/>
  <ignoredErrors>
    <ignoredError sqref="A2 A22 A27 A3:A8 A10 A13 A18 C2:C8 C10 C13 C18 C22 C27"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J462"/>
  <sheetViews>
    <sheetView workbookViewId="0"/>
  </sheetViews>
  <sheetFormatPr defaultColWidth="6.453125" defaultRowHeight="14.5"/>
  <cols>
    <col min="1" max="1" width="8.453125" style="108" customWidth="1"/>
    <col min="2" max="2" width="6.453125" style="111"/>
    <col min="3" max="3" width="5" style="108" customWidth="1"/>
    <col min="4" max="4" width="88.54296875" style="108" customWidth="1"/>
    <col min="5" max="5" width="6.453125" style="111"/>
    <col min="6" max="6" width="6.453125" style="108"/>
    <col min="7" max="7" width="92.453125" style="111" customWidth="1"/>
    <col min="8" max="8" width="9.54296875" style="109" customWidth="1"/>
    <col min="9" max="9" width="12.54296875" style="109" customWidth="1"/>
    <col min="10" max="10" width="6.453125" style="109"/>
    <col min="11" max="16384" width="6.453125" style="110"/>
  </cols>
  <sheetData>
    <row r="1" spans="1:8">
      <c r="A1" s="239"/>
      <c r="B1" s="239"/>
      <c r="C1" s="239"/>
      <c r="D1" s="239"/>
      <c r="E1" s="239" t="s">
        <v>4366</v>
      </c>
      <c r="F1" s="239"/>
      <c r="G1" s="239" t="s">
        <v>9</v>
      </c>
      <c r="H1" s="239"/>
    </row>
    <row r="2" spans="1:8">
      <c r="A2" s="108" t="s">
        <v>4162</v>
      </c>
      <c r="B2" s="113" t="s">
        <v>12</v>
      </c>
      <c r="C2" s="108" t="s">
        <v>4361</v>
      </c>
      <c r="D2" s="108" t="s">
        <v>4362</v>
      </c>
      <c r="E2" s="113" t="s">
        <v>12</v>
      </c>
      <c r="F2" s="108" t="s">
        <v>4535</v>
      </c>
      <c r="G2" s="242" t="s">
        <v>13</v>
      </c>
      <c r="H2" s="108" t="s">
        <v>4365</v>
      </c>
    </row>
    <row r="3" spans="1:8">
      <c r="A3" s="108" t="s">
        <v>4162</v>
      </c>
      <c r="B3" s="113" t="s">
        <v>16</v>
      </c>
      <c r="C3" s="108" t="s">
        <v>4361</v>
      </c>
      <c r="D3" s="108" t="s">
        <v>4362</v>
      </c>
      <c r="E3" s="113" t="s">
        <v>16</v>
      </c>
      <c r="F3" s="108" t="s">
        <v>4535</v>
      </c>
      <c r="G3" s="243" t="s">
        <v>17</v>
      </c>
      <c r="H3" s="108" t="s">
        <v>4365</v>
      </c>
    </row>
    <row r="4" spans="1:8">
      <c r="A4" s="108" t="s">
        <v>4162</v>
      </c>
      <c r="B4" s="113" t="s">
        <v>19</v>
      </c>
      <c r="C4" s="108" t="s">
        <v>4361</v>
      </c>
      <c r="D4" s="108" t="s">
        <v>4362</v>
      </c>
      <c r="E4" s="113" t="s">
        <v>19</v>
      </c>
      <c r="F4" s="108" t="s">
        <v>4535</v>
      </c>
      <c r="G4" s="243" t="s">
        <v>20</v>
      </c>
      <c r="H4" s="108" t="s">
        <v>4365</v>
      </c>
    </row>
    <row r="5" spans="1:8">
      <c r="A5" s="108" t="s">
        <v>4162</v>
      </c>
      <c r="B5" s="113" t="s">
        <v>22</v>
      </c>
      <c r="C5" s="108" t="s">
        <v>4361</v>
      </c>
      <c r="D5" s="108" t="s">
        <v>4362</v>
      </c>
      <c r="E5" s="113" t="s">
        <v>22</v>
      </c>
      <c r="F5" s="108" t="s">
        <v>4535</v>
      </c>
      <c r="G5" s="244" t="s">
        <v>23</v>
      </c>
      <c r="H5" s="108" t="s">
        <v>4365</v>
      </c>
    </row>
    <row r="6" spans="1:8">
      <c r="A6" s="108" t="s">
        <v>4162</v>
      </c>
      <c r="B6" s="113" t="s">
        <v>25</v>
      </c>
      <c r="C6" s="108" t="s">
        <v>4361</v>
      </c>
      <c r="D6" s="108" t="s">
        <v>4362</v>
      </c>
      <c r="E6" s="113" t="s">
        <v>25</v>
      </c>
      <c r="F6" s="108" t="s">
        <v>4535</v>
      </c>
      <c r="G6" s="244" t="s">
        <v>26</v>
      </c>
      <c r="H6" s="108" t="s">
        <v>4365</v>
      </c>
    </row>
    <row r="7" spans="1:8">
      <c r="A7" s="108" t="s">
        <v>4162</v>
      </c>
      <c r="B7" s="113" t="s">
        <v>28</v>
      </c>
      <c r="C7" s="108" t="s">
        <v>4361</v>
      </c>
      <c r="D7" s="108" t="s">
        <v>4362</v>
      </c>
      <c r="E7" s="113" t="s">
        <v>28</v>
      </c>
      <c r="F7" s="108" t="s">
        <v>4535</v>
      </c>
      <c r="G7" s="244" t="s">
        <v>29</v>
      </c>
      <c r="H7" s="108" t="s">
        <v>4365</v>
      </c>
    </row>
    <row r="8" spans="1:8">
      <c r="A8" s="108" t="s">
        <v>4162</v>
      </c>
      <c r="B8" s="113" t="s">
        <v>31</v>
      </c>
      <c r="C8" s="108" t="s">
        <v>4361</v>
      </c>
      <c r="D8" s="108" t="s">
        <v>4362</v>
      </c>
      <c r="E8" s="113" t="s">
        <v>31</v>
      </c>
      <c r="F8" s="108" t="s">
        <v>4535</v>
      </c>
      <c r="G8" s="243" t="s">
        <v>32</v>
      </c>
      <c r="H8" s="108" t="s">
        <v>4365</v>
      </c>
    </row>
    <row r="9" spans="1:8">
      <c r="A9" s="108" t="s">
        <v>4162</v>
      </c>
      <c r="B9" s="113" t="s">
        <v>34</v>
      </c>
      <c r="C9" s="108" t="s">
        <v>4361</v>
      </c>
      <c r="D9" s="108" t="s">
        <v>4362</v>
      </c>
      <c r="E9" s="113" t="s">
        <v>34</v>
      </c>
      <c r="F9" s="108" t="s">
        <v>4535</v>
      </c>
      <c r="G9" s="243" t="s">
        <v>35</v>
      </c>
      <c r="H9" s="108" t="s">
        <v>4365</v>
      </c>
    </row>
    <row r="10" spans="1:8">
      <c r="A10" s="108" t="s">
        <v>4162</v>
      </c>
      <c r="B10" s="113" t="s">
        <v>37</v>
      </c>
      <c r="C10" s="108" t="s">
        <v>4361</v>
      </c>
      <c r="D10" s="108" t="s">
        <v>4362</v>
      </c>
      <c r="E10" s="113" t="s">
        <v>37</v>
      </c>
      <c r="F10" s="108" t="s">
        <v>4535</v>
      </c>
      <c r="G10" s="244" t="s">
        <v>38</v>
      </c>
      <c r="H10" s="108" t="s">
        <v>4365</v>
      </c>
    </row>
    <row r="11" spans="1:8">
      <c r="A11" s="108" t="s">
        <v>4162</v>
      </c>
      <c r="B11" s="113" t="s">
        <v>40</v>
      </c>
      <c r="C11" s="108" t="s">
        <v>4361</v>
      </c>
      <c r="D11" s="108" t="s">
        <v>4362</v>
      </c>
      <c r="E11" s="113" t="s">
        <v>40</v>
      </c>
      <c r="F11" s="108" t="s">
        <v>4535</v>
      </c>
      <c r="G11" s="244" t="s">
        <v>41</v>
      </c>
      <c r="H11" s="108" t="s">
        <v>4365</v>
      </c>
    </row>
    <row r="12" spans="1:8">
      <c r="A12" s="108" t="s">
        <v>4162</v>
      </c>
      <c r="B12" s="113" t="s">
        <v>43</v>
      </c>
      <c r="C12" s="108" t="s">
        <v>4361</v>
      </c>
      <c r="D12" s="108" t="s">
        <v>4362</v>
      </c>
      <c r="E12" s="113" t="s">
        <v>43</v>
      </c>
      <c r="F12" s="108" t="s">
        <v>4535</v>
      </c>
      <c r="G12" s="243" t="s">
        <v>44</v>
      </c>
      <c r="H12" s="108" t="s">
        <v>4365</v>
      </c>
    </row>
    <row r="13" spans="1:8">
      <c r="A13" s="108" t="s">
        <v>4162</v>
      </c>
      <c r="B13" s="113" t="s">
        <v>46</v>
      </c>
      <c r="C13" s="108" t="s">
        <v>4361</v>
      </c>
      <c r="D13" s="108" t="s">
        <v>4362</v>
      </c>
      <c r="E13" s="113" t="s">
        <v>46</v>
      </c>
      <c r="F13" s="108" t="s">
        <v>4535</v>
      </c>
      <c r="G13" s="244" t="s">
        <v>47</v>
      </c>
      <c r="H13" s="108" t="s">
        <v>4365</v>
      </c>
    </row>
    <row r="14" spans="1:8">
      <c r="A14" s="108" t="s">
        <v>4162</v>
      </c>
      <c r="B14" s="113" t="s">
        <v>49</v>
      </c>
      <c r="C14" s="108" t="s">
        <v>4361</v>
      </c>
      <c r="D14" s="108" t="s">
        <v>4362</v>
      </c>
      <c r="E14" s="113" t="s">
        <v>49</v>
      </c>
      <c r="F14" s="108" t="s">
        <v>4535</v>
      </c>
      <c r="G14" s="244" t="s">
        <v>50</v>
      </c>
      <c r="H14" s="108" t="s">
        <v>4365</v>
      </c>
    </row>
    <row r="15" spans="1:8">
      <c r="A15" s="108" t="s">
        <v>4162</v>
      </c>
      <c r="B15" s="113" t="s">
        <v>52</v>
      </c>
      <c r="C15" s="108" t="s">
        <v>4361</v>
      </c>
      <c r="D15" s="108" t="s">
        <v>4362</v>
      </c>
      <c r="E15" s="113" t="s">
        <v>52</v>
      </c>
      <c r="F15" s="108" t="s">
        <v>4535</v>
      </c>
      <c r="G15" s="243" t="s">
        <v>53</v>
      </c>
      <c r="H15" s="108" t="s">
        <v>4365</v>
      </c>
    </row>
    <row r="16" spans="1:8">
      <c r="A16" s="108" t="s">
        <v>4162</v>
      </c>
      <c r="B16" s="113" t="s">
        <v>55</v>
      </c>
      <c r="C16" s="108" t="s">
        <v>4361</v>
      </c>
      <c r="D16" s="108" t="s">
        <v>4362</v>
      </c>
      <c r="E16" s="113" t="s">
        <v>55</v>
      </c>
      <c r="F16" s="108" t="s">
        <v>4535</v>
      </c>
      <c r="G16" s="243" t="s">
        <v>56</v>
      </c>
      <c r="H16" s="108" t="s">
        <v>4365</v>
      </c>
    </row>
    <row r="17" spans="1:8">
      <c r="A17" s="108" t="s">
        <v>4162</v>
      </c>
      <c r="B17" s="113" t="s">
        <v>58</v>
      </c>
      <c r="C17" s="108" t="s">
        <v>4361</v>
      </c>
      <c r="D17" s="108" t="s">
        <v>4362</v>
      </c>
      <c r="E17" s="113" t="s">
        <v>58</v>
      </c>
      <c r="F17" s="108" t="s">
        <v>4535</v>
      </c>
      <c r="G17" s="243" t="s">
        <v>59</v>
      </c>
      <c r="H17" s="108" t="s">
        <v>4365</v>
      </c>
    </row>
    <row r="18" spans="1:8">
      <c r="A18" s="108" t="s">
        <v>4162</v>
      </c>
      <c r="B18" s="113" t="s">
        <v>61</v>
      </c>
      <c r="C18" s="108" t="s">
        <v>4361</v>
      </c>
      <c r="D18" s="108" t="s">
        <v>4362</v>
      </c>
      <c r="E18" s="113" t="s">
        <v>61</v>
      </c>
      <c r="F18" s="108" t="s">
        <v>4535</v>
      </c>
      <c r="G18" s="243" t="s">
        <v>62</v>
      </c>
      <c r="H18" s="108" t="s">
        <v>4365</v>
      </c>
    </row>
    <row r="19" spans="1:8">
      <c r="A19" s="108" t="s">
        <v>4162</v>
      </c>
      <c r="B19" s="113" t="s">
        <v>64</v>
      </c>
      <c r="C19" s="108" t="s">
        <v>4361</v>
      </c>
      <c r="D19" s="108" t="s">
        <v>4362</v>
      </c>
      <c r="E19" s="113" t="s">
        <v>64</v>
      </c>
      <c r="F19" s="108" t="s">
        <v>4535</v>
      </c>
      <c r="G19" s="243" t="s">
        <v>4373</v>
      </c>
      <c r="H19" s="108" t="s">
        <v>4365</v>
      </c>
    </row>
    <row r="20" spans="1:8">
      <c r="A20" s="108" t="s">
        <v>4162</v>
      </c>
      <c r="B20" s="113" t="s">
        <v>67</v>
      </c>
      <c r="C20" s="108" t="s">
        <v>4361</v>
      </c>
      <c r="D20" s="108" t="s">
        <v>4362</v>
      </c>
      <c r="E20" s="113" t="s">
        <v>67</v>
      </c>
      <c r="F20" s="108" t="s">
        <v>4535</v>
      </c>
      <c r="G20" s="245" t="s">
        <v>4536</v>
      </c>
      <c r="H20" s="108" t="s">
        <v>4365</v>
      </c>
    </row>
    <row r="21" spans="1:8">
      <c r="A21" s="239"/>
      <c r="B21" s="239"/>
      <c r="C21" s="239"/>
      <c r="D21" s="239"/>
      <c r="E21" s="239" t="s">
        <v>3188</v>
      </c>
      <c r="F21" s="239"/>
      <c r="G21" s="239" t="s">
        <v>70</v>
      </c>
      <c r="H21" s="239"/>
    </row>
    <row r="22" spans="1:8">
      <c r="A22" s="108" t="s">
        <v>4162</v>
      </c>
      <c r="B22" s="113" t="s">
        <v>72</v>
      </c>
      <c r="C22" s="108" t="s">
        <v>4361</v>
      </c>
      <c r="D22" s="108" t="s">
        <v>4362</v>
      </c>
      <c r="E22" s="113" t="s">
        <v>72</v>
      </c>
      <c r="F22" s="108" t="s">
        <v>4535</v>
      </c>
      <c r="G22" s="246" t="s">
        <v>73</v>
      </c>
      <c r="H22" s="108" t="s">
        <v>4365</v>
      </c>
    </row>
    <row r="23" spans="1:8">
      <c r="A23" s="108" t="s">
        <v>4162</v>
      </c>
      <c r="B23" s="113" t="s">
        <v>75</v>
      </c>
      <c r="C23" s="108" t="s">
        <v>4361</v>
      </c>
      <c r="D23" s="108" t="s">
        <v>4362</v>
      </c>
      <c r="E23" s="113" t="s">
        <v>75</v>
      </c>
      <c r="F23" s="108" t="s">
        <v>4535</v>
      </c>
      <c r="G23" s="244" t="s">
        <v>76</v>
      </c>
      <c r="H23" s="108" t="s">
        <v>4365</v>
      </c>
    </row>
    <row r="24" spans="1:8">
      <c r="A24" s="108" t="s">
        <v>4162</v>
      </c>
      <c r="B24" s="113" t="s">
        <v>78</v>
      </c>
      <c r="C24" s="108" t="s">
        <v>4361</v>
      </c>
      <c r="D24" s="108" t="s">
        <v>4362</v>
      </c>
      <c r="E24" s="113" t="s">
        <v>78</v>
      </c>
      <c r="F24" s="108" t="s">
        <v>4535</v>
      </c>
      <c r="G24" s="244" t="s">
        <v>3550</v>
      </c>
      <c r="H24" s="108" t="s">
        <v>4365</v>
      </c>
    </row>
    <row r="25" spans="1:8">
      <c r="A25" s="108" t="s">
        <v>4162</v>
      </c>
      <c r="B25" s="113" t="s">
        <v>81</v>
      </c>
      <c r="C25" s="108" t="s">
        <v>4361</v>
      </c>
      <c r="D25" s="108" t="s">
        <v>4362</v>
      </c>
      <c r="E25" s="113" t="s">
        <v>81</v>
      </c>
      <c r="F25" s="108" t="s">
        <v>4535</v>
      </c>
      <c r="G25" s="243" t="s">
        <v>82</v>
      </c>
      <c r="H25" s="108" t="s">
        <v>4365</v>
      </c>
    </row>
    <row r="26" spans="1:8">
      <c r="A26" s="108" t="s">
        <v>4162</v>
      </c>
      <c r="B26" s="113" t="s">
        <v>84</v>
      </c>
      <c r="C26" s="108" t="s">
        <v>4361</v>
      </c>
      <c r="D26" s="108" t="s">
        <v>4362</v>
      </c>
      <c r="E26" s="113" t="s">
        <v>84</v>
      </c>
      <c r="F26" s="108" t="s">
        <v>4535</v>
      </c>
      <c r="G26" s="243" t="s">
        <v>91</v>
      </c>
      <c r="H26" s="108" t="s">
        <v>4365</v>
      </c>
    </row>
    <row r="27" spans="1:8">
      <c r="A27" s="108" t="s">
        <v>4162</v>
      </c>
      <c r="B27" s="113" t="s">
        <v>87</v>
      </c>
      <c r="C27" s="108" t="s">
        <v>4361</v>
      </c>
      <c r="D27" s="108" t="s">
        <v>4362</v>
      </c>
      <c r="E27" s="113" t="s">
        <v>87</v>
      </c>
      <c r="F27" s="108" t="s">
        <v>4535</v>
      </c>
      <c r="G27" s="243" t="s">
        <v>100</v>
      </c>
      <c r="H27" s="108" t="s">
        <v>4365</v>
      </c>
    </row>
    <row r="28" spans="1:8">
      <c r="A28" s="108" t="s">
        <v>4162</v>
      </c>
      <c r="B28" s="113" t="s">
        <v>90</v>
      </c>
      <c r="C28" s="108" t="s">
        <v>4361</v>
      </c>
      <c r="D28" s="108" t="s">
        <v>4362</v>
      </c>
      <c r="E28" s="113" t="s">
        <v>90</v>
      </c>
      <c r="F28" s="108" t="s">
        <v>4535</v>
      </c>
      <c r="G28" s="244" t="s">
        <v>3552</v>
      </c>
      <c r="H28" s="108" t="s">
        <v>4365</v>
      </c>
    </row>
    <row r="29" spans="1:8">
      <c r="A29" s="108" t="s">
        <v>4162</v>
      </c>
      <c r="B29" s="113" t="s">
        <v>93</v>
      </c>
      <c r="C29" s="108" t="s">
        <v>4361</v>
      </c>
      <c r="D29" s="108" t="s">
        <v>4362</v>
      </c>
      <c r="E29" s="113" t="s">
        <v>93</v>
      </c>
      <c r="F29" s="108" t="s">
        <v>4535</v>
      </c>
      <c r="G29" s="243" t="s">
        <v>3827</v>
      </c>
      <c r="H29" s="108" t="s">
        <v>4365</v>
      </c>
    </row>
    <row r="30" spans="1:8">
      <c r="A30" s="108" t="s">
        <v>4162</v>
      </c>
      <c r="B30" s="113" t="s">
        <v>96</v>
      </c>
      <c r="C30" s="108" t="s">
        <v>4361</v>
      </c>
      <c r="D30" s="108" t="s">
        <v>4362</v>
      </c>
      <c r="E30" s="113" t="s">
        <v>96</v>
      </c>
      <c r="F30" s="108" t="s">
        <v>4535</v>
      </c>
      <c r="G30" s="244" t="s">
        <v>3554</v>
      </c>
      <c r="H30" s="108" t="s">
        <v>4365</v>
      </c>
    </row>
    <row r="31" spans="1:8">
      <c r="A31" s="108" t="s">
        <v>4162</v>
      </c>
      <c r="B31" s="113" t="s">
        <v>99</v>
      </c>
      <c r="C31" s="108" t="s">
        <v>4361</v>
      </c>
      <c r="D31" s="108" t="s">
        <v>4362</v>
      </c>
      <c r="E31" s="113" t="s">
        <v>99</v>
      </c>
      <c r="F31" s="108" t="s">
        <v>4535</v>
      </c>
      <c r="G31" s="244" t="s">
        <v>3556</v>
      </c>
      <c r="H31" s="108" t="s">
        <v>4365</v>
      </c>
    </row>
    <row r="32" spans="1:8">
      <c r="A32" s="108" t="s">
        <v>4162</v>
      </c>
      <c r="B32" s="113" t="s">
        <v>102</v>
      </c>
      <c r="C32" s="108" t="s">
        <v>4361</v>
      </c>
      <c r="D32" s="108" t="s">
        <v>4362</v>
      </c>
      <c r="E32" s="113" t="s">
        <v>102</v>
      </c>
      <c r="F32" s="108" t="s">
        <v>4535</v>
      </c>
      <c r="G32" s="243" t="s">
        <v>85</v>
      </c>
      <c r="H32" s="108" t="s">
        <v>4365</v>
      </c>
    </row>
    <row r="33" spans="1:8">
      <c r="A33" s="108" t="s">
        <v>4162</v>
      </c>
      <c r="B33" s="113" t="s">
        <v>105</v>
      </c>
      <c r="C33" s="108" t="s">
        <v>4361</v>
      </c>
      <c r="D33" s="108" t="s">
        <v>4362</v>
      </c>
      <c r="E33" s="113" t="s">
        <v>105</v>
      </c>
      <c r="F33" s="108" t="s">
        <v>4535</v>
      </c>
      <c r="G33" s="243" t="s">
        <v>88</v>
      </c>
      <c r="H33" s="108" t="s">
        <v>4365</v>
      </c>
    </row>
    <row r="34" spans="1:8">
      <c r="A34" s="108" t="s">
        <v>4162</v>
      </c>
      <c r="B34" s="113" t="s">
        <v>108</v>
      </c>
      <c r="C34" s="108" t="s">
        <v>4361</v>
      </c>
      <c r="D34" s="108" t="s">
        <v>4362</v>
      </c>
      <c r="E34" s="113" t="s">
        <v>108</v>
      </c>
      <c r="F34" s="108" t="s">
        <v>4535</v>
      </c>
      <c r="G34" s="243" t="s">
        <v>94</v>
      </c>
      <c r="H34" s="108" t="s">
        <v>4365</v>
      </c>
    </row>
    <row r="35" spans="1:8">
      <c r="A35" s="108" t="s">
        <v>4162</v>
      </c>
      <c r="B35" s="113" t="s">
        <v>111</v>
      </c>
      <c r="C35" s="108" t="s">
        <v>4361</v>
      </c>
      <c r="D35" s="108" t="s">
        <v>4362</v>
      </c>
      <c r="E35" s="113" t="s">
        <v>111</v>
      </c>
      <c r="F35" s="108" t="s">
        <v>4535</v>
      </c>
      <c r="G35" s="243" t="s">
        <v>97</v>
      </c>
      <c r="H35" s="108" t="s">
        <v>4365</v>
      </c>
    </row>
    <row r="36" spans="1:8">
      <c r="A36" s="108" t="s">
        <v>4162</v>
      </c>
      <c r="B36" s="113" t="s">
        <v>114</v>
      </c>
      <c r="C36" s="108" t="s">
        <v>4361</v>
      </c>
      <c r="D36" s="108" t="s">
        <v>4362</v>
      </c>
      <c r="E36" s="113" t="s">
        <v>114</v>
      </c>
      <c r="F36" s="108" t="s">
        <v>4535</v>
      </c>
      <c r="G36" s="243" t="s">
        <v>103</v>
      </c>
      <c r="H36" s="108" t="s">
        <v>4365</v>
      </c>
    </row>
    <row r="37" spans="1:8">
      <c r="A37" s="108" t="s">
        <v>4162</v>
      </c>
      <c r="B37" s="113" t="s">
        <v>117</v>
      </c>
      <c r="C37" s="108" t="s">
        <v>4361</v>
      </c>
      <c r="D37" s="108" t="s">
        <v>4362</v>
      </c>
      <c r="E37" s="113" t="s">
        <v>117</v>
      </c>
      <c r="F37" s="108" t="s">
        <v>4535</v>
      </c>
      <c r="G37" s="247" t="s">
        <v>106</v>
      </c>
      <c r="H37" s="108" t="s">
        <v>4365</v>
      </c>
    </row>
    <row r="38" spans="1:8">
      <c r="A38" s="239"/>
      <c r="B38" s="239"/>
      <c r="C38" s="239"/>
      <c r="D38" s="239"/>
      <c r="E38" s="239" t="s">
        <v>4388</v>
      </c>
      <c r="F38" s="239"/>
      <c r="G38" s="239" t="s">
        <v>123</v>
      </c>
      <c r="H38" s="239"/>
    </row>
    <row r="39" spans="1:8">
      <c r="A39" s="108" t="s">
        <v>4162</v>
      </c>
      <c r="B39" s="113" t="s">
        <v>125</v>
      </c>
      <c r="C39" s="108" t="s">
        <v>4361</v>
      </c>
      <c r="D39" s="108" t="s">
        <v>4362</v>
      </c>
      <c r="E39" s="248" t="s">
        <v>125</v>
      </c>
      <c r="F39" s="108" t="s">
        <v>4535</v>
      </c>
      <c r="G39" s="242" t="s">
        <v>126</v>
      </c>
      <c r="H39" s="108" t="s">
        <v>4365</v>
      </c>
    </row>
    <row r="40" spans="1:8">
      <c r="A40" s="108" t="s">
        <v>4162</v>
      </c>
      <c r="B40" s="113" t="s">
        <v>128</v>
      </c>
      <c r="C40" s="108" t="s">
        <v>4361</v>
      </c>
      <c r="D40" s="108" t="s">
        <v>4362</v>
      </c>
      <c r="E40" s="249" t="s">
        <v>128</v>
      </c>
      <c r="F40" s="108" t="s">
        <v>4535</v>
      </c>
      <c r="G40" s="244" t="s">
        <v>4537</v>
      </c>
      <c r="H40" s="108" t="s">
        <v>4365</v>
      </c>
    </row>
    <row r="41" spans="1:8">
      <c r="A41" s="108" t="s">
        <v>4162</v>
      </c>
      <c r="B41" s="113" t="s">
        <v>131</v>
      </c>
      <c r="C41" s="108" t="s">
        <v>4361</v>
      </c>
      <c r="D41" s="108" t="s">
        <v>4362</v>
      </c>
      <c r="E41" s="249" t="s">
        <v>131</v>
      </c>
      <c r="F41" s="108" t="s">
        <v>4535</v>
      </c>
      <c r="G41" s="243" t="s">
        <v>3558</v>
      </c>
      <c r="H41" s="108" t="s">
        <v>4365</v>
      </c>
    </row>
    <row r="42" spans="1:8">
      <c r="A42" s="108" t="s">
        <v>4162</v>
      </c>
      <c r="B42" s="113" t="s">
        <v>134</v>
      </c>
      <c r="C42" s="108" t="s">
        <v>4361</v>
      </c>
      <c r="D42" s="108" t="s">
        <v>4362</v>
      </c>
      <c r="E42" s="249" t="s">
        <v>134</v>
      </c>
      <c r="F42" s="108" t="s">
        <v>4535</v>
      </c>
      <c r="G42" s="243" t="s">
        <v>3560</v>
      </c>
      <c r="H42" s="108" t="s">
        <v>4365</v>
      </c>
    </row>
    <row r="43" spans="1:8">
      <c r="A43" s="108" t="s">
        <v>4162</v>
      </c>
      <c r="B43" s="113" t="s">
        <v>137</v>
      </c>
      <c r="C43" s="108" t="s">
        <v>4361</v>
      </c>
      <c r="D43" s="108" t="s">
        <v>4362</v>
      </c>
      <c r="E43" s="249" t="s">
        <v>137</v>
      </c>
      <c r="F43" s="108" t="s">
        <v>4535</v>
      </c>
      <c r="G43" s="244" t="s">
        <v>3561</v>
      </c>
      <c r="H43" s="108" t="s">
        <v>4365</v>
      </c>
    </row>
    <row r="44" spans="1:8">
      <c r="A44" s="108" t="s">
        <v>4162</v>
      </c>
      <c r="B44" s="113" t="s">
        <v>140</v>
      </c>
      <c r="C44" s="108" t="s">
        <v>4361</v>
      </c>
      <c r="D44" s="108" t="s">
        <v>4362</v>
      </c>
      <c r="E44" s="249" t="s">
        <v>140</v>
      </c>
      <c r="F44" s="108" t="s">
        <v>4535</v>
      </c>
      <c r="G44" s="244" t="s">
        <v>3563</v>
      </c>
      <c r="H44" s="108" t="s">
        <v>4365</v>
      </c>
    </row>
    <row r="45" spans="1:8">
      <c r="A45" s="108" t="s">
        <v>4162</v>
      </c>
      <c r="B45" s="113" t="s">
        <v>143</v>
      </c>
      <c r="C45" s="108" t="s">
        <v>4361</v>
      </c>
      <c r="D45" s="108" t="s">
        <v>4362</v>
      </c>
      <c r="E45" s="249" t="s">
        <v>143</v>
      </c>
      <c r="F45" s="108" t="s">
        <v>4535</v>
      </c>
      <c r="G45" s="244" t="s">
        <v>3565</v>
      </c>
      <c r="H45" s="108" t="s">
        <v>4365</v>
      </c>
    </row>
    <row r="46" spans="1:8">
      <c r="A46" s="108" t="s">
        <v>4162</v>
      </c>
      <c r="B46" s="113" t="s">
        <v>146</v>
      </c>
      <c r="C46" s="108" t="s">
        <v>4361</v>
      </c>
      <c r="D46" s="108" t="s">
        <v>4362</v>
      </c>
      <c r="E46" s="249" t="s">
        <v>146</v>
      </c>
      <c r="F46" s="108" t="s">
        <v>4535</v>
      </c>
      <c r="G46" s="243" t="s">
        <v>147</v>
      </c>
      <c r="H46" s="108" t="s">
        <v>4365</v>
      </c>
    </row>
    <row r="47" spans="1:8">
      <c r="A47" s="108" t="s">
        <v>4162</v>
      </c>
      <c r="B47" s="113" t="s">
        <v>149</v>
      </c>
      <c r="C47" s="108" t="s">
        <v>4361</v>
      </c>
      <c r="D47" s="108" t="s">
        <v>4362</v>
      </c>
      <c r="E47" s="250" t="s">
        <v>149</v>
      </c>
      <c r="F47" s="108" t="s">
        <v>4535</v>
      </c>
      <c r="G47" s="243" t="s">
        <v>150</v>
      </c>
      <c r="H47" s="108" t="s">
        <v>4365</v>
      </c>
    </row>
    <row r="48" spans="1:8">
      <c r="A48" s="108" t="s">
        <v>4162</v>
      </c>
      <c r="B48" s="113" t="s">
        <v>152</v>
      </c>
      <c r="C48" s="108" t="s">
        <v>4361</v>
      </c>
      <c r="D48" s="108" t="s">
        <v>4362</v>
      </c>
      <c r="E48" s="250" t="s">
        <v>152</v>
      </c>
      <c r="F48" s="108" t="s">
        <v>4535</v>
      </c>
      <c r="G48" s="247" t="s">
        <v>153</v>
      </c>
      <c r="H48" s="108" t="s">
        <v>4365</v>
      </c>
    </row>
    <row r="49" spans="1:8">
      <c r="A49" s="239"/>
      <c r="B49" s="239"/>
      <c r="C49" s="239"/>
      <c r="D49" s="239"/>
      <c r="E49" s="239" t="s">
        <v>4398</v>
      </c>
      <c r="F49" s="239"/>
      <c r="G49" s="239" t="s">
        <v>155</v>
      </c>
      <c r="H49" s="239"/>
    </row>
    <row r="50" spans="1:8">
      <c r="A50" s="108" t="s">
        <v>4162</v>
      </c>
      <c r="B50" s="113" t="s">
        <v>157</v>
      </c>
      <c r="C50" s="108" t="s">
        <v>4361</v>
      </c>
      <c r="D50" s="108" t="s">
        <v>4362</v>
      </c>
      <c r="E50" s="113" t="s">
        <v>157</v>
      </c>
      <c r="F50" s="108" t="s">
        <v>4535</v>
      </c>
      <c r="G50" s="113" t="s">
        <v>3433</v>
      </c>
      <c r="H50" s="108" t="s">
        <v>4365</v>
      </c>
    </row>
    <row r="51" spans="1:8">
      <c r="A51" s="108" t="s">
        <v>4162</v>
      </c>
      <c r="B51" s="113" t="s">
        <v>160</v>
      </c>
      <c r="C51" s="108" t="s">
        <v>4361</v>
      </c>
      <c r="D51" s="108" t="s">
        <v>4362</v>
      </c>
      <c r="E51" s="113" t="s">
        <v>160</v>
      </c>
      <c r="F51" s="108" t="s">
        <v>4535</v>
      </c>
      <c r="G51" s="113" t="s">
        <v>3434</v>
      </c>
      <c r="H51" s="108" t="s">
        <v>4365</v>
      </c>
    </row>
    <row r="52" spans="1:8">
      <c r="A52" s="108" t="s">
        <v>4162</v>
      </c>
      <c r="B52" s="113" t="s">
        <v>163</v>
      </c>
      <c r="C52" s="108" t="s">
        <v>4361</v>
      </c>
      <c r="D52" s="108" t="s">
        <v>4362</v>
      </c>
      <c r="E52" s="113" t="s">
        <v>163</v>
      </c>
      <c r="F52" s="108" t="s">
        <v>4535</v>
      </c>
      <c r="G52" s="251" t="s">
        <v>3570</v>
      </c>
      <c r="H52" s="108" t="s">
        <v>4365</v>
      </c>
    </row>
    <row r="53" spans="1:8">
      <c r="A53" s="108" t="s">
        <v>4162</v>
      </c>
      <c r="B53" s="113" t="s">
        <v>166</v>
      </c>
      <c r="C53" s="108" t="s">
        <v>4361</v>
      </c>
      <c r="D53" s="108" t="s">
        <v>4362</v>
      </c>
      <c r="E53" s="113" t="s">
        <v>166</v>
      </c>
      <c r="F53" s="108" t="s">
        <v>4535</v>
      </c>
      <c r="G53" s="251" t="s">
        <v>3198</v>
      </c>
      <c r="H53" s="108" t="s">
        <v>4365</v>
      </c>
    </row>
    <row r="54" spans="1:8">
      <c r="A54" s="108" t="s">
        <v>4162</v>
      </c>
      <c r="B54" s="113" t="s">
        <v>169</v>
      </c>
      <c r="C54" s="108" t="s">
        <v>4361</v>
      </c>
      <c r="D54" s="108" t="s">
        <v>4362</v>
      </c>
      <c r="E54" s="113" t="s">
        <v>169</v>
      </c>
      <c r="F54" s="108" t="s">
        <v>4535</v>
      </c>
      <c r="G54" s="243" t="s">
        <v>170</v>
      </c>
      <c r="H54" s="108" t="s">
        <v>4365</v>
      </c>
    </row>
    <row r="55" spans="1:8">
      <c r="A55" s="108" t="s">
        <v>4162</v>
      </c>
      <c r="B55" s="113" t="s">
        <v>172</v>
      </c>
      <c r="C55" s="108" t="s">
        <v>4361</v>
      </c>
      <c r="D55" s="108" t="s">
        <v>4362</v>
      </c>
      <c r="E55" s="113" t="s">
        <v>172</v>
      </c>
      <c r="F55" s="108" t="s">
        <v>4535</v>
      </c>
      <c r="G55" s="247" t="s">
        <v>173</v>
      </c>
      <c r="H55" s="108" t="s">
        <v>4365</v>
      </c>
    </row>
    <row r="56" spans="1:8">
      <c r="A56" s="239"/>
      <c r="B56" s="239"/>
      <c r="C56" s="239"/>
      <c r="D56" s="239"/>
      <c r="E56" s="239" t="s">
        <v>4399</v>
      </c>
      <c r="F56" s="239"/>
      <c r="G56" s="239" t="s">
        <v>175</v>
      </c>
      <c r="H56" s="239"/>
    </row>
    <row r="57" spans="1:8">
      <c r="A57" s="108" t="s">
        <v>4162</v>
      </c>
      <c r="B57" s="113" t="s">
        <v>177</v>
      </c>
      <c r="C57" s="108" t="s">
        <v>4361</v>
      </c>
      <c r="D57" s="108" t="s">
        <v>4362</v>
      </c>
      <c r="E57" s="113" t="s">
        <v>177</v>
      </c>
      <c r="F57" s="108" t="s">
        <v>4535</v>
      </c>
      <c r="G57" s="252" t="s">
        <v>3573</v>
      </c>
      <c r="H57" s="108" t="s">
        <v>4365</v>
      </c>
    </row>
    <row r="58" spans="1:8">
      <c r="A58" s="108" t="s">
        <v>4162</v>
      </c>
      <c r="B58" s="113" t="s">
        <v>180</v>
      </c>
      <c r="C58" s="108" t="s">
        <v>4361</v>
      </c>
      <c r="D58" s="108" t="s">
        <v>4362</v>
      </c>
      <c r="E58" s="113" t="s">
        <v>180</v>
      </c>
      <c r="F58" s="108" t="s">
        <v>4535</v>
      </c>
      <c r="G58" s="245" t="s">
        <v>181</v>
      </c>
      <c r="H58" s="108" t="s">
        <v>4365</v>
      </c>
    </row>
    <row r="59" spans="1:8">
      <c r="A59" s="108" t="s">
        <v>4162</v>
      </c>
      <c r="B59" s="113" t="s">
        <v>183</v>
      </c>
      <c r="C59" s="108" t="s">
        <v>4361</v>
      </c>
      <c r="D59" s="108" t="s">
        <v>4362</v>
      </c>
      <c r="E59" s="113" t="s">
        <v>183</v>
      </c>
      <c r="F59" s="108" t="s">
        <v>4535</v>
      </c>
      <c r="G59" s="253" t="s">
        <v>4538</v>
      </c>
      <c r="H59" s="108" t="s">
        <v>4365</v>
      </c>
    </row>
    <row r="60" spans="1:8">
      <c r="A60" s="239"/>
      <c r="B60" s="239"/>
      <c r="C60" s="239"/>
      <c r="D60" s="239"/>
      <c r="E60" s="239" t="s">
        <v>4406</v>
      </c>
      <c r="F60" s="239"/>
      <c r="G60" s="239" t="s">
        <v>186</v>
      </c>
      <c r="H60" s="239"/>
    </row>
    <row r="61" spans="1:8">
      <c r="A61" s="108" t="s">
        <v>4162</v>
      </c>
      <c r="B61" s="113" t="s">
        <v>188</v>
      </c>
      <c r="C61" s="108" t="s">
        <v>4361</v>
      </c>
      <c r="D61" s="108" t="s">
        <v>4362</v>
      </c>
      <c r="E61" s="113" t="s">
        <v>188</v>
      </c>
      <c r="F61" s="108" t="s">
        <v>4535</v>
      </c>
      <c r="G61" s="242" t="s">
        <v>189</v>
      </c>
      <c r="H61" s="108" t="s">
        <v>4365</v>
      </c>
    </row>
    <row r="62" spans="1:8">
      <c r="A62" s="108" t="s">
        <v>4162</v>
      </c>
      <c r="B62" s="113" t="s">
        <v>191</v>
      </c>
      <c r="C62" s="108" t="s">
        <v>4361</v>
      </c>
      <c r="D62" s="108" t="s">
        <v>4362</v>
      </c>
      <c r="E62" s="113" t="s">
        <v>191</v>
      </c>
      <c r="F62" s="108" t="s">
        <v>4535</v>
      </c>
      <c r="G62" s="243" t="s">
        <v>3575</v>
      </c>
      <c r="H62" s="108" t="s">
        <v>4365</v>
      </c>
    </row>
    <row r="63" spans="1:8">
      <c r="A63" s="108" t="s">
        <v>4162</v>
      </c>
      <c r="B63" s="113" t="s">
        <v>194</v>
      </c>
      <c r="C63" s="108" t="s">
        <v>4361</v>
      </c>
      <c r="D63" s="108" t="s">
        <v>4362</v>
      </c>
      <c r="E63" s="113" t="s">
        <v>194</v>
      </c>
      <c r="F63" s="108" t="s">
        <v>4535</v>
      </c>
      <c r="G63" s="243" t="s">
        <v>3577</v>
      </c>
      <c r="H63" s="108" t="s">
        <v>4365</v>
      </c>
    </row>
    <row r="64" spans="1:8">
      <c r="A64" s="108" t="s">
        <v>4162</v>
      </c>
      <c r="B64" s="113" t="s">
        <v>197</v>
      </c>
      <c r="C64" s="108" t="s">
        <v>4361</v>
      </c>
      <c r="D64" s="108" t="s">
        <v>4362</v>
      </c>
      <c r="E64" s="113" t="s">
        <v>197</v>
      </c>
      <c r="F64" s="108" t="s">
        <v>4535</v>
      </c>
      <c r="G64" s="243" t="s">
        <v>3579</v>
      </c>
      <c r="H64" s="108" t="s">
        <v>4365</v>
      </c>
    </row>
    <row r="65" spans="1:8">
      <c r="A65" s="108" t="s">
        <v>4162</v>
      </c>
      <c r="B65" s="113" t="s">
        <v>200</v>
      </c>
      <c r="C65" s="108" t="s">
        <v>4361</v>
      </c>
      <c r="D65" s="108" t="s">
        <v>4362</v>
      </c>
      <c r="E65" s="113" t="s">
        <v>200</v>
      </c>
      <c r="F65" s="108" t="s">
        <v>4535</v>
      </c>
      <c r="G65" s="243" t="s">
        <v>3581</v>
      </c>
      <c r="H65" s="108" t="s">
        <v>4365</v>
      </c>
    </row>
    <row r="66" spans="1:8">
      <c r="A66" s="108" t="s">
        <v>4162</v>
      </c>
      <c r="B66" s="113" t="s">
        <v>203</v>
      </c>
      <c r="C66" s="108" t="s">
        <v>4361</v>
      </c>
      <c r="D66" s="108" t="s">
        <v>4362</v>
      </c>
      <c r="E66" s="113" t="s">
        <v>203</v>
      </c>
      <c r="F66" s="108" t="s">
        <v>4535</v>
      </c>
      <c r="G66" s="243" t="s">
        <v>3583</v>
      </c>
      <c r="H66" s="108" t="s">
        <v>4365</v>
      </c>
    </row>
    <row r="67" spans="1:8">
      <c r="A67" s="108" t="s">
        <v>4162</v>
      </c>
      <c r="B67" s="113" t="s">
        <v>206</v>
      </c>
      <c r="C67" s="108" t="s">
        <v>4361</v>
      </c>
      <c r="D67" s="108" t="s">
        <v>4362</v>
      </c>
      <c r="E67" s="113" t="s">
        <v>206</v>
      </c>
      <c r="F67" s="108" t="s">
        <v>4535</v>
      </c>
      <c r="G67" s="243" t="s">
        <v>3585</v>
      </c>
      <c r="H67" s="108" t="s">
        <v>4365</v>
      </c>
    </row>
    <row r="68" spans="1:8">
      <c r="A68" s="108" t="s">
        <v>4162</v>
      </c>
      <c r="B68" s="113" t="s">
        <v>209</v>
      </c>
      <c r="C68" s="108" t="s">
        <v>4361</v>
      </c>
      <c r="D68" s="108" t="s">
        <v>4362</v>
      </c>
      <c r="E68" s="113" t="s">
        <v>209</v>
      </c>
      <c r="F68" s="108" t="s">
        <v>4535</v>
      </c>
      <c r="G68" s="243" t="s">
        <v>3587</v>
      </c>
      <c r="H68" s="108" t="s">
        <v>4365</v>
      </c>
    </row>
    <row r="69" spans="1:8">
      <c r="A69" s="108" t="s">
        <v>4162</v>
      </c>
      <c r="B69" s="113" t="s">
        <v>212</v>
      </c>
      <c r="C69" s="108" t="s">
        <v>4361</v>
      </c>
      <c r="D69" s="108" t="s">
        <v>4362</v>
      </c>
      <c r="E69" s="113" t="s">
        <v>212</v>
      </c>
      <c r="F69" s="108" t="s">
        <v>4535</v>
      </c>
      <c r="G69" s="245" t="s">
        <v>3589</v>
      </c>
      <c r="H69" s="108" t="s">
        <v>4365</v>
      </c>
    </row>
    <row r="70" spans="1:8">
      <c r="A70" s="239"/>
      <c r="B70" s="239"/>
      <c r="C70" s="239"/>
      <c r="D70" s="239"/>
      <c r="E70" s="239" t="s">
        <v>4409</v>
      </c>
      <c r="F70" s="239"/>
      <c r="G70" s="239" t="s">
        <v>215</v>
      </c>
      <c r="H70" s="239"/>
    </row>
    <row r="71" spans="1:8">
      <c r="A71" s="108" t="s">
        <v>4162</v>
      </c>
      <c r="B71" s="113" t="s">
        <v>217</v>
      </c>
      <c r="C71" s="108" t="s">
        <v>4361</v>
      </c>
      <c r="D71" s="108" t="s">
        <v>4362</v>
      </c>
      <c r="E71" s="113" t="s">
        <v>217</v>
      </c>
      <c r="F71" s="108" t="s">
        <v>4535</v>
      </c>
      <c r="G71" s="249" t="s">
        <v>218</v>
      </c>
      <c r="H71" s="108" t="s">
        <v>4365</v>
      </c>
    </row>
    <row r="72" spans="1:8">
      <c r="A72" s="108" t="s">
        <v>4162</v>
      </c>
      <c r="B72" s="113" t="s">
        <v>220</v>
      </c>
      <c r="C72" s="108" t="s">
        <v>4361</v>
      </c>
      <c r="D72" s="108" t="s">
        <v>4362</v>
      </c>
      <c r="E72" s="113" t="s">
        <v>220</v>
      </c>
      <c r="F72" s="108" t="s">
        <v>4535</v>
      </c>
      <c r="G72" s="249" t="s">
        <v>221</v>
      </c>
      <c r="H72" s="108" t="s">
        <v>4365</v>
      </c>
    </row>
    <row r="73" spans="1:8">
      <c r="A73" s="108" t="s">
        <v>4162</v>
      </c>
      <c r="B73" s="113" t="s">
        <v>223</v>
      </c>
      <c r="C73" s="108" t="s">
        <v>4361</v>
      </c>
      <c r="D73" s="108" t="s">
        <v>4362</v>
      </c>
      <c r="E73" s="113" t="s">
        <v>223</v>
      </c>
      <c r="F73" s="108" t="s">
        <v>4535</v>
      </c>
      <c r="G73" s="249" t="s">
        <v>224</v>
      </c>
      <c r="H73" s="108" t="s">
        <v>4365</v>
      </c>
    </row>
    <row r="74" spans="1:8">
      <c r="A74" s="108" t="s">
        <v>4162</v>
      </c>
      <c r="B74" s="113" t="s">
        <v>226</v>
      </c>
      <c r="C74" s="108" t="s">
        <v>4361</v>
      </c>
      <c r="D74" s="108" t="s">
        <v>4362</v>
      </c>
      <c r="E74" s="113" t="s">
        <v>226</v>
      </c>
      <c r="F74" s="108" t="s">
        <v>4535</v>
      </c>
      <c r="G74" s="249" t="s">
        <v>227</v>
      </c>
      <c r="H74" s="108" t="s">
        <v>4365</v>
      </c>
    </row>
    <row r="75" spans="1:8">
      <c r="A75" s="108" t="s">
        <v>4162</v>
      </c>
      <c r="B75" s="113" t="s">
        <v>229</v>
      </c>
      <c r="C75" s="108" t="s">
        <v>4361</v>
      </c>
      <c r="D75" s="108" t="s">
        <v>4362</v>
      </c>
      <c r="E75" s="113" t="s">
        <v>229</v>
      </c>
      <c r="F75" s="108" t="s">
        <v>4535</v>
      </c>
      <c r="G75" s="249" t="s">
        <v>3592</v>
      </c>
      <c r="H75" s="108" t="s">
        <v>4365</v>
      </c>
    </row>
    <row r="76" spans="1:8" ht="16.5">
      <c r="A76" s="259"/>
      <c r="B76" s="259">
        <v>2</v>
      </c>
      <c r="C76" s="259"/>
      <c r="D76" s="259"/>
      <c r="E76" s="259">
        <v>2</v>
      </c>
      <c r="F76" s="259"/>
      <c r="G76" s="259" t="s">
        <v>232</v>
      </c>
      <c r="H76" s="259"/>
    </row>
    <row r="77" spans="1:8">
      <c r="A77" s="239"/>
      <c r="B77" s="239"/>
      <c r="C77" s="239"/>
      <c r="D77" s="239"/>
      <c r="E77" s="239" t="s">
        <v>4410</v>
      </c>
      <c r="F77" s="239"/>
      <c r="G77" s="239" t="s">
        <v>234</v>
      </c>
      <c r="H77" s="239"/>
    </row>
    <row r="78" spans="1:8">
      <c r="A78" s="238"/>
      <c r="B78" s="238"/>
      <c r="C78" s="238"/>
      <c r="D78" s="238"/>
      <c r="E78" s="238" t="s">
        <v>236</v>
      </c>
      <c r="F78" s="238"/>
      <c r="G78" s="238" t="s">
        <v>237</v>
      </c>
      <c r="H78" s="238"/>
    </row>
    <row r="79" spans="1:8">
      <c r="A79" s="108" t="s">
        <v>4162</v>
      </c>
      <c r="B79" s="113" t="s">
        <v>239</v>
      </c>
      <c r="C79" s="108" t="s">
        <v>4361</v>
      </c>
      <c r="D79" s="108" t="s">
        <v>4362</v>
      </c>
      <c r="E79" s="113" t="s">
        <v>239</v>
      </c>
      <c r="F79" s="108" t="s">
        <v>4535</v>
      </c>
      <c r="G79" s="242" t="s">
        <v>2535</v>
      </c>
      <c r="H79" s="108" t="s">
        <v>4365</v>
      </c>
    </row>
    <row r="80" spans="1:8">
      <c r="A80" s="108" t="s">
        <v>4162</v>
      </c>
      <c r="B80" s="113" t="s">
        <v>244</v>
      </c>
      <c r="C80" s="108" t="s">
        <v>4361</v>
      </c>
      <c r="D80" s="108" t="s">
        <v>4362</v>
      </c>
      <c r="E80" s="113" t="s">
        <v>244</v>
      </c>
      <c r="F80" s="108" t="s">
        <v>4535</v>
      </c>
      <c r="G80" s="243" t="s">
        <v>245</v>
      </c>
      <c r="H80" s="108" t="s">
        <v>4365</v>
      </c>
    </row>
    <row r="81" spans="1:8">
      <c r="A81" s="108" t="s">
        <v>4162</v>
      </c>
      <c r="B81" s="113" t="s">
        <v>247</v>
      </c>
      <c r="C81" s="108" t="s">
        <v>4361</v>
      </c>
      <c r="D81" s="108" t="s">
        <v>4362</v>
      </c>
      <c r="E81" s="113" t="s">
        <v>247</v>
      </c>
      <c r="F81" s="108" t="s">
        <v>4535</v>
      </c>
      <c r="G81" s="243" t="s">
        <v>248</v>
      </c>
      <c r="H81" s="108" t="s">
        <v>4365</v>
      </c>
    </row>
    <row r="82" spans="1:8">
      <c r="A82" s="108" t="s">
        <v>4162</v>
      </c>
      <c r="B82" s="113" t="s">
        <v>250</v>
      </c>
      <c r="C82" s="108" t="s">
        <v>4361</v>
      </c>
      <c r="D82" s="108" t="s">
        <v>4362</v>
      </c>
      <c r="E82" s="113" t="s">
        <v>250</v>
      </c>
      <c r="F82" s="108" t="s">
        <v>4535</v>
      </c>
      <c r="G82" s="243" t="s">
        <v>251</v>
      </c>
      <c r="H82" s="108" t="s">
        <v>4365</v>
      </c>
    </row>
    <row r="83" spans="1:8">
      <c r="A83" s="108" t="s">
        <v>4162</v>
      </c>
      <c r="B83" s="113" t="s">
        <v>253</v>
      </c>
      <c r="C83" s="108" t="s">
        <v>4361</v>
      </c>
      <c r="D83" s="108" t="s">
        <v>4362</v>
      </c>
      <c r="E83" s="113" t="s">
        <v>253</v>
      </c>
      <c r="F83" s="108" t="s">
        <v>4535</v>
      </c>
      <c r="G83" s="243" t="s">
        <v>254</v>
      </c>
      <c r="H83" s="108" t="s">
        <v>4365</v>
      </c>
    </row>
    <row r="84" spans="1:8">
      <c r="A84" s="108" t="s">
        <v>4162</v>
      </c>
      <c r="B84" s="113" t="s">
        <v>256</v>
      </c>
      <c r="C84" s="108" t="s">
        <v>4361</v>
      </c>
      <c r="D84" s="108" t="s">
        <v>4362</v>
      </c>
      <c r="E84" s="113" t="s">
        <v>256</v>
      </c>
      <c r="F84" s="108" t="s">
        <v>4535</v>
      </c>
      <c r="G84" s="243" t="s">
        <v>257</v>
      </c>
      <c r="H84" s="108" t="s">
        <v>4365</v>
      </c>
    </row>
    <row r="85" spans="1:8">
      <c r="A85" s="108" t="s">
        <v>4162</v>
      </c>
      <c r="B85" s="113" t="s">
        <v>259</v>
      </c>
      <c r="C85" s="108" t="s">
        <v>4361</v>
      </c>
      <c r="D85" s="108" t="s">
        <v>4362</v>
      </c>
      <c r="E85" s="113" t="s">
        <v>259</v>
      </c>
      <c r="F85" s="108" t="s">
        <v>4535</v>
      </c>
      <c r="G85" s="254" t="s">
        <v>260</v>
      </c>
      <c r="H85" s="108" t="s">
        <v>4365</v>
      </c>
    </row>
    <row r="86" spans="1:8">
      <c r="A86" s="108" t="s">
        <v>4162</v>
      </c>
      <c r="B86" s="113" t="s">
        <v>262</v>
      </c>
      <c r="C86" s="108" t="s">
        <v>4361</v>
      </c>
      <c r="D86" s="108" t="s">
        <v>4362</v>
      </c>
      <c r="E86" s="113" t="s">
        <v>262</v>
      </c>
      <c r="F86" s="108" t="s">
        <v>4535</v>
      </c>
      <c r="G86" s="254" t="s">
        <v>263</v>
      </c>
      <c r="H86" s="108" t="s">
        <v>4365</v>
      </c>
    </row>
    <row r="87" spans="1:8">
      <c r="A87" s="108" t="s">
        <v>4162</v>
      </c>
      <c r="B87" s="113" t="s">
        <v>265</v>
      </c>
      <c r="C87" s="108" t="s">
        <v>4361</v>
      </c>
      <c r="D87" s="108" t="s">
        <v>4362</v>
      </c>
      <c r="E87" s="113" t="s">
        <v>265</v>
      </c>
      <c r="F87" s="108" t="s">
        <v>4535</v>
      </c>
      <c r="G87" s="254" t="s">
        <v>266</v>
      </c>
      <c r="H87" s="108" t="s">
        <v>4365</v>
      </c>
    </row>
    <row r="88" spans="1:8">
      <c r="A88" s="108" t="s">
        <v>4162</v>
      </c>
      <c r="B88" s="113" t="s">
        <v>268</v>
      </c>
      <c r="C88" s="108" t="s">
        <v>4361</v>
      </c>
      <c r="D88" s="108" t="s">
        <v>4362</v>
      </c>
      <c r="E88" s="113" t="s">
        <v>268</v>
      </c>
      <c r="F88" s="108" t="s">
        <v>4535</v>
      </c>
      <c r="G88" s="254" t="s">
        <v>269</v>
      </c>
      <c r="H88" s="108" t="s">
        <v>4365</v>
      </c>
    </row>
    <row r="89" spans="1:8">
      <c r="A89" s="108" t="s">
        <v>4162</v>
      </c>
      <c r="B89" s="113" t="s">
        <v>271</v>
      </c>
      <c r="C89" s="108" t="s">
        <v>4361</v>
      </c>
      <c r="D89" s="108" t="s">
        <v>4362</v>
      </c>
      <c r="E89" s="113" t="s">
        <v>271</v>
      </c>
      <c r="F89" s="108" t="s">
        <v>4535</v>
      </c>
      <c r="G89" s="254" t="s">
        <v>272</v>
      </c>
      <c r="H89" s="108" t="s">
        <v>4365</v>
      </c>
    </row>
    <row r="90" spans="1:8">
      <c r="A90" s="108" t="s">
        <v>4162</v>
      </c>
      <c r="B90" s="113" t="s">
        <v>274</v>
      </c>
      <c r="C90" s="108" t="s">
        <v>4361</v>
      </c>
      <c r="D90" s="108" t="s">
        <v>4362</v>
      </c>
      <c r="E90" s="113" t="s">
        <v>274</v>
      </c>
      <c r="F90" s="108" t="s">
        <v>4535</v>
      </c>
      <c r="G90" s="243" t="s">
        <v>275</v>
      </c>
      <c r="H90" s="108" t="s">
        <v>4365</v>
      </c>
    </row>
    <row r="91" spans="1:8">
      <c r="A91" s="108" t="s">
        <v>4162</v>
      </c>
      <c r="B91" s="113" t="s">
        <v>277</v>
      </c>
      <c r="C91" s="108" t="s">
        <v>4361</v>
      </c>
      <c r="D91" s="108" t="s">
        <v>4362</v>
      </c>
      <c r="E91" s="113" t="s">
        <v>277</v>
      </c>
      <c r="F91" s="108" t="s">
        <v>4535</v>
      </c>
      <c r="G91" s="243" t="s">
        <v>278</v>
      </c>
      <c r="H91" s="108" t="s">
        <v>4365</v>
      </c>
    </row>
    <row r="92" spans="1:8">
      <c r="A92" s="108" t="s">
        <v>4162</v>
      </c>
      <c r="B92" s="113" t="s">
        <v>280</v>
      </c>
      <c r="C92" s="108" t="s">
        <v>4361</v>
      </c>
      <c r="D92" s="108" t="s">
        <v>4362</v>
      </c>
      <c r="E92" s="113" t="s">
        <v>280</v>
      </c>
      <c r="F92" s="108" t="s">
        <v>4535</v>
      </c>
      <c r="G92" s="254" t="s">
        <v>281</v>
      </c>
      <c r="H92" s="108" t="s">
        <v>4365</v>
      </c>
    </row>
    <row r="93" spans="1:8">
      <c r="A93" s="108" t="s">
        <v>4162</v>
      </c>
      <c r="B93" s="113" t="s">
        <v>283</v>
      </c>
      <c r="C93" s="108" t="s">
        <v>4361</v>
      </c>
      <c r="D93" s="108" t="s">
        <v>4362</v>
      </c>
      <c r="E93" s="113" t="s">
        <v>283</v>
      </c>
      <c r="F93" s="108" t="s">
        <v>4535</v>
      </c>
      <c r="G93" s="254" t="s">
        <v>284</v>
      </c>
      <c r="H93" s="108" t="s">
        <v>4365</v>
      </c>
    </row>
    <row r="94" spans="1:8">
      <c r="A94" s="108" t="s">
        <v>4162</v>
      </c>
      <c r="B94" s="113" t="s">
        <v>286</v>
      </c>
      <c r="C94" s="108" t="s">
        <v>4361</v>
      </c>
      <c r="D94" s="108" t="s">
        <v>4362</v>
      </c>
      <c r="E94" s="113" t="s">
        <v>286</v>
      </c>
      <c r="F94" s="108" t="s">
        <v>4535</v>
      </c>
      <c r="G94" s="243" t="s">
        <v>287</v>
      </c>
      <c r="H94" s="108" t="s">
        <v>4365</v>
      </c>
    </row>
    <row r="95" spans="1:8">
      <c r="A95" s="108" t="s">
        <v>4162</v>
      </c>
      <c r="B95" s="113" t="s">
        <v>289</v>
      </c>
      <c r="C95" s="108" t="s">
        <v>4361</v>
      </c>
      <c r="D95" s="108" t="s">
        <v>4362</v>
      </c>
      <c r="E95" s="113" t="s">
        <v>289</v>
      </c>
      <c r="F95" s="108" t="s">
        <v>4535</v>
      </c>
      <c r="G95" s="243" t="s">
        <v>290</v>
      </c>
      <c r="H95" s="108" t="s">
        <v>4365</v>
      </c>
    </row>
    <row r="96" spans="1:8">
      <c r="A96" s="108" t="s">
        <v>4162</v>
      </c>
      <c r="B96" s="113" t="s">
        <v>292</v>
      </c>
      <c r="C96" s="108" t="s">
        <v>4361</v>
      </c>
      <c r="D96" s="108" t="s">
        <v>4362</v>
      </c>
      <c r="E96" s="113" t="s">
        <v>292</v>
      </c>
      <c r="F96" s="108" t="s">
        <v>4535</v>
      </c>
      <c r="G96" s="243" t="s">
        <v>293</v>
      </c>
      <c r="H96" s="108" t="s">
        <v>4365</v>
      </c>
    </row>
    <row r="97" spans="1:8">
      <c r="A97" s="108" t="s">
        <v>4162</v>
      </c>
      <c r="B97" s="113" t="s">
        <v>295</v>
      </c>
      <c r="C97" s="108" t="s">
        <v>4361</v>
      </c>
      <c r="D97" s="108" t="s">
        <v>4362</v>
      </c>
      <c r="E97" s="113" t="s">
        <v>295</v>
      </c>
      <c r="F97" s="108" t="s">
        <v>4535</v>
      </c>
      <c r="G97" s="243" t="s">
        <v>296</v>
      </c>
      <c r="H97" s="108" t="s">
        <v>4365</v>
      </c>
    </row>
    <row r="98" spans="1:8">
      <c r="A98" s="108" t="s">
        <v>4162</v>
      </c>
      <c r="B98" s="113" t="s">
        <v>298</v>
      </c>
      <c r="C98" s="108" t="s">
        <v>4361</v>
      </c>
      <c r="D98" s="108" t="s">
        <v>4362</v>
      </c>
      <c r="E98" s="113" t="s">
        <v>298</v>
      </c>
      <c r="F98" s="108" t="s">
        <v>4535</v>
      </c>
      <c r="G98" s="243" t="s">
        <v>299</v>
      </c>
      <c r="H98" s="108" t="s">
        <v>4365</v>
      </c>
    </row>
    <row r="99" spans="1:8">
      <c r="A99" s="108" t="s">
        <v>4162</v>
      </c>
      <c r="B99" s="113" t="s">
        <v>301</v>
      </c>
      <c r="C99" s="108" t="s">
        <v>4361</v>
      </c>
      <c r="D99" s="108" t="s">
        <v>4362</v>
      </c>
      <c r="E99" s="113" t="s">
        <v>301</v>
      </c>
      <c r="F99" s="108" t="s">
        <v>4535</v>
      </c>
      <c r="G99" s="243" t="s">
        <v>302</v>
      </c>
      <c r="H99" s="108" t="s">
        <v>4365</v>
      </c>
    </row>
    <row r="100" spans="1:8">
      <c r="A100" s="108" t="s">
        <v>4162</v>
      </c>
      <c r="B100" s="113" t="s">
        <v>304</v>
      </c>
      <c r="C100" s="108" t="s">
        <v>4361</v>
      </c>
      <c r="D100" s="108" t="s">
        <v>4362</v>
      </c>
      <c r="E100" s="113" t="s">
        <v>304</v>
      </c>
      <c r="F100" s="108" t="s">
        <v>4535</v>
      </c>
      <c r="G100" s="243" t="s">
        <v>305</v>
      </c>
      <c r="H100" s="108" t="s">
        <v>4365</v>
      </c>
    </row>
    <row r="101" spans="1:8">
      <c r="A101" s="108" t="s">
        <v>4162</v>
      </c>
      <c r="B101" s="113" t="s">
        <v>307</v>
      </c>
      <c r="C101" s="108" t="s">
        <v>4361</v>
      </c>
      <c r="D101" s="108" t="s">
        <v>4362</v>
      </c>
      <c r="E101" s="113" t="s">
        <v>307</v>
      </c>
      <c r="F101" s="108" t="s">
        <v>4535</v>
      </c>
      <c r="G101" s="243" t="s">
        <v>308</v>
      </c>
      <c r="H101" s="108" t="s">
        <v>4365</v>
      </c>
    </row>
    <row r="102" spans="1:8">
      <c r="A102" s="108" t="s">
        <v>4162</v>
      </c>
      <c r="B102" s="113" t="s">
        <v>310</v>
      </c>
      <c r="C102" s="108" t="s">
        <v>4361</v>
      </c>
      <c r="D102" s="108" t="s">
        <v>4362</v>
      </c>
      <c r="E102" s="113" t="s">
        <v>310</v>
      </c>
      <c r="F102" s="108" t="s">
        <v>4535</v>
      </c>
      <c r="G102" s="243" t="s">
        <v>311</v>
      </c>
      <c r="H102" s="108" t="s">
        <v>4365</v>
      </c>
    </row>
    <row r="103" spans="1:8">
      <c r="A103" s="108" t="s">
        <v>4162</v>
      </c>
      <c r="B103" s="113" t="s">
        <v>313</v>
      </c>
      <c r="C103" s="108" t="s">
        <v>4361</v>
      </c>
      <c r="D103" s="108" t="s">
        <v>4362</v>
      </c>
      <c r="E103" s="113" t="s">
        <v>313</v>
      </c>
      <c r="F103" s="108" t="s">
        <v>4535</v>
      </c>
      <c r="G103" s="243" t="s">
        <v>314</v>
      </c>
      <c r="H103" s="108" t="s">
        <v>4365</v>
      </c>
    </row>
    <row r="104" spans="1:8">
      <c r="A104" s="108" t="s">
        <v>4162</v>
      </c>
      <c r="B104" s="113" t="s">
        <v>316</v>
      </c>
      <c r="C104" s="108" t="s">
        <v>4361</v>
      </c>
      <c r="D104" s="108" t="s">
        <v>4362</v>
      </c>
      <c r="E104" s="113" t="s">
        <v>316</v>
      </c>
      <c r="F104" s="108" t="s">
        <v>4535</v>
      </c>
      <c r="G104" s="243" t="s">
        <v>317</v>
      </c>
      <c r="H104" s="108" t="s">
        <v>4365</v>
      </c>
    </row>
    <row r="105" spans="1:8">
      <c r="A105" s="108" t="s">
        <v>4162</v>
      </c>
      <c r="B105" s="113" t="s">
        <v>319</v>
      </c>
      <c r="C105" s="108" t="s">
        <v>4361</v>
      </c>
      <c r="D105" s="108" t="s">
        <v>4362</v>
      </c>
      <c r="E105" s="113" t="s">
        <v>319</v>
      </c>
      <c r="F105" s="108" t="s">
        <v>4535</v>
      </c>
      <c r="G105" s="243" t="s">
        <v>320</v>
      </c>
      <c r="H105" s="108" t="s">
        <v>4365</v>
      </c>
    </row>
    <row r="106" spans="1:8">
      <c r="A106" s="108" t="s">
        <v>4162</v>
      </c>
      <c r="B106" s="113" t="s">
        <v>322</v>
      </c>
      <c r="C106" s="108" t="s">
        <v>4361</v>
      </c>
      <c r="D106" s="108" t="s">
        <v>4362</v>
      </c>
      <c r="E106" s="113" t="s">
        <v>322</v>
      </c>
      <c r="F106" s="108" t="s">
        <v>4535</v>
      </c>
      <c r="G106" s="243" t="s">
        <v>4411</v>
      </c>
      <c r="H106" s="108" t="s">
        <v>4365</v>
      </c>
    </row>
    <row r="107" spans="1:8">
      <c r="A107" s="108" t="s">
        <v>4162</v>
      </c>
      <c r="B107" s="113" t="s">
        <v>325</v>
      </c>
      <c r="C107" s="108" t="s">
        <v>4361</v>
      </c>
      <c r="D107" s="108" t="s">
        <v>4362</v>
      </c>
      <c r="E107" s="113" t="s">
        <v>325</v>
      </c>
      <c r="F107" s="108" t="s">
        <v>4535</v>
      </c>
      <c r="G107" s="243" t="s">
        <v>326</v>
      </c>
      <c r="H107" s="108" t="s">
        <v>4365</v>
      </c>
    </row>
    <row r="108" spans="1:8">
      <c r="A108" s="108" t="s">
        <v>4162</v>
      </c>
      <c r="B108" s="113" t="s">
        <v>328</v>
      </c>
      <c r="C108" s="108" t="s">
        <v>4361</v>
      </c>
      <c r="D108" s="108" t="s">
        <v>4362</v>
      </c>
      <c r="E108" s="113" t="s">
        <v>328</v>
      </c>
      <c r="F108" s="108" t="s">
        <v>4535</v>
      </c>
      <c r="G108" s="243" t="s">
        <v>329</v>
      </c>
      <c r="H108" s="108" t="s">
        <v>4365</v>
      </c>
    </row>
    <row r="109" spans="1:8">
      <c r="A109" s="108" t="s">
        <v>4162</v>
      </c>
      <c r="B109" s="113" t="s">
        <v>331</v>
      </c>
      <c r="C109" s="108" t="s">
        <v>4361</v>
      </c>
      <c r="D109" s="108" t="s">
        <v>4362</v>
      </c>
      <c r="E109" s="113" t="s">
        <v>331</v>
      </c>
      <c r="F109" s="108" t="s">
        <v>4535</v>
      </c>
      <c r="G109" s="243" t="s">
        <v>332</v>
      </c>
      <c r="H109" s="108" t="s">
        <v>4365</v>
      </c>
    </row>
    <row r="110" spans="1:8">
      <c r="A110" s="108" t="s">
        <v>4162</v>
      </c>
      <c r="B110" s="113" t="s">
        <v>334</v>
      </c>
      <c r="C110" s="108" t="s">
        <v>4361</v>
      </c>
      <c r="D110" s="108" t="s">
        <v>4362</v>
      </c>
      <c r="E110" s="113" t="s">
        <v>334</v>
      </c>
      <c r="F110" s="108" t="s">
        <v>4535</v>
      </c>
      <c r="G110" s="243" t="s">
        <v>335</v>
      </c>
      <c r="H110" s="108" t="s">
        <v>4365</v>
      </c>
    </row>
    <row r="111" spans="1:8">
      <c r="A111" s="108" t="s">
        <v>4162</v>
      </c>
      <c r="B111" s="113" t="s">
        <v>337</v>
      </c>
      <c r="C111" s="108" t="s">
        <v>4361</v>
      </c>
      <c r="D111" s="108" t="s">
        <v>4362</v>
      </c>
      <c r="E111" s="113" t="s">
        <v>337</v>
      </c>
      <c r="F111" s="108" t="s">
        <v>4535</v>
      </c>
      <c r="G111" s="243" t="s">
        <v>338</v>
      </c>
      <c r="H111" s="108" t="s">
        <v>4365</v>
      </c>
    </row>
    <row r="112" spans="1:8">
      <c r="A112" s="108" t="s">
        <v>4162</v>
      </c>
      <c r="B112" s="113" t="s">
        <v>340</v>
      </c>
      <c r="C112" s="108" t="s">
        <v>4361</v>
      </c>
      <c r="D112" s="108" t="s">
        <v>4362</v>
      </c>
      <c r="E112" s="113" t="s">
        <v>340</v>
      </c>
      <c r="F112" s="108" t="s">
        <v>4535</v>
      </c>
      <c r="G112" s="243" t="s">
        <v>341</v>
      </c>
      <c r="H112" s="108" t="s">
        <v>4365</v>
      </c>
    </row>
    <row r="113" spans="1:8">
      <c r="A113" s="108" t="s">
        <v>4162</v>
      </c>
      <c r="B113" s="113" t="s">
        <v>343</v>
      </c>
      <c r="C113" s="108" t="s">
        <v>4361</v>
      </c>
      <c r="D113" s="108" t="s">
        <v>4362</v>
      </c>
      <c r="E113" s="113" t="s">
        <v>343</v>
      </c>
      <c r="F113" s="108" t="s">
        <v>4535</v>
      </c>
      <c r="G113" s="243" t="s">
        <v>344</v>
      </c>
      <c r="H113" s="108" t="s">
        <v>4365</v>
      </c>
    </row>
    <row r="114" spans="1:8">
      <c r="A114" s="108" t="s">
        <v>4162</v>
      </c>
      <c r="B114" s="113" t="s">
        <v>346</v>
      </c>
      <c r="C114" s="108" t="s">
        <v>4361</v>
      </c>
      <c r="D114" s="108" t="s">
        <v>4362</v>
      </c>
      <c r="E114" s="113" t="s">
        <v>346</v>
      </c>
      <c r="F114" s="108" t="s">
        <v>4535</v>
      </c>
      <c r="G114" s="243" t="s">
        <v>347</v>
      </c>
      <c r="H114" s="108" t="s">
        <v>4365</v>
      </c>
    </row>
    <row r="115" spans="1:8">
      <c r="A115" s="108" t="s">
        <v>4162</v>
      </c>
      <c r="B115" s="113" t="s">
        <v>349</v>
      </c>
      <c r="C115" s="108" t="s">
        <v>4361</v>
      </c>
      <c r="D115" s="108" t="s">
        <v>4362</v>
      </c>
      <c r="E115" s="113" t="s">
        <v>349</v>
      </c>
      <c r="F115" s="108" t="s">
        <v>4535</v>
      </c>
      <c r="G115" s="243" t="s">
        <v>350</v>
      </c>
      <c r="H115" s="108" t="s">
        <v>4365</v>
      </c>
    </row>
    <row r="116" spans="1:8">
      <c r="A116" s="108" t="s">
        <v>4162</v>
      </c>
      <c r="B116" s="113" t="s">
        <v>352</v>
      </c>
      <c r="C116" s="108" t="s">
        <v>4361</v>
      </c>
      <c r="D116" s="108" t="s">
        <v>4362</v>
      </c>
      <c r="E116" s="113" t="s">
        <v>352</v>
      </c>
      <c r="F116" s="108" t="s">
        <v>4535</v>
      </c>
      <c r="G116" s="243" t="s">
        <v>353</v>
      </c>
      <c r="H116" s="108" t="s">
        <v>4365</v>
      </c>
    </row>
    <row r="117" spans="1:8">
      <c r="A117" s="108" t="s">
        <v>4162</v>
      </c>
      <c r="B117" s="113" t="s">
        <v>355</v>
      </c>
      <c r="C117" s="108" t="s">
        <v>4361</v>
      </c>
      <c r="D117" s="108" t="s">
        <v>4362</v>
      </c>
      <c r="E117" s="113" t="s">
        <v>355</v>
      </c>
      <c r="F117" s="108" t="s">
        <v>4535</v>
      </c>
      <c r="G117" s="243" t="s">
        <v>356</v>
      </c>
      <c r="H117" s="108" t="s">
        <v>4365</v>
      </c>
    </row>
    <row r="118" spans="1:8">
      <c r="A118" s="108" t="s">
        <v>4162</v>
      </c>
      <c r="B118" s="113" t="s">
        <v>359</v>
      </c>
      <c r="C118" s="108" t="s">
        <v>4361</v>
      </c>
      <c r="D118" s="108" t="s">
        <v>4362</v>
      </c>
      <c r="E118" s="113" t="s">
        <v>359</v>
      </c>
      <c r="F118" s="108" t="s">
        <v>4535</v>
      </c>
      <c r="G118" s="243" t="s">
        <v>360</v>
      </c>
      <c r="H118" s="108" t="s">
        <v>4365</v>
      </c>
    </row>
    <row r="119" spans="1:8">
      <c r="A119" s="108" t="s">
        <v>4162</v>
      </c>
      <c r="B119" s="113" t="s">
        <v>362</v>
      </c>
      <c r="C119" s="108" t="s">
        <v>4361</v>
      </c>
      <c r="D119" s="108" t="s">
        <v>4362</v>
      </c>
      <c r="E119" s="113" t="s">
        <v>362</v>
      </c>
      <c r="F119" s="108" t="s">
        <v>4535</v>
      </c>
      <c r="G119" s="243" t="s">
        <v>4413</v>
      </c>
      <c r="H119" s="108" t="s">
        <v>4365</v>
      </c>
    </row>
    <row r="120" spans="1:8">
      <c r="A120" s="108" t="s">
        <v>4162</v>
      </c>
      <c r="B120" s="113" t="s">
        <v>365</v>
      </c>
      <c r="C120" s="108" t="s">
        <v>4361</v>
      </c>
      <c r="D120" s="108" t="s">
        <v>4362</v>
      </c>
      <c r="E120" s="113" t="s">
        <v>365</v>
      </c>
      <c r="F120" s="108" t="s">
        <v>4535</v>
      </c>
      <c r="G120" s="243" t="s">
        <v>4414</v>
      </c>
      <c r="H120" s="108" t="s">
        <v>4365</v>
      </c>
    </row>
    <row r="121" spans="1:8">
      <c r="A121" s="108" t="s">
        <v>4162</v>
      </c>
      <c r="B121" s="113" t="s">
        <v>368</v>
      </c>
      <c r="C121" s="108" t="s">
        <v>4361</v>
      </c>
      <c r="D121" s="108" t="s">
        <v>4362</v>
      </c>
      <c r="E121" s="113" t="s">
        <v>368</v>
      </c>
      <c r="F121" s="108" t="s">
        <v>4535</v>
      </c>
      <c r="G121" s="243" t="s">
        <v>369</v>
      </c>
      <c r="H121" s="108" t="s">
        <v>4365</v>
      </c>
    </row>
    <row r="122" spans="1:8">
      <c r="A122" s="108" t="s">
        <v>4162</v>
      </c>
      <c r="B122" s="113" t="s">
        <v>371</v>
      </c>
      <c r="C122" s="108" t="s">
        <v>4361</v>
      </c>
      <c r="D122" s="108" t="s">
        <v>4362</v>
      </c>
      <c r="E122" s="113" t="s">
        <v>371</v>
      </c>
      <c r="F122" s="108" t="s">
        <v>4535</v>
      </c>
      <c r="G122" s="243" t="s">
        <v>372</v>
      </c>
      <c r="H122" s="108" t="s">
        <v>4365</v>
      </c>
    </row>
    <row r="123" spans="1:8">
      <c r="A123" s="108" t="s">
        <v>4162</v>
      </c>
      <c r="B123" s="113" t="s">
        <v>374</v>
      </c>
      <c r="C123" s="108" t="s">
        <v>4361</v>
      </c>
      <c r="D123" s="108" t="s">
        <v>4362</v>
      </c>
      <c r="E123" s="113" t="s">
        <v>374</v>
      </c>
      <c r="F123" s="108" t="s">
        <v>4535</v>
      </c>
      <c r="G123" s="243" t="s">
        <v>375</v>
      </c>
      <c r="H123" s="108" t="s">
        <v>4365</v>
      </c>
    </row>
    <row r="124" spans="1:8">
      <c r="A124" s="108" t="s">
        <v>4162</v>
      </c>
      <c r="B124" s="113" t="s">
        <v>377</v>
      </c>
      <c r="C124" s="108" t="s">
        <v>4361</v>
      </c>
      <c r="D124" s="108" t="s">
        <v>4362</v>
      </c>
      <c r="E124" s="113" t="s">
        <v>377</v>
      </c>
      <c r="F124" s="108" t="s">
        <v>4535</v>
      </c>
      <c r="G124" s="243" t="s">
        <v>378</v>
      </c>
      <c r="H124" s="108" t="s">
        <v>4365</v>
      </c>
    </row>
    <row r="125" spans="1:8">
      <c r="A125" s="108" t="s">
        <v>4162</v>
      </c>
      <c r="B125" s="113" t="s">
        <v>380</v>
      </c>
      <c r="C125" s="108" t="s">
        <v>4361</v>
      </c>
      <c r="D125" s="108" t="s">
        <v>4362</v>
      </c>
      <c r="E125" s="113" t="s">
        <v>380</v>
      </c>
      <c r="F125" s="108" t="s">
        <v>4535</v>
      </c>
      <c r="G125" s="243" t="s">
        <v>381</v>
      </c>
      <c r="H125" s="108" t="s">
        <v>4365</v>
      </c>
    </row>
    <row r="126" spans="1:8">
      <c r="A126" s="108" t="s">
        <v>4162</v>
      </c>
      <c r="B126" s="113" t="s">
        <v>383</v>
      </c>
      <c r="C126" s="108" t="s">
        <v>4361</v>
      </c>
      <c r="D126" s="108" t="s">
        <v>4362</v>
      </c>
      <c r="E126" s="113" t="s">
        <v>383</v>
      </c>
      <c r="F126" s="108" t="s">
        <v>4535</v>
      </c>
      <c r="G126" s="243" t="s">
        <v>384</v>
      </c>
      <c r="H126" s="108" t="s">
        <v>4365</v>
      </c>
    </row>
    <row r="127" spans="1:8">
      <c r="A127" s="108" t="s">
        <v>4162</v>
      </c>
      <c r="B127" s="113" t="s">
        <v>386</v>
      </c>
      <c r="C127" s="108" t="s">
        <v>4361</v>
      </c>
      <c r="D127" s="108" t="s">
        <v>4362</v>
      </c>
      <c r="E127" s="113" t="s">
        <v>386</v>
      </c>
      <c r="F127" s="108" t="s">
        <v>4535</v>
      </c>
      <c r="G127" s="243" t="s">
        <v>4416</v>
      </c>
      <c r="H127" s="108" t="s">
        <v>4365</v>
      </c>
    </row>
    <row r="128" spans="1:8">
      <c r="A128" s="108" t="s">
        <v>4162</v>
      </c>
      <c r="B128" s="113" t="s">
        <v>389</v>
      </c>
      <c r="C128" s="108" t="s">
        <v>4361</v>
      </c>
      <c r="D128" s="108" t="s">
        <v>4362</v>
      </c>
      <c r="E128" s="113" t="s">
        <v>389</v>
      </c>
      <c r="F128" s="108" t="s">
        <v>4535</v>
      </c>
      <c r="G128" s="243" t="s">
        <v>4417</v>
      </c>
      <c r="H128" s="108" t="s">
        <v>4365</v>
      </c>
    </row>
    <row r="129" spans="1:8">
      <c r="A129" s="108" t="s">
        <v>4162</v>
      </c>
      <c r="B129" s="113" t="s">
        <v>392</v>
      </c>
      <c r="C129" s="108" t="s">
        <v>4361</v>
      </c>
      <c r="D129" s="108" t="s">
        <v>4362</v>
      </c>
      <c r="E129" s="113" t="s">
        <v>392</v>
      </c>
      <c r="F129" s="108" t="s">
        <v>4535</v>
      </c>
      <c r="G129" s="243" t="s">
        <v>393</v>
      </c>
      <c r="H129" s="108" t="s">
        <v>4365</v>
      </c>
    </row>
    <row r="130" spans="1:8">
      <c r="A130" s="108" t="s">
        <v>4162</v>
      </c>
      <c r="B130" s="113" t="s">
        <v>395</v>
      </c>
      <c r="C130" s="108" t="s">
        <v>4361</v>
      </c>
      <c r="D130" s="108" t="s">
        <v>4362</v>
      </c>
      <c r="E130" s="113" t="s">
        <v>395</v>
      </c>
      <c r="F130" s="108" t="s">
        <v>4535</v>
      </c>
      <c r="G130" s="243" t="s">
        <v>396</v>
      </c>
      <c r="H130" s="108" t="s">
        <v>4365</v>
      </c>
    </row>
    <row r="131" spans="1:8">
      <c r="A131" s="108" t="s">
        <v>4162</v>
      </c>
      <c r="B131" s="113" t="s">
        <v>398</v>
      </c>
      <c r="C131" s="108" t="s">
        <v>4361</v>
      </c>
      <c r="D131" s="108" t="s">
        <v>4362</v>
      </c>
      <c r="E131" s="113" t="s">
        <v>398</v>
      </c>
      <c r="F131" s="108" t="s">
        <v>4535</v>
      </c>
      <c r="G131" s="243" t="s">
        <v>4418</v>
      </c>
      <c r="H131" s="108" t="s">
        <v>4365</v>
      </c>
    </row>
    <row r="132" spans="1:8">
      <c r="A132" s="108" t="s">
        <v>4162</v>
      </c>
      <c r="B132" s="113" t="s">
        <v>401</v>
      </c>
      <c r="C132" s="108" t="s">
        <v>4361</v>
      </c>
      <c r="D132" s="108" t="s">
        <v>4362</v>
      </c>
      <c r="E132" s="113" t="s">
        <v>401</v>
      </c>
      <c r="F132" s="108" t="s">
        <v>4535</v>
      </c>
      <c r="G132" s="243" t="s">
        <v>4419</v>
      </c>
      <c r="H132" s="108" t="s">
        <v>4365</v>
      </c>
    </row>
    <row r="133" spans="1:8">
      <c r="A133" s="108" t="s">
        <v>4162</v>
      </c>
      <c r="B133" s="113" t="s">
        <v>404</v>
      </c>
      <c r="C133" s="108" t="s">
        <v>4361</v>
      </c>
      <c r="D133" s="108" t="s">
        <v>4362</v>
      </c>
      <c r="E133" s="113" t="s">
        <v>404</v>
      </c>
      <c r="F133" s="108" t="s">
        <v>4535</v>
      </c>
      <c r="G133" s="243" t="s">
        <v>4420</v>
      </c>
      <c r="H133" s="108" t="s">
        <v>4365</v>
      </c>
    </row>
    <row r="134" spans="1:8">
      <c r="A134" s="108" t="s">
        <v>4162</v>
      </c>
      <c r="B134" s="113" t="s">
        <v>407</v>
      </c>
      <c r="C134" s="108" t="s">
        <v>4361</v>
      </c>
      <c r="D134" s="108" t="s">
        <v>4362</v>
      </c>
      <c r="E134" s="113" t="s">
        <v>407</v>
      </c>
      <c r="F134" s="108" t="s">
        <v>4535</v>
      </c>
      <c r="G134" s="243" t="s">
        <v>408</v>
      </c>
      <c r="H134" s="108" t="s">
        <v>4365</v>
      </c>
    </row>
    <row r="135" spans="1:8">
      <c r="A135" s="108" t="s">
        <v>4162</v>
      </c>
      <c r="B135" s="113" t="s">
        <v>410</v>
      </c>
      <c r="C135" s="108" t="s">
        <v>4361</v>
      </c>
      <c r="D135" s="108" t="s">
        <v>4362</v>
      </c>
      <c r="E135" s="113" t="s">
        <v>410</v>
      </c>
      <c r="F135" s="108" t="s">
        <v>4535</v>
      </c>
      <c r="G135" s="243" t="s">
        <v>4422</v>
      </c>
      <c r="H135" s="108" t="s">
        <v>4365</v>
      </c>
    </row>
    <row r="136" spans="1:8">
      <c r="A136" s="108" t="s">
        <v>4162</v>
      </c>
      <c r="B136" s="113" t="s">
        <v>413</v>
      </c>
      <c r="C136" s="108" t="s">
        <v>4361</v>
      </c>
      <c r="D136" s="108" t="s">
        <v>4362</v>
      </c>
      <c r="E136" s="113" t="s">
        <v>413</v>
      </c>
      <c r="F136" s="108" t="s">
        <v>4535</v>
      </c>
      <c r="G136" s="243" t="s">
        <v>4424</v>
      </c>
      <c r="H136" s="108" t="s">
        <v>4365</v>
      </c>
    </row>
    <row r="137" spans="1:8">
      <c r="A137" s="108" t="s">
        <v>4162</v>
      </c>
      <c r="B137" s="113" t="s">
        <v>416</v>
      </c>
      <c r="C137" s="108" t="s">
        <v>4361</v>
      </c>
      <c r="D137" s="108" t="s">
        <v>4362</v>
      </c>
      <c r="E137" s="113" t="s">
        <v>416</v>
      </c>
      <c r="F137" s="108" t="s">
        <v>4535</v>
      </c>
      <c r="G137" s="243" t="s">
        <v>417</v>
      </c>
      <c r="H137" s="108" t="s">
        <v>4365</v>
      </c>
    </row>
    <row r="138" spans="1:8">
      <c r="A138" s="108" t="s">
        <v>4162</v>
      </c>
      <c r="B138" s="113" t="s">
        <v>419</v>
      </c>
      <c r="C138" s="108" t="s">
        <v>4361</v>
      </c>
      <c r="D138" s="108" t="s">
        <v>4362</v>
      </c>
      <c r="E138" s="113" t="s">
        <v>419</v>
      </c>
      <c r="F138" s="108" t="s">
        <v>4535</v>
      </c>
      <c r="G138" s="243" t="s">
        <v>4425</v>
      </c>
      <c r="H138" s="108" t="s">
        <v>4365</v>
      </c>
    </row>
    <row r="139" spans="1:8">
      <c r="A139" s="108" t="s">
        <v>4162</v>
      </c>
      <c r="B139" s="113" t="s">
        <v>422</v>
      </c>
      <c r="C139" s="108" t="s">
        <v>4361</v>
      </c>
      <c r="D139" s="108" t="s">
        <v>4362</v>
      </c>
      <c r="E139" s="113" t="s">
        <v>422</v>
      </c>
      <c r="F139" s="108" t="s">
        <v>4535</v>
      </c>
      <c r="G139" s="243" t="s">
        <v>4426</v>
      </c>
      <c r="H139" s="108" t="s">
        <v>4365</v>
      </c>
    </row>
    <row r="140" spans="1:8">
      <c r="A140" s="108" t="s">
        <v>4162</v>
      </c>
      <c r="B140" s="113" t="s">
        <v>425</v>
      </c>
      <c r="C140" s="108" t="s">
        <v>4361</v>
      </c>
      <c r="D140" s="108" t="s">
        <v>4362</v>
      </c>
      <c r="E140" s="113" t="s">
        <v>425</v>
      </c>
      <c r="F140" s="108" t="s">
        <v>4535</v>
      </c>
      <c r="G140" s="243" t="s">
        <v>426</v>
      </c>
      <c r="H140" s="108" t="s">
        <v>4365</v>
      </c>
    </row>
    <row r="141" spans="1:8">
      <c r="A141" s="108" t="s">
        <v>4162</v>
      </c>
      <c r="B141" s="113" t="s">
        <v>428</v>
      </c>
      <c r="C141" s="108" t="s">
        <v>4361</v>
      </c>
      <c r="D141" s="108" t="s">
        <v>4362</v>
      </c>
      <c r="E141" s="113" t="s">
        <v>428</v>
      </c>
      <c r="F141" s="108" t="s">
        <v>4535</v>
      </c>
      <c r="G141" s="243" t="s">
        <v>429</v>
      </c>
      <c r="H141" s="108" t="s">
        <v>4365</v>
      </c>
    </row>
    <row r="142" spans="1:8">
      <c r="A142" s="108" t="s">
        <v>4162</v>
      </c>
      <c r="B142" s="113" t="s">
        <v>431</v>
      </c>
      <c r="C142" s="108" t="s">
        <v>4361</v>
      </c>
      <c r="D142" s="108" t="s">
        <v>4362</v>
      </c>
      <c r="E142" s="113" t="s">
        <v>431</v>
      </c>
      <c r="F142" s="108" t="s">
        <v>4535</v>
      </c>
      <c r="G142" s="243" t="s">
        <v>432</v>
      </c>
      <c r="H142" s="108" t="s">
        <v>4365</v>
      </c>
    </row>
    <row r="143" spans="1:8">
      <c r="A143" s="108" t="s">
        <v>4162</v>
      </c>
      <c r="B143" s="113" t="s">
        <v>434</v>
      </c>
      <c r="C143" s="108" t="s">
        <v>4361</v>
      </c>
      <c r="D143" s="108" t="s">
        <v>4362</v>
      </c>
      <c r="E143" s="113" t="s">
        <v>434</v>
      </c>
      <c r="F143" s="108" t="s">
        <v>4535</v>
      </c>
      <c r="G143" s="243" t="s">
        <v>4241</v>
      </c>
      <c r="H143" s="108" t="s">
        <v>4365</v>
      </c>
    </row>
    <row r="144" spans="1:8">
      <c r="A144" s="108" t="s">
        <v>4162</v>
      </c>
      <c r="B144" s="113" t="s">
        <v>437</v>
      </c>
      <c r="C144" s="108" t="s">
        <v>4361</v>
      </c>
      <c r="D144" s="108" t="s">
        <v>4362</v>
      </c>
      <c r="E144" s="113" t="s">
        <v>437</v>
      </c>
      <c r="F144" s="108" t="s">
        <v>4535</v>
      </c>
      <c r="G144" s="243" t="s">
        <v>438</v>
      </c>
      <c r="H144" s="108" t="s">
        <v>4365</v>
      </c>
    </row>
    <row r="145" spans="1:8">
      <c r="A145" s="108" t="s">
        <v>4162</v>
      </c>
      <c r="B145" s="113" t="s">
        <v>440</v>
      </c>
      <c r="C145" s="108" t="s">
        <v>4361</v>
      </c>
      <c r="D145" s="108" t="s">
        <v>4362</v>
      </c>
      <c r="E145" s="113" t="s">
        <v>440</v>
      </c>
      <c r="F145" s="108" t="s">
        <v>4535</v>
      </c>
      <c r="G145" s="243" t="s">
        <v>441</v>
      </c>
      <c r="H145" s="108" t="s">
        <v>4365</v>
      </c>
    </row>
    <row r="146" spans="1:8">
      <c r="A146" s="108" t="s">
        <v>4162</v>
      </c>
      <c r="B146" s="113" t="s">
        <v>443</v>
      </c>
      <c r="C146" s="108" t="s">
        <v>4361</v>
      </c>
      <c r="D146" s="108" t="s">
        <v>4362</v>
      </c>
      <c r="E146" s="113" t="s">
        <v>443</v>
      </c>
      <c r="F146" s="108" t="s">
        <v>4535</v>
      </c>
      <c r="G146" s="243" t="s">
        <v>444</v>
      </c>
      <c r="H146" s="108" t="s">
        <v>4365</v>
      </c>
    </row>
    <row r="147" spans="1:8">
      <c r="A147" s="108" t="s">
        <v>4162</v>
      </c>
      <c r="B147" s="113" t="s">
        <v>446</v>
      </c>
      <c r="C147" s="108" t="s">
        <v>4361</v>
      </c>
      <c r="D147" s="108" t="s">
        <v>4362</v>
      </c>
      <c r="E147" s="113" t="s">
        <v>446</v>
      </c>
      <c r="F147" s="108" t="s">
        <v>4535</v>
      </c>
      <c r="G147" s="243" t="s">
        <v>447</v>
      </c>
      <c r="H147" s="108" t="s">
        <v>4365</v>
      </c>
    </row>
    <row r="148" spans="1:8">
      <c r="A148" s="108" t="s">
        <v>4162</v>
      </c>
      <c r="B148" s="113" t="s">
        <v>449</v>
      </c>
      <c r="C148" s="108" t="s">
        <v>4361</v>
      </c>
      <c r="D148" s="108" t="s">
        <v>4362</v>
      </c>
      <c r="E148" s="113" t="s">
        <v>449</v>
      </c>
      <c r="F148" s="108" t="s">
        <v>4535</v>
      </c>
      <c r="G148" s="243" t="s">
        <v>450</v>
      </c>
      <c r="H148" s="108" t="s">
        <v>4365</v>
      </c>
    </row>
    <row r="149" spans="1:8">
      <c r="A149" s="108" t="s">
        <v>4162</v>
      </c>
      <c r="B149" s="113" t="s">
        <v>452</v>
      </c>
      <c r="C149" s="108" t="s">
        <v>4361</v>
      </c>
      <c r="D149" s="108" t="s">
        <v>4362</v>
      </c>
      <c r="E149" s="113" t="s">
        <v>452</v>
      </c>
      <c r="F149" s="108" t="s">
        <v>4535</v>
      </c>
      <c r="G149" s="243" t="s">
        <v>453</v>
      </c>
      <c r="H149" s="108" t="s">
        <v>4365</v>
      </c>
    </row>
    <row r="150" spans="1:8">
      <c r="A150" s="108" t="s">
        <v>4162</v>
      </c>
      <c r="B150" s="113" t="s">
        <v>455</v>
      </c>
      <c r="C150" s="108" t="s">
        <v>4361</v>
      </c>
      <c r="D150" s="108" t="s">
        <v>4362</v>
      </c>
      <c r="E150" s="113" t="s">
        <v>455</v>
      </c>
      <c r="F150" s="108" t="s">
        <v>4535</v>
      </c>
      <c r="G150" s="243" t="s">
        <v>456</v>
      </c>
      <c r="H150" s="108" t="s">
        <v>4365</v>
      </c>
    </row>
    <row r="151" spans="1:8">
      <c r="A151" s="108" t="s">
        <v>4162</v>
      </c>
      <c r="B151" s="113" t="s">
        <v>458</v>
      </c>
      <c r="C151" s="108" t="s">
        <v>4361</v>
      </c>
      <c r="D151" s="108" t="s">
        <v>4362</v>
      </c>
      <c r="E151" s="113" t="s">
        <v>458</v>
      </c>
      <c r="F151" s="108" t="s">
        <v>4535</v>
      </c>
      <c r="G151" s="243" t="s">
        <v>459</v>
      </c>
      <c r="H151" s="108" t="s">
        <v>4365</v>
      </c>
    </row>
    <row r="152" spans="1:8">
      <c r="A152" s="108" t="s">
        <v>4162</v>
      </c>
      <c r="B152" s="113" t="s">
        <v>461</v>
      </c>
      <c r="C152" s="108" t="s">
        <v>4361</v>
      </c>
      <c r="D152" s="108" t="s">
        <v>4362</v>
      </c>
      <c r="E152" s="113" t="s">
        <v>461</v>
      </c>
      <c r="F152" s="108" t="s">
        <v>4535</v>
      </c>
      <c r="G152" s="243" t="s">
        <v>462</v>
      </c>
      <c r="H152" s="108" t="s">
        <v>4365</v>
      </c>
    </row>
    <row r="153" spans="1:8">
      <c r="A153" s="108" t="s">
        <v>4162</v>
      </c>
      <c r="B153" s="113" t="s">
        <v>464</v>
      </c>
      <c r="C153" s="108" t="s">
        <v>4361</v>
      </c>
      <c r="D153" s="108" t="s">
        <v>4362</v>
      </c>
      <c r="E153" s="113" t="s">
        <v>464</v>
      </c>
      <c r="F153" s="108" t="s">
        <v>4535</v>
      </c>
      <c r="G153" s="243" t="s">
        <v>4431</v>
      </c>
      <c r="H153" s="108" t="s">
        <v>4365</v>
      </c>
    </row>
    <row r="154" spans="1:8">
      <c r="A154" s="108" t="s">
        <v>4162</v>
      </c>
      <c r="B154" s="113" t="s">
        <v>467</v>
      </c>
      <c r="C154" s="108" t="s">
        <v>4361</v>
      </c>
      <c r="D154" s="108" t="s">
        <v>4362</v>
      </c>
      <c r="E154" s="113" t="s">
        <v>467</v>
      </c>
      <c r="F154" s="108" t="s">
        <v>4535</v>
      </c>
      <c r="G154" s="243" t="s">
        <v>4432</v>
      </c>
      <c r="H154" s="108" t="s">
        <v>4365</v>
      </c>
    </row>
    <row r="155" spans="1:8">
      <c r="A155" s="108" t="s">
        <v>4162</v>
      </c>
      <c r="B155" s="113" t="s">
        <v>470</v>
      </c>
      <c r="C155" s="108" t="s">
        <v>4361</v>
      </c>
      <c r="D155" s="108" t="s">
        <v>4362</v>
      </c>
      <c r="E155" s="113" t="s">
        <v>470</v>
      </c>
      <c r="F155" s="108" t="s">
        <v>4535</v>
      </c>
      <c r="G155" s="243" t="s">
        <v>471</v>
      </c>
      <c r="H155" s="108" t="s">
        <v>4365</v>
      </c>
    </row>
    <row r="156" spans="1:8">
      <c r="A156" s="108" t="s">
        <v>4162</v>
      </c>
      <c r="B156" s="113" t="s">
        <v>473</v>
      </c>
      <c r="C156" s="108" t="s">
        <v>4361</v>
      </c>
      <c r="D156" s="108" t="s">
        <v>4362</v>
      </c>
      <c r="E156" s="113" t="s">
        <v>473</v>
      </c>
      <c r="F156" s="108" t="s">
        <v>4535</v>
      </c>
      <c r="G156" s="249" t="s">
        <v>3209</v>
      </c>
      <c r="H156" s="108" t="s">
        <v>4365</v>
      </c>
    </row>
    <row r="157" spans="1:8">
      <c r="A157" s="238"/>
      <c r="B157" s="238"/>
      <c r="C157" s="238"/>
      <c r="D157" s="238"/>
      <c r="E157" s="238" t="s">
        <v>477</v>
      </c>
      <c r="F157" s="238"/>
      <c r="G157" s="240" t="s">
        <v>478</v>
      </c>
      <c r="H157" s="238"/>
    </row>
    <row r="158" spans="1:8">
      <c r="A158" s="108" t="s">
        <v>4162</v>
      </c>
      <c r="B158" s="113" t="s">
        <v>480</v>
      </c>
      <c r="C158" s="108" t="s">
        <v>4361</v>
      </c>
      <c r="D158" s="108" t="s">
        <v>4362</v>
      </c>
      <c r="E158" s="113" t="s">
        <v>480</v>
      </c>
      <c r="F158" s="108" t="s">
        <v>4535</v>
      </c>
      <c r="G158" s="249" t="s">
        <v>3212</v>
      </c>
      <c r="H158" s="108" t="s">
        <v>4365</v>
      </c>
    </row>
    <row r="159" spans="1:8">
      <c r="A159" s="108" t="s">
        <v>4162</v>
      </c>
      <c r="B159" s="113" t="s">
        <v>484</v>
      </c>
      <c r="C159" s="108" t="s">
        <v>4361</v>
      </c>
      <c r="D159" s="108" t="s">
        <v>4362</v>
      </c>
      <c r="E159" s="113" t="s">
        <v>484</v>
      </c>
      <c r="F159" s="108" t="s">
        <v>4535</v>
      </c>
      <c r="G159" s="249" t="s">
        <v>3213</v>
      </c>
      <c r="H159" s="108" t="s">
        <v>4365</v>
      </c>
    </row>
    <row r="160" spans="1:8">
      <c r="A160" s="239"/>
      <c r="B160" s="239"/>
      <c r="C160" s="239"/>
      <c r="D160" s="239"/>
      <c r="E160" s="239" t="s">
        <v>4433</v>
      </c>
      <c r="F160" s="239"/>
      <c r="G160" s="239" t="s">
        <v>487</v>
      </c>
      <c r="H160" s="239"/>
    </row>
    <row r="161" spans="1:8">
      <c r="A161" s="238"/>
      <c r="B161" s="238"/>
      <c r="C161" s="238"/>
      <c r="D161" s="238"/>
      <c r="E161" s="238" t="s">
        <v>489</v>
      </c>
      <c r="F161" s="238"/>
      <c r="G161" s="240" t="s">
        <v>490</v>
      </c>
      <c r="H161" s="238"/>
    </row>
    <row r="162" spans="1:8">
      <c r="A162" s="108" t="s">
        <v>4162</v>
      </c>
      <c r="B162" s="113" t="s">
        <v>492</v>
      </c>
      <c r="C162" s="108" t="s">
        <v>4361</v>
      </c>
      <c r="D162" s="108" t="s">
        <v>4362</v>
      </c>
      <c r="E162" s="113" t="s">
        <v>492</v>
      </c>
      <c r="F162" s="108" t="s">
        <v>4535</v>
      </c>
      <c r="G162" s="242" t="s">
        <v>493</v>
      </c>
      <c r="H162" s="108" t="s">
        <v>4365</v>
      </c>
    </row>
    <row r="163" spans="1:8">
      <c r="A163" s="108" t="s">
        <v>4162</v>
      </c>
      <c r="B163" s="113" t="s">
        <v>496</v>
      </c>
      <c r="C163" s="108" t="s">
        <v>4361</v>
      </c>
      <c r="D163" s="108" t="s">
        <v>4362</v>
      </c>
      <c r="E163" s="113" t="s">
        <v>496</v>
      </c>
      <c r="F163" s="108" t="s">
        <v>4535</v>
      </c>
      <c r="G163" s="243" t="s">
        <v>497</v>
      </c>
      <c r="H163" s="108" t="s">
        <v>4365</v>
      </c>
    </row>
    <row r="164" spans="1:8">
      <c r="A164" s="108" t="s">
        <v>4162</v>
      </c>
      <c r="B164" s="113" t="s">
        <v>499</v>
      </c>
      <c r="C164" s="108" t="s">
        <v>4361</v>
      </c>
      <c r="D164" s="108" t="s">
        <v>4362</v>
      </c>
      <c r="E164" s="113" t="s">
        <v>499</v>
      </c>
      <c r="F164" s="108" t="s">
        <v>4535</v>
      </c>
      <c r="G164" s="243" t="s">
        <v>500</v>
      </c>
      <c r="H164" s="108" t="s">
        <v>4365</v>
      </c>
    </row>
    <row r="165" spans="1:8">
      <c r="A165" s="108" t="s">
        <v>4162</v>
      </c>
      <c r="B165" s="113" t="s">
        <v>502</v>
      </c>
      <c r="C165" s="108" t="s">
        <v>4361</v>
      </c>
      <c r="D165" s="108" t="s">
        <v>4362</v>
      </c>
      <c r="E165" s="113" t="s">
        <v>502</v>
      </c>
      <c r="F165" s="108" t="s">
        <v>4535</v>
      </c>
      <c r="G165" s="243" t="s">
        <v>4250</v>
      </c>
      <c r="H165" s="108" t="s">
        <v>4365</v>
      </c>
    </row>
    <row r="166" spans="1:8">
      <c r="A166" s="108" t="s">
        <v>4162</v>
      </c>
      <c r="B166" s="113" t="s">
        <v>505</v>
      </c>
      <c r="C166" s="108" t="s">
        <v>4361</v>
      </c>
      <c r="D166" s="108" t="s">
        <v>4362</v>
      </c>
      <c r="E166" s="113" t="s">
        <v>505</v>
      </c>
      <c r="F166" s="108" t="s">
        <v>4535</v>
      </c>
      <c r="G166" s="243" t="s">
        <v>506</v>
      </c>
      <c r="H166" s="108" t="s">
        <v>4365</v>
      </c>
    </row>
    <row r="167" spans="1:8">
      <c r="A167" s="108" t="s">
        <v>4162</v>
      </c>
      <c r="B167" s="113" t="s">
        <v>508</v>
      </c>
      <c r="C167" s="108" t="s">
        <v>4361</v>
      </c>
      <c r="D167" s="108" t="s">
        <v>4362</v>
      </c>
      <c r="E167" s="113" t="s">
        <v>508</v>
      </c>
      <c r="F167" s="108" t="s">
        <v>4535</v>
      </c>
      <c r="G167" s="243" t="s">
        <v>509</v>
      </c>
      <c r="H167" s="108" t="s">
        <v>4365</v>
      </c>
    </row>
    <row r="168" spans="1:8">
      <c r="A168" s="108" t="s">
        <v>4162</v>
      </c>
      <c r="B168" s="113" t="s">
        <v>510</v>
      </c>
      <c r="C168" s="108" t="s">
        <v>4361</v>
      </c>
      <c r="D168" s="108" t="s">
        <v>4362</v>
      </c>
      <c r="E168" s="113" t="s">
        <v>510</v>
      </c>
      <c r="F168" s="108" t="s">
        <v>4535</v>
      </c>
      <c r="G168" s="243" t="s">
        <v>511</v>
      </c>
      <c r="H168" s="108" t="s">
        <v>4365</v>
      </c>
    </row>
    <row r="169" spans="1:8">
      <c r="A169" s="108" t="s">
        <v>4162</v>
      </c>
      <c r="B169" s="113" t="s">
        <v>512</v>
      </c>
      <c r="C169" s="108" t="s">
        <v>4361</v>
      </c>
      <c r="D169" s="108" t="s">
        <v>4362</v>
      </c>
      <c r="E169" s="113" t="s">
        <v>512</v>
      </c>
      <c r="F169" s="108" t="s">
        <v>4535</v>
      </c>
      <c r="G169" s="243" t="s">
        <v>513</v>
      </c>
      <c r="H169" s="108" t="s">
        <v>4365</v>
      </c>
    </row>
    <row r="170" spans="1:8">
      <c r="A170" s="108" t="s">
        <v>4162</v>
      </c>
      <c r="B170" s="113" t="s">
        <v>514</v>
      </c>
      <c r="C170" s="108" t="s">
        <v>4361</v>
      </c>
      <c r="D170" s="108" t="s">
        <v>4362</v>
      </c>
      <c r="E170" s="113" t="s">
        <v>514</v>
      </c>
      <c r="F170" s="108" t="s">
        <v>4535</v>
      </c>
      <c r="G170" s="243" t="s">
        <v>515</v>
      </c>
      <c r="H170" s="108" t="s">
        <v>4365</v>
      </c>
    </row>
    <row r="171" spans="1:8">
      <c r="A171" s="108" t="s">
        <v>4162</v>
      </c>
      <c r="B171" s="113" t="s">
        <v>517</v>
      </c>
      <c r="C171" s="108" t="s">
        <v>4361</v>
      </c>
      <c r="D171" s="108" t="s">
        <v>4362</v>
      </c>
      <c r="E171" s="113" t="s">
        <v>517</v>
      </c>
      <c r="F171" s="108" t="s">
        <v>4535</v>
      </c>
      <c r="G171" s="243" t="s">
        <v>518</v>
      </c>
      <c r="H171" s="108" t="s">
        <v>4365</v>
      </c>
    </row>
    <row r="172" spans="1:8">
      <c r="A172" s="108" t="s">
        <v>4162</v>
      </c>
      <c r="B172" s="113" t="s">
        <v>520</v>
      </c>
      <c r="C172" s="108" t="s">
        <v>4361</v>
      </c>
      <c r="D172" s="108" t="s">
        <v>4362</v>
      </c>
      <c r="E172" s="113" t="s">
        <v>520</v>
      </c>
      <c r="F172" s="108" t="s">
        <v>4535</v>
      </c>
      <c r="G172" s="243" t="s">
        <v>521</v>
      </c>
      <c r="H172" s="108" t="s">
        <v>4365</v>
      </c>
    </row>
    <row r="173" spans="1:8">
      <c r="A173" s="108" t="s">
        <v>4162</v>
      </c>
      <c r="B173" s="113" t="s">
        <v>523</v>
      </c>
      <c r="C173" s="108" t="s">
        <v>4361</v>
      </c>
      <c r="D173" s="108" t="s">
        <v>4362</v>
      </c>
      <c r="E173" s="113" t="s">
        <v>523</v>
      </c>
      <c r="F173" s="108" t="s">
        <v>4535</v>
      </c>
      <c r="G173" s="243" t="s">
        <v>524</v>
      </c>
      <c r="H173" s="108" t="s">
        <v>4365</v>
      </c>
    </row>
    <row r="174" spans="1:8">
      <c r="A174" s="108" t="s">
        <v>4162</v>
      </c>
      <c r="B174" s="113" t="s">
        <v>525</v>
      </c>
      <c r="C174" s="108" t="s">
        <v>4361</v>
      </c>
      <c r="D174" s="108" t="s">
        <v>4362</v>
      </c>
      <c r="E174" s="113" t="s">
        <v>525</v>
      </c>
      <c r="F174" s="108" t="s">
        <v>4535</v>
      </c>
      <c r="G174" s="243" t="s">
        <v>526</v>
      </c>
      <c r="H174" s="108" t="s">
        <v>4365</v>
      </c>
    </row>
    <row r="175" spans="1:8">
      <c r="A175" s="108" t="s">
        <v>4162</v>
      </c>
      <c r="B175" s="113" t="s">
        <v>527</v>
      </c>
      <c r="C175" s="108" t="s">
        <v>4361</v>
      </c>
      <c r="D175" s="108" t="s">
        <v>4362</v>
      </c>
      <c r="E175" s="113" t="s">
        <v>527</v>
      </c>
      <c r="F175" s="108" t="s">
        <v>4535</v>
      </c>
      <c r="G175" s="243" t="s">
        <v>528</v>
      </c>
      <c r="H175" s="108" t="s">
        <v>4365</v>
      </c>
    </row>
    <row r="176" spans="1:8">
      <c r="A176" s="108" t="s">
        <v>4162</v>
      </c>
      <c r="B176" s="113" t="s">
        <v>529</v>
      </c>
      <c r="C176" s="108" t="s">
        <v>4361</v>
      </c>
      <c r="D176" s="108" t="s">
        <v>4362</v>
      </c>
      <c r="E176" s="113" t="s">
        <v>529</v>
      </c>
      <c r="F176" s="108" t="s">
        <v>4535</v>
      </c>
      <c r="G176" s="243" t="s">
        <v>530</v>
      </c>
      <c r="H176" s="108" t="s">
        <v>4365</v>
      </c>
    </row>
    <row r="177" spans="1:8">
      <c r="A177" s="108" t="s">
        <v>4162</v>
      </c>
      <c r="B177" s="113" t="s">
        <v>531</v>
      </c>
      <c r="C177" s="108" t="s">
        <v>4361</v>
      </c>
      <c r="D177" s="108" t="s">
        <v>4362</v>
      </c>
      <c r="E177" s="113" t="s">
        <v>531</v>
      </c>
      <c r="F177" s="108" t="s">
        <v>4535</v>
      </c>
      <c r="G177" s="243" t="s">
        <v>532</v>
      </c>
      <c r="H177" s="108" t="s">
        <v>4365</v>
      </c>
    </row>
    <row r="178" spans="1:8">
      <c r="A178" s="108" t="s">
        <v>4162</v>
      </c>
      <c r="B178" s="113" t="s">
        <v>533</v>
      </c>
      <c r="C178" s="108" t="s">
        <v>4361</v>
      </c>
      <c r="D178" s="108" t="s">
        <v>4362</v>
      </c>
      <c r="E178" s="113" t="s">
        <v>533</v>
      </c>
      <c r="F178" s="108" t="s">
        <v>4535</v>
      </c>
      <c r="G178" s="243" t="s">
        <v>534</v>
      </c>
      <c r="H178" s="108" t="s">
        <v>4365</v>
      </c>
    </row>
    <row r="179" spans="1:8">
      <c r="A179" s="108" t="s">
        <v>4162</v>
      </c>
      <c r="B179" s="113" t="s">
        <v>535</v>
      </c>
      <c r="C179" s="108" t="s">
        <v>4361</v>
      </c>
      <c r="D179" s="108" t="s">
        <v>4362</v>
      </c>
      <c r="E179" s="113" t="s">
        <v>535</v>
      </c>
      <c r="F179" s="108" t="s">
        <v>4535</v>
      </c>
      <c r="G179" s="243" t="s">
        <v>536</v>
      </c>
      <c r="H179" s="108" t="s">
        <v>4365</v>
      </c>
    </row>
    <row r="180" spans="1:8">
      <c r="A180" s="108" t="s">
        <v>4162</v>
      </c>
      <c r="B180" s="113" t="s">
        <v>537</v>
      </c>
      <c r="C180" s="108" t="s">
        <v>4361</v>
      </c>
      <c r="D180" s="108" t="s">
        <v>4362</v>
      </c>
      <c r="E180" s="113" t="s">
        <v>537</v>
      </c>
      <c r="F180" s="108" t="s">
        <v>4535</v>
      </c>
      <c r="G180" s="243" t="s">
        <v>538</v>
      </c>
      <c r="H180" s="108" t="s">
        <v>4365</v>
      </c>
    </row>
    <row r="181" spans="1:8">
      <c r="A181" s="108" t="s">
        <v>4162</v>
      </c>
      <c r="B181" s="113" t="s">
        <v>540</v>
      </c>
      <c r="C181" s="108" t="s">
        <v>4361</v>
      </c>
      <c r="D181" s="108" t="s">
        <v>4362</v>
      </c>
      <c r="E181" s="113" t="s">
        <v>540</v>
      </c>
      <c r="F181" s="108" t="s">
        <v>4535</v>
      </c>
      <c r="G181" s="243" t="s">
        <v>541</v>
      </c>
      <c r="H181" s="108" t="s">
        <v>4365</v>
      </c>
    </row>
    <row r="182" spans="1:8">
      <c r="A182" s="108" t="s">
        <v>4162</v>
      </c>
      <c r="B182" s="113" t="s">
        <v>542</v>
      </c>
      <c r="C182" s="108" t="s">
        <v>4361</v>
      </c>
      <c r="D182" s="108" t="s">
        <v>4362</v>
      </c>
      <c r="E182" s="113" t="s">
        <v>542</v>
      </c>
      <c r="F182" s="108" t="s">
        <v>4535</v>
      </c>
      <c r="G182" s="243" t="s">
        <v>543</v>
      </c>
      <c r="H182" s="108" t="s">
        <v>4365</v>
      </c>
    </row>
    <row r="183" spans="1:8">
      <c r="A183" s="108" t="s">
        <v>4162</v>
      </c>
      <c r="B183" s="113" t="s">
        <v>544</v>
      </c>
      <c r="C183" s="108" t="s">
        <v>4361</v>
      </c>
      <c r="D183" s="108" t="s">
        <v>4362</v>
      </c>
      <c r="E183" s="113" t="s">
        <v>544</v>
      </c>
      <c r="F183" s="108" t="s">
        <v>4535</v>
      </c>
      <c r="G183" s="243" t="s">
        <v>545</v>
      </c>
      <c r="H183" s="108" t="s">
        <v>4365</v>
      </c>
    </row>
    <row r="184" spans="1:8">
      <c r="A184" s="108" t="s">
        <v>4162</v>
      </c>
      <c r="B184" s="113" t="s">
        <v>547</v>
      </c>
      <c r="C184" s="108" t="s">
        <v>4361</v>
      </c>
      <c r="D184" s="108" t="s">
        <v>4362</v>
      </c>
      <c r="E184" s="113" t="s">
        <v>547</v>
      </c>
      <c r="F184" s="108" t="s">
        <v>4535</v>
      </c>
      <c r="G184" s="243" t="s">
        <v>548</v>
      </c>
      <c r="H184" s="108" t="s">
        <v>4365</v>
      </c>
    </row>
    <row r="185" spans="1:8">
      <c r="A185" s="108" t="s">
        <v>4162</v>
      </c>
      <c r="B185" s="113" t="s">
        <v>549</v>
      </c>
      <c r="C185" s="108" t="s">
        <v>4361</v>
      </c>
      <c r="D185" s="108" t="s">
        <v>4362</v>
      </c>
      <c r="E185" s="113" t="s">
        <v>549</v>
      </c>
      <c r="F185" s="108" t="s">
        <v>4535</v>
      </c>
      <c r="G185" s="243" t="s">
        <v>550</v>
      </c>
      <c r="H185" s="108" t="s">
        <v>4365</v>
      </c>
    </row>
    <row r="186" spans="1:8">
      <c r="A186" s="108" t="s">
        <v>4162</v>
      </c>
      <c r="B186" s="113" t="s">
        <v>551</v>
      </c>
      <c r="C186" s="108" t="s">
        <v>4361</v>
      </c>
      <c r="D186" s="108" t="s">
        <v>4362</v>
      </c>
      <c r="E186" s="113" t="s">
        <v>551</v>
      </c>
      <c r="F186" s="108" t="s">
        <v>4535</v>
      </c>
      <c r="G186" s="243" t="s">
        <v>552</v>
      </c>
      <c r="H186" s="108" t="s">
        <v>4365</v>
      </c>
    </row>
    <row r="187" spans="1:8">
      <c r="A187" s="108" t="s">
        <v>4162</v>
      </c>
      <c r="B187" s="113" t="s">
        <v>554</v>
      </c>
      <c r="C187" s="108" t="s">
        <v>4361</v>
      </c>
      <c r="D187" s="108" t="s">
        <v>4362</v>
      </c>
      <c r="E187" s="113" t="s">
        <v>554</v>
      </c>
      <c r="F187" s="108" t="s">
        <v>4535</v>
      </c>
      <c r="G187" s="243" t="s">
        <v>555</v>
      </c>
      <c r="H187" s="108" t="s">
        <v>4365</v>
      </c>
    </row>
    <row r="188" spans="1:8">
      <c r="A188" s="108" t="s">
        <v>4162</v>
      </c>
      <c r="B188" s="113" t="s">
        <v>556</v>
      </c>
      <c r="C188" s="108" t="s">
        <v>4361</v>
      </c>
      <c r="D188" s="108" t="s">
        <v>4362</v>
      </c>
      <c r="E188" s="113" t="s">
        <v>556</v>
      </c>
      <c r="F188" s="108" t="s">
        <v>4535</v>
      </c>
      <c r="G188" s="243" t="s">
        <v>557</v>
      </c>
      <c r="H188" s="108" t="s">
        <v>4365</v>
      </c>
    </row>
    <row r="189" spans="1:8">
      <c r="A189" s="108" t="s">
        <v>4162</v>
      </c>
      <c r="B189" s="113" t="s">
        <v>559</v>
      </c>
      <c r="C189" s="108" t="s">
        <v>4361</v>
      </c>
      <c r="D189" s="108" t="s">
        <v>4362</v>
      </c>
      <c r="E189" s="113" t="s">
        <v>559</v>
      </c>
      <c r="F189" s="108" t="s">
        <v>4535</v>
      </c>
      <c r="G189" s="243" t="s">
        <v>560</v>
      </c>
      <c r="H189" s="108" t="s">
        <v>4365</v>
      </c>
    </row>
    <row r="190" spans="1:8">
      <c r="A190" s="108" t="s">
        <v>4162</v>
      </c>
      <c r="B190" s="113" t="s">
        <v>561</v>
      </c>
      <c r="C190" s="108" t="s">
        <v>4361</v>
      </c>
      <c r="D190" s="108" t="s">
        <v>4362</v>
      </c>
      <c r="E190" s="113" t="s">
        <v>561</v>
      </c>
      <c r="F190" s="108" t="s">
        <v>4535</v>
      </c>
      <c r="G190" s="243" t="s">
        <v>562</v>
      </c>
      <c r="H190" s="108" t="s">
        <v>4365</v>
      </c>
    </row>
    <row r="191" spans="1:8">
      <c r="A191" s="108" t="s">
        <v>4162</v>
      </c>
      <c r="B191" s="113" t="s">
        <v>564</v>
      </c>
      <c r="C191" s="108" t="s">
        <v>4361</v>
      </c>
      <c r="D191" s="108" t="s">
        <v>4362</v>
      </c>
      <c r="E191" s="113" t="s">
        <v>564</v>
      </c>
      <c r="F191" s="108" t="s">
        <v>4535</v>
      </c>
      <c r="G191" s="243" t="s">
        <v>565</v>
      </c>
      <c r="H191" s="108" t="s">
        <v>4365</v>
      </c>
    </row>
    <row r="192" spans="1:8">
      <c r="A192" s="108" t="s">
        <v>4162</v>
      </c>
      <c r="B192" s="113" t="s">
        <v>567</v>
      </c>
      <c r="C192" s="108" t="s">
        <v>4361</v>
      </c>
      <c r="D192" s="108" t="s">
        <v>4362</v>
      </c>
      <c r="E192" s="113" t="s">
        <v>567</v>
      </c>
      <c r="F192" s="108" t="s">
        <v>4535</v>
      </c>
      <c r="G192" s="243" t="s">
        <v>568</v>
      </c>
      <c r="H192" s="108" t="s">
        <v>4365</v>
      </c>
    </row>
    <row r="193" spans="1:8">
      <c r="A193" s="108" t="s">
        <v>4162</v>
      </c>
      <c r="B193" s="113" t="s">
        <v>570</v>
      </c>
      <c r="C193" s="108" t="s">
        <v>4361</v>
      </c>
      <c r="D193" s="108" t="s">
        <v>4362</v>
      </c>
      <c r="E193" s="113" t="s">
        <v>570</v>
      </c>
      <c r="F193" s="108" t="s">
        <v>4535</v>
      </c>
      <c r="G193" s="243" t="s">
        <v>571</v>
      </c>
      <c r="H193" s="108" t="s">
        <v>4365</v>
      </c>
    </row>
    <row r="194" spans="1:8">
      <c r="A194" s="108" t="s">
        <v>4162</v>
      </c>
      <c r="B194" s="113" t="s">
        <v>573</v>
      </c>
      <c r="C194" s="108" t="s">
        <v>4361</v>
      </c>
      <c r="D194" s="108" t="s">
        <v>4362</v>
      </c>
      <c r="E194" s="113" t="s">
        <v>573</v>
      </c>
      <c r="F194" s="108" t="s">
        <v>4535</v>
      </c>
      <c r="G194" s="243" t="s">
        <v>574</v>
      </c>
      <c r="H194" s="108" t="s">
        <v>4365</v>
      </c>
    </row>
    <row r="195" spans="1:8">
      <c r="A195" s="108" t="s">
        <v>4162</v>
      </c>
      <c r="B195" s="113" t="s">
        <v>576</v>
      </c>
      <c r="C195" s="108" t="s">
        <v>4361</v>
      </c>
      <c r="D195" s="108" t="s">
        <v>4362</v>
      </c>
      <c r="E195" s="113" t="s">
        <v>576</v>
      </c>
      <c r="F195" s="108" t="s">
        <v>4535</v>
      </c>
      <c r="G195" s="243" t="s">
        <v>3216</v>
      </c>
      <c r="H195" s="108" t="s">
        <v>4365</v>
      </c>
    </row>
    <row r="196" spans="1:8">
      <c r="A196" s="108" t="s">
        <v>4162</v>
      </c>
      <c r="B196" s="113" t="s">
        <v>578</v>
      </c>
      <c r="C196" s="108" t="s">
        <v>4361</v>
      </c>
      <c r="D196" s="108" t="s">
        <v>4362</v>
      </c>
      <c r="E196" s="113" t="s">
        <v>578</v>
      </c>
      <c r="F196" s="108" t="s">
        <v>4535</v>
      </c>
      <c r="G196" s="243" t="s">
        <v>3217</v>
      </c>
      <c r="H196" s="108" t="s">
        <v>4365</v>
      </c>
    </row>
    <row r="197" spans="1:8">
      <c r="A197" s="108" t="s">
        <v>4162</v>
      </c>
      <c r="B197" s="113" t="s">
        <v>581</v>
      </c>
      <c r="C197" s="108" t="s">
        <v>4361</v>
      </c>
      <c r="D197" s="108" t="s">
        <v>4362</v>
      </c>
      <c r="E197" s="113" t="s">
        <v>581</v>
      </c>
      <c r="F197" s="108" t="s">
        <v>4535</v>
      </c>
      <c r="G197" s="243" t="s">
        <v>582</v>
      </c>
      <c r="H197" s="108" t="s">
        <v>4365</v>
      </c>
    </row>
    <row r="198" spans="1:8">
      <c r="A198" s="108" t="s">
        <v>4162</v>
      </c>
      <c r="B198" s="113" t="s">
        <v>583</v>
      </c>
      <c r="C198" s="108" t="s">
        <v>4361</v>
      </c>
      <c r="D198" s="108" t="s">
        <v>4362</v>
      </c>
      <c r="E198" s="113" t="s">
        <v>583</v>
      </c>
      <c r="F198" s="108" t="s">
        <v>4535</v>
      </c>
      <c r="G198" s="247" t="s">
        <v>584</v>
      </c>
      <c r="H198" s="108" t="s">
        <v>4365</v>
      </c>
    </row>
    <row r="199" spans="1:8">
      <c r="A199" s="238"/>
      <c r="B199" s="238"/>
      <c r="C199" s="238"/>
      <c r="D199" s="238"/>
      <c r="E199" s="238" t="s">
        <v>586</v>
      </c>
      <c r="G199" s="240" t="s">
        <v>587</v>
      </c>
      <c r="H199" s="108"/>
    </row>
    <row r="200" spans="1:8">
      <c r="A200" s="108" t="s">
        <v>4162</v>
      </c>
      <c r="B200" s="113" t="s">
        <v>589</v>
      </c>
      <c r="C200" s="108" t="s">
        <v>4361</v>
      </c>
      <c r="D200" s="108" t="s">
        <v>4362</v>
      </c>
      <c r="E200" s="113" t="s">
        <v>589</v>
      </c>
      <c r="F200" s="108" t="s">
        <v>4535</v>
      </c>
      <c r="G200" s="242" t="s">
        <v>590</v>
      </c>
      <c r="H200" s="108" t="s">
        <v>4365</v>
      </c>
    </row>
    <row r="201" spans="1:8">
      <c r="A201" s="108" t="s">
        <v>4162</v>
      </c>
      <c r="B201" s="113" t="s">
        <v>593</v>
      </c>
      <c r="C201" s="108" t="s">
        <v>4361</v>
      </c>
      <c r="D201" s="108" t="s">
        <v>4362</v>
      </c>
      <c r="E201" s="113" t="s">
        <v>593</v>
      </c>
      <c r="F201" s="108" t="s">
        <v>4535</v>
      </c>
      <c r="G201" s="243" t="s">
        <v>594</v>
      </c>
      <c r="H201" s="108" t="s">
        <v>4365</v>
      </c>
    </row>
    <row r="202" spans="1:8">
      <c r="A202" s="108" t="s">
        <v>4162</v>
      </c>
      <c r="B202" s="113" t="s">
        <v>596</v>
      </c>
      <c r="C202" s="108" t="s">
        <v>4361</v>
      </c>
      <c r="D202" s="108" t="s">
        <v>4362</v>
      </c>
      <c r="E202" s="113" t="s">
        <v>596</v>
      </c>
      <c r="F202" s="108" t="s">
        <v>4535</v>
      </c>
      <c r="G202" s="243" t="s">
        <v>597</v>
      </c>
      <c r="H202" s="108" t="s">
        <v>4365</v>
      </c>
    </row>
    <row r="203" spans="1:8">
      <c r="A203" s="108" t="s">
        <v>4162</v>
      </c>
      <c r="B203" s="113" t="s">
        <v>599</v>
      </c>
      <c r="C203" s="108" t="s">
        <v>4361</v>
      </c>
      <c r="D203" s="108" t="s">
        <v>4362</v>
      </c>
      <c r="E203" s="113" t="s">
        <v>599</v>
      </c>
      <c r="F203" s="108" t="s">
        <v>4535</v>
      </c>
      <c r="G203" s="243" t="s">
        <v>600</v>
      </c>
      <c r="H203" s="108" t="s">
        <v>4365</v>
      </c>
    </row>
    <row r="204" spans="1:8">
      <c r="A204" s="108" t="s">
        <v>4162</v>
      </c>
      <c r="B204" s="113" t="s">
        <v>602</v>
      </c>
      <c r="C204" s="108" t="s">
        <v>4361</v>
      </c>
      <c r="D204" s="108" t="s">
        <v>4362</v>
      </c>
      <c r="E204" s="113" t="s">
        <v>602</v>
      </c>
      <c r="F204" s="108" t="s">
        <v>4535</v>
      </c>
      <c r="G204" s="243" t="s">
        <v>603</v>
      </c>
      <c r="H204" s="108" t="s">
        <v>4365</v>
      </c>
    </row>
    <row r="205" spans="1:8">
      <c r="A205" s="108" t="s">
        <v>4162</v>
      </c>
      <c r="B205" s="113" t="s">
        <v>605</v>
      </c>
      <c r="C205" s="108" t="s">
        <v>4361</v>
      </c>
      <c r="D205" s="108" t="s">
        <v>4362</v>
      </c>
      <c r="E205" s="113" t="s">
        <v>605</v>
      </c>
      <c r="F205" s="108" t="s">
        <v>4535</v>
      </c>
      <c r="G205" s="243" t="s">
        <v>606</v>
      </c>
      <c r="H205" s="108" t="s">
        <v>4365</v>
      </c>
    </row>
    <row r="206" spans="1:8">
      <c r="A206" s="108" t="s">
        <v>4162</v>
      </c>
      <c r="B206" s="113" t="s">
        <v>608</v>
      </c>
      <c r="C206" s="108" t="s">
        <v>4361</v>
      </c>
      <c r="D206" s="108" t="s">
        <v>4362</v>
      </c>
      <c r="E206" s="113" t="s">
        <v>608</v>
      </c>
      <c r="F206" s="108" t="s">
        <v>4535</v>
      </c>
      <c r="G206" s="243" t="s">
        <v>609</v>
      </c>
      <c r="H206" s="108" t="s">
        <v>4365</v>
      </c>
    </row>
    <row r="207" spans="1:8">
      <c r="A207" s="108" t="s">
        <v>4162</v>
      </c>
      <c r="B207" s="113" t="s">
        <v>611</v>
      </c>
      <c r="C207" s="108" t="s">
        <v>4361</v>
      </c>
      <c r="D207" s="108" t="s">
        <v>4362</v>
      </c>
      <c r="E207" s="113" t="s">
        <v>611</v>
      </c>
      <c r="F207" s="108" t="s">
        <v>4535</v>
      </c>
      <c r="G207" s="244" t="s">
        <v>3611</v>
      </c>
      <c r="H207" s="108" t="s">
        <v>4365</v>
      </c>
    </row>
    <row r="208" spans="1:8">
      <c r="A208" s="108" t="s">
        <v>4162</v>
      </c>
      <c r="B208" s="113" t="s">
        <v>614</v>
      </c>
      <c r="C208" s="108" t="s">
        <v>4361</v>
      </c>
      <c r="D208" s="108" t="s">
        <v>4362</v>
      </c>
      <c r="E208" s="113" t="s">
        <v>614</v>
      </c>
      <c r="F208" s="108" t="s">
        <v>4535</v>
      </c>
      <c r="G208" s="243" t="s">
        <v>615</v>
      </c>
      <c r="H208" s="108" t="s">
        <v>4365</v>
      </c>
    </row>
    <row r="209" spans="1:8">
      <c r="A209" s="108" t="s">
        <v>4162</v>
      </c>
      <c r="B209" s="113" t="s">
        <v>617</v>
      </c>
      <c r="C209" s="108" t="s">
        <v>4361</v>
      </c>
      <c r="D209" s="108" t="s">
        <v>4362</v>
      </c>
      <c r="E209" s="113" t="s">
        <v>617</v>
      </c>
      <c r="F209" s="108" t="s">
        <v>4535</v>
      </c>
      <c r="G209" s="243" t="s">
        <v>618</v>
      </c>
      <c r="H209" s="108" t="s">
        <v>4365</v>
      </c>
    </row>
    <row r="210" spans="1:8">
      <c r="A210" s="108" t="s">
        <v>4162</v>
      </c>
      <c r="B210" s="113" t="s">
        <v>620</v>
      </c>
      <c r="C210" s="108" t="s">
        <v>4361</v>
      </c>
      <c r="D210" s="108" t="s">
        <v>4362</v>
      </c>
      <c r="E210" s="113" t="s">
        <v>620</v>
      </c>
      <c r="F210" s="108" t="s">
        <v>4535</v>
      </c>
      <c r="G210" s="243" t="s">
        <v>621</v>
      </c>
      <c r="H210" s="108" t="s">
        <v>4365</v>
      </c>
    </row>
    <row r="211" spans="1:8">
      <c r="A211" s="108" t="s">
        <v>4162</v>
      </c>
      <c r="B211" s="113" t="s">
        <v>623</v>
      </c>
      <c r="C211" s="108" t="s">
        <v>4361</v>
      </c>
      <c r="D211" s="108" t="s">
        <v>4362</v>
      </c>
      <c r="E211" s="113" t="s">
        <v>623</v>
      </c>
      <c r="F211" s="108" t="s">
        <v>4535</v>
      </c>
      <c r="G211" s="243" t="s">
        <v>4438</v>
      </c>
      <c r="H211" s="108" t="s">
        <v>4365</v>
      </c>
    </row>
    <row r="212" spans="1:8">
      <c r="A212" s="108" t="s">
        <v>4162</v>
      </c>
      <c r="B212" s="113" t="s">
        <v>626</v>
      </c>
      <c r="C212" s="108" t="s">
        <v>4361</v>
      </c>
      <c r="D212" s="108" t="s">
        <v>4362</v>
      </c>
      <c r="E212" s="113" t="s">
        <v>626</v>
      </c>
      <c r="F212" s="108" t="s">
        <v>4535</v>
      </c>
      <c r="G212" s="243" t="s">
        <v>4439</v>
      </c>
      <c r="H212" s="108" t="s">
        <v>4365</v>
      </c>
    </row>
    <row r="213" spans="1:8">
      <c r="A213" s="108" t="s">
        <v>4162</v>
      </c>
      <c r="B213" s="113" t="s">
        <v>629</v>
      </c>
      <c r="C213" s="108" t="s">
        <v>4361</v>
      </c>
      <c r="D213" s="108" t="s">
        <v>4362</v>
      </c>
      <c r="E213" s="113" t="s">
        <v>629</v>
      </c>
      <c r="F213" s="108" t="s">
        <v>4535</v>
      </c>
      <c r="G213" s="243" t="s">
        <v>630</v>
      </c>
      <c r="H213" s="108" t="s">
        <v>4365</v>
      </c>
    </row>
    <row r="214" spans="1:8">
      <c r="A214" s="108" t="s">
        <v>4162</v>
      </c>
      <c r="B214" s="113" t="s">
        <v>632</v>
      </c>
      <c r="C214" s="108" t="s">
        <v>4361</v>
      </c>
      <c r="D214" s="108" t="s">
        <v>4362</v>
      </c>
      <c r="E214" s="113" t="s">
        <v>632</v>
      </c>
      <c r="F214" s="108" t="s">
        <v>4535</v>
      </c>
      <c r="G214" s="243" t="s">
        <v>633</v>
      </c>
      <c r="H214" s="108" t="s">
        <v>4365</v>
      </c>
    </row>
    <row r="215" spans="1:8">
      <c r="A215" s="108" t="s">
        <v>4162</v>
      </c>
      <c r="B215" s="113" t="s">
        <v>635</v>
      </c>
      <c r="C215" s="108" t="s">
        <v>4361</v>
      </c>
      <c r="D215" s="108" t="s">
        <v>4362</v>
      </c>
      <c r="E215" s="113" t="s">
        <v>635</v>
      </c>
      <c r="F215" s="108" t="s">
        <v>4535</v>
      </c>
      <c r="G215" s="243" t="s">
        <v>636</v>
      </c>
      <c r="H215" s="108" t="s">
        <v>4365</v>
      </c>
    </row>
    <row r="216" spans="1:8">
      <c r="A216" s="108" t="s">
        <v>4162</v>
      </c>
      <c r="B216" s="113" t="s">
        <v>638</v>
      </c>
      <c r="C216" s="108" t="s">
        <v>4361</v>
      </c>
      <c r="D216" s="108" t="s">
        <v>4362</v>
      </c>
      <c r="E216" s="113" t="s">
        <v>638</v>
      </c>
      <c r="F216" s="108" t="s">
        <v>4535</v>
      </c>
      <c r="G216" s="243" t="s">
        <v>639</v>
      </c>
      <c r="H216" s="108" t="s">
        <v>4365</v>
      </c>
    </row>
    <row r="217" spans="1:8">
      <c r="A217" s="108" t="s">
        <v>4162</v>
      </c>
      <c r="B217" s="113" t="s">
        <v>641</v>
      </c>
      <c r="C217" s="108" t="s">
        <v>4361</v>
      </c>
      <c r="D217" s="108" t="s">
        <v>4362</v>
      </c>
      <c r="E217" s="113" t="s">
        <v>641</v>
      </c>
      <c r="F217" s="108" t="s">
        <v>4535</v>
      </c>
      <c r="G217" s="243" t="s">
        <v>642</v>
      </c>
      <c r="H217" s="108" t="s">
        <v>4365</v>
      </c>
    </row>
    <row r="218" spans="1:8">
      <c r="A218" s="108" t="s">
        <v>4162</v>
      </c>
      <c r="B218" s="113" t="s">
        <v>644</v>
      </c>
      <c r="C218" s="108" t="s">
        <v>4361</v>
      </c>
      <c r="D218" s="108" t="s">
        <v>4362</v>
      </c>
      <c r="E218" s="113" t="s">
        <v>644</v>
      </c>
      <c r="F218" s="108" t="s">
        <v>4535</v>
      </c>
      <c r="G218" s="243" t="s">
        <v>645</v>
      </c>
      <c r="H218" s="108" t="s">
        <v>4365</v>
      </c>
    </row>
    <row r="219" spans="1:8">
      <c r="A219" s="108" t="s">
        <v>4162</v>
      </c>
      <c r="B219" s="113" t="s">
        <v>647</v>
      </c>
      <c r="C219" s="108" t="s">
        <v>4361</v>
      </c>
      <c r="D219" s="108" t="s">
        <v>4362</v>
      </c>
      <c r="E219" s="113" t="s">
        <v>647</v>
      </c>
      <c r="F219" s="108" t="s">
        <v>4535</v>
      </c>
      <c r="G219" s="243" t="s">
        <v>648</v>
      </c>
      <c r="H219" s="108" t="s">
        <v>4365</v>
      </c>
    </row>
    <row r="220" spans="1:8">
      <c r="A220" s="108" t="s">
        <v>4162</v>
      </c>
      <c r="B220" s="113" t="s">
        <v>650</v>
      </c>
      <c r="C220" s="108" t="s">
        <v>4361</v>
      </c>
      <c r="D220" s="108" t="s">
        <v>4362</v>
      </c>
      <c r="E220" s="113" t="s">
        <v>650</v>
      </c>
      <c r="F220" s="108" t="s">
        <v>4535</v>
      </c>
      <c r="G220" s="243" t="s">
        <v>4440</v>
      </c>
      <c r="H220" s="108" t="s">
        <v>4365</v>
      </c>
    </row>
    <row r="221" spans="1:8">
      <c r="A221" s="108" t="s">
        <v>4162</v>
      </c>
      <c r="B221" s="113" t="s">
        <v>653</v>
      </c>
      <c r="C221" s="108" t="s">
        <v>4361</v>
      </c>
      <c r="D221" s="108" t="s">
        <v>4362</v>
      </c>
      <c r="E221" s="113" t="s">
        <v>653</v>
      </c>
      <c r="F221" s="108" t="s">
        <v>4535</v>
      </c>
      <c r="G221" s="243" t="s">
        <v>654</v>
      </c>
      <c r="H221" s="108" t="s">
        <v>4365</v>
      </c>
    </row>
    <row r="222" spans="1:8">
      <c r="A222" s="108" t="s">
        <v>4162</v>
      </c>
      <c r="B222" s="113" t="s">
        <v>656</v>
      </c>
      <c r="C222" s="108" t="s">
        <v>4361</v>
      </c>
      <c r="D222" s="108" t="s">
        <v>4362</v>
      </c>
      <c r="E222" s="113" t="s">
        <v>656</v>
      </c>
      <c r="F222" s="108" t="s">
        <v>4535</v>
      </c>
      <c r="G222" s="243" t="s">
        <v>657</v>
      </c>
      <c r="H222" s="108" t="s">
        <v>4365</v>
      </c>
    </row>
    <row r="223" spans="1:8">
      <c r="A223" s="108" t="s">
        <v>4162</v>
      </c>
      <c r="B223" s="113" t="s">
        <v>659</v>
      </c>
      <c r="C223" s="108" t="s">
        <v>4361</v>
      </c>
      <c r="D223" s="108" t="s">
        <v>4362</v>
      </c>
      <c r="E223" s="113" t="s">
        <v>659</v>
      </c>
      <c r="F223" s="108" t="s">
        <v>4535</v>
      </c>
      <c r="G223" s="243" t="s">
        <v>660</v>
      </c>
      <c r="H223" s="108" t="s">
        <v>4365</v>
      </c>
    </row>
    <row r="224" spans="1:8">
      <c r="A224" s="108" t="s">
        <v>4162</v>
      </c>
      <c r="B224" s="113" t="s">
        <v>662</v>
      </c>
      <c r="C224" s="108" t="s">
        <v>4361</v>
      </c>
      <c r="D224" s="108" t="s">
        <v>4362</v>
      </c>
      <c r="E224" s="113" t="s">
        <v>662</v>
      </c>
      <c r="F224" s="108" t="s">
        <v>4535</v>
      </c>
      <c r="G224" s="243" t="s">
        <v>4441</v>
      </c>
      <c r="H224" s="108" t="s">
        <v>4365</v>
      </c>
    </row>
    <row r="225" spans="1:8">
      <c r="A225" s="108" t="s">
        <v>4162</v>
      </c>
      <c r="B225" s="113" t="s">
        <v>665</v>
      </c>
      <c r="C225" s="108" t="s">
        <v>4361</v>
      </c>
      <c r="D225" s="108" t="s">
        <v>4362</v>
      </c>
      <c r="E225" s="113" t="s">
        <v>665</v>
      </c>
      <c r="F225" s="108" t="s">
        <v>4535</v>
      </c>
      <c r="G225" s="243" t="s">
        <v>4442</v>
      </c>
      <c r="H225" s="108" t="s">
        <v>4365</v>
      </c>
    </row>
    <row r="226" spans="1:8">
      <c r="A226" s="108" t="s">
        <v>4162</v>
      </c>
      <c r="B226" s="113" t="s">
        <v>668</v>
      </c>
      <c r="C226" s="108" t="s">
        <v>4361</v>
      </c>
      <c r="D226" s="108" t="s">
        <v>4362</v>
      </c>
      <c r="E226" s="113" t="s">
        <v>668</v>
      </c>
      <c r="F226" s="108" t="s">
        <v>4535</v>
      </c>
      <c r="G226" s="243" t="s">
        <v>4443</v>
      </c>
      <c r="H226" s="108" t="s">
        <v>4365</v>
      </c>
    </row>
    <row r="227" spans="1:8">
      <c r="A227" s="108" t="s">
        <v>4162</v>
      </c>
      <c r="B227" s="113" t="s">
        <v>671</v>
      </c>
      <c r="C227" s="108" t="s">
        <v>4361</v>
      </c>
      <c r="D227" s="108" t="s">
        <v>4362</v>
      </c>
      <c r="E227" s="113" t="s">
        <v>671</v>
      </c>
      <c r="F227" s="108" t="s">
        <v>4535</v>
      </c>
      <c r="G227" s="243" t="s">
        <v>4444</v>
      </c>
      <c r="H227" s="108" t="s">
        <v>4365</v>
      </c>
    </row>
    <row r="228" spans="1:8">
      <c r="A228" s="108" t="s">
        <v>4162</v>
      </c>
      <c r="B228" s="113" t="s">
        <v>674</v>
      </c>
      <c r="C228" s="108" t="s">
        <v>4361</v>
      </c>
      <c r="D228" s="108" t="s">
        <v>4362</v>
      </c>
      <c r="E228" s="113" t="s">
        <v>674</v>
      </c>
      <c r="F228" s="108" t="s">
        <v>4535</v>
      </c>
      <c r="G228" s="243" t="s">
        <v>4445</v>
      </c>
      <c r="H228" s="108" t="s">
        <v>4365</v>
      </c>
    </row>
    <row r="229" spans="1:8">
      <c r="A229" s="108" t="s">
        <v>4162</v>
      </c>
      <c r="B229" s="113" t="s">
        <v>677</v>
      </c>
      <c r="C229" s="108" t="s">
        <v>4361</v>
      </c>
      <c r="D229" s="108" t="s">
        <v>4362</v>
      </c>
      <c r="E229" s="113" t="s">
        <v>677</v>
      </c>
      <c r="F229" s="108" t="s">
        <v>4535</v>
      </c>
      <c r="G229" s="243" t="s">
        <v>678</v>
      </c>
      <c r="H229" s="108" t="s">
        <v>4365</v>
      </c>
    </row>
    <row r="230" spans="1:8">
      <c r="A230" s="108" t="s">
        <v>4162</v>
      </c>
      <c r="B230" s="113" t="s">
        <v>680</v>
      </c>
      <c r="C230" s="108" t="s">
        <v>4361</v>
      </c>
      <c r="D230" s="108" t="s">
        <v>4362</v>
      </c>
      <c r="E230" s="113" t="s">
        <v>680</v>
      </c>
      <c r="F230" s="108" t="s">
        <v>4535</v>
      </c>
      <c r="G230" s="243" t="s">
        <v>681</v>
      </c>
      <c r="H230" s="108" t="s">
        <v>4365</v>
      </c>
    </row>
    <row r="231" spans="1:8">
      <c r="A231" s="108" t="s">
        <v>4162</v>
      </c>
      <c r="B231" s="113" t="s">
        <v>683</v>
      </c>
      <c r="C231" s="108" t="s">
        <v>4361</v>
      </c>
      <c r="D231" s="108" t="s">
        <v>4362</v>
      </c>
      <c r="E231" s="113" t="s">
        <v>683</v>
      </c>
      <c r="F231" s="108" t="s">
        <v>4535</v>
      </c>
      <c r="G231" s="243" t="s">
        <v>684</v>
      </c>
      <c r="H231" s="108" t="s">
        <v>4365</v>
      </c>
    </row>
    <row r="232" spans="1:8">
      <c r="A232" s="108" t="s">
        <v>4162</v>
      </c>
      <c r="B232" s="113" t="s">
        <v>686</v>
      </c>
      <c r="C232" s="108" t="s">
        <v>4361</v>
      </c>
      <c r="D232" s="108" t="s">
        <v>4362</v>
      </c>
      <c r="E232" s="113" t="s">
        <v>686</v>
      </c>
      <c r="F232" s="108" t="s">
        <v>4535</v>
      </c>
      <c r="G232" s="243" t="s">
        <v>687</v>
      </c>
      <c r="H232" s="108" t="s">
        <v>4365</v>
      </c>
    </row>
    <row r="233" spans="1:8">
      <c r="A233" s="108" t="s">
        <v>4162</v>
      </c>
      <c r="B233" s="113" t="s">
        <v>689</v>
      </c>
      <c r="C233" s="108" t="s">
        <v>4361</v>
      </c>
      <c r="D233" s="108" t="s">
        <v>4362</v>
      </c>
      <c r="E233" s="113" t="s">
        <v>689</v>
      </c>
      <c r="F233" s="108" t="s">
        <v>4535</v>
      </c>
      <c r="G233" s="243" t="s">
        <v>690</v>
      </c>
      <c r="H233" s="108" t="s">
        <v>4365</v>
      </c>
    </row>
    <row r="234" spans="1:8">
      <c r="A234" s="108" t="s">
        <v>4162</v>
      </c>
      <c r="B234" s="113" t="s">
        <v>692</v>
      </c>
      <c r="C234" s="108" t="s">
        <v>4361</v>
      </c>
      <c r="D234" s="108" t="s">
        <v>4362</v>
      </c>
      <c r="E234" s="113" t="s">
        <v>692</v>
      </c>
      <c r="F234" s="108" t="s">
        <v>4535</v>
      </c>
      <c r="G234" s="243" t="s">
        <v>693</v>
      </c>
      <c r="H234" s="108" t="s">
        <v>4365</v>
      </c>
    </row>
    <row r="235" spans="1:8">
      <c r="A235" s="108" t="s">
        <v>4162</v>
      </c>
      <c r="B235" s="113" t="s">
        <v>695</v>
      </c>
      <c r="C235" s="108" t="s">
        <v>4361</v>
      </c>
      <c r="D235" s="108" t="s">
        <v>4362</v>
      </c>
      <c r="E235" s="113" t="s">
        <v>695</v>
      </c>
      <c r="F235" s="108" t="s">
        <v>4535</v>
      </c>
      <c r="G235" s="243" t="s">
        <v>696</v>
      </c>
      <c r="H235" s="108" t="s">
        <v>4365</v>
      </c>
    </row>
    <row r="236" spans="1:8">
      <c r="A236" s="108" t="s">
        <v>4162</v>
      </c>
      <c r="B236" s="113" t="s">
        <v>698</v>
      </c>
      <c r="C236" s="108" t="s">
        <v>4361</v>
      </c>
      <c r="D236" s="108" t="s">
        <v>4362</v>
      </c>
      <c r="E236" s="113" t="s">
        <v>698</v>
      </c>
      <c r="F236" s="108" t="s">
        <v>4535</v>
      </c>
      <c r="G236" s="243" t="s">
        <v>4446</v>
      </c>
      <c r="H236" s="108" t="s">
        <v>4365</v>
      </c>
    </row>
    <row r="237" spans="1:8">
      <c r="A237" s="108" t="s">
        <v>4162</v>
      </c>
      <c r="B237" s="113" t="s">
        <v>701</v>
      </c>
      <c r="C237" s="108" t="s">
        <v>4361</v>
      </c>
      <c r="D237" s="108" t="s">
        <v>4362</v>
      </c>
      <c r="E237" s="113" t="s">
        <v>701</v>
      </c>
      <c r="F237" s="108" t="s">
        <v>4535</v>
      </c>
      <c r="G237" s="243" t="s">
        <v>702</v>
      </c>
      <c r="H237" s="108" t="s">
        <v>4365</v>
      </c>
    </row>
    <row r="238" spans="1:8">
      <c r="A238" s="108" t="s">
        <v>4162</v>
      </c>
      <c r="B238" s="113" t="s">
        <v>704</v>
      </c>
      <c r="C238" s="108" t="s">
        <v>4361</v>
      </c>
      <c r="D238" s="108" t="s">
        <v>4362</v>
      </c>
      <c r="E238" s="113" t="s">
        <v>704</v>
      </c>
      <c r="F238" s="108" t="s">
        <v>4535</v>
      </c>
      <c r="G238" s="243" t="s">
        <v>705</v>
      </c>
      <c r="H238" s="108" t="s">
        <v>4365</v>
      </c>
    </row>
    <row r="239" spans="1:8">
      <c r="A239" s="108" t="s">
        <v>4162</v>
      </c>
      <c r="B239" s="113" t="s">
        <v>707</v>
      </c>
      <c r="C239" s="108" t="s">
        <v>4361</v>
      </c>
      <c r="D239" s="108" t="s">
        <v>4362</v>
      </c>
      <c r="E239" s="113" t="s">
        <v>707</v>
      </c>
      <c r="F239" s="108" t="s">
        <v>4535</v>
      </c>
      <c r="G239" s="243" t="s">
        <v>708</v>
      </c>
      <c r="H239" s="108" t="s">
        <v>4365</v>
      </c>
    </row>
    <row r="240" spans="1:8">
      <c r="A240" s="108" t="s">
        <v>4162</v>
      </c>
      <c r="B240" s="113" t="s">
        <v>710</v>
      </c>
      <c r="C240" s="108" t="s">
        <v>4361</v>
      </c>
      <c r="D240" s="108" t="s">
        <v>4362</v>
      </c>
      <c r="E240" s="113" t="s">
        <v>710</v>
      </c>
      <c r="F240" s="108" t="s">
        <v>4535</v>
      </c>
      <c r="G240" s="243" t="s">
        <v>711</v>
      </c>
      <c r="H240" s="108" t="s">
        <v>4365</v>
      </c>
    </row>
    <row r="241" spans="1:8">
      <c r="A241" s="108" t="s">
        <v>4162</v>
      </c>
      <c r="B241" s="113" t="s">
        <v>713</v>
      </c>
      <c r="C241" s="108" t="s">
        <v>4361</v>
      </c>
      <c r="D241" s="108" t="s">
        <v>4362</v>
      </c>
      <c r="E241" s="113" t="s">
        <v>713</v>
      </c>
      <c r="F241" s="108" t="s">
        <v>4535</v>
      </c>
      <c r="G241" s="243" t="s">
        <v>714</v>
      </c>
      <c r="H241" s="108" t="s">
        <v>4365</v>
      </c>
    </row>
    <row r="242" spans="1:8">
      <c r="A242" s="108" t="s">
        <v>4162</v>
      </c>
      <c r="B242" s="113" t="s">
        <v>716</v>
      </c>
      <c r="C242" s="108" t="s">
        <v>4361</v>
      </c>
      <c r="D242" s="108" t="s">
        <v>4362</v>
      </c>
      <c r="E242" s="113" t="s">
        <v>716</v>
      </c>
      <c r="F242" s="108" t="s">
        <v>4535</v>
      </c>
      <c r="G242" s="243" t="s">
        <v>717</v>
      </c>
      <c r="H242" s="108" t="s">
        <v>4365</v>
      </c>
    </row>
    <row r="243" spans="1:8">
      <c r="A243" s="108" t="s">
        <v>4162</v>
      </c>
      <c r="B243" s="113" t="s">
        <v>719</v>
      </c>
      <c r="C243" s="108" t="s">
        <v>4361</v>
      </c>
      <c r="D243" s="108" t="s">
        <v>4362</v>
      </c>
      <c r="E243" s="113" t="s">
        <v>719</v>
      </c>
      <c r="F243" s="108" t="s">
        <v>4535</v>
      </c>
      <c r="G243" s="243" t="s">
        <v>720</v>
      </c>
      <c r="H243" s="108" t="s">
        <v>4365</v>
      </c>
    </row>
    <row r="244" spans="1:8">
      <c r="A244" s="108" t="s">
        <v>4162</v>
      </c>
      <c r="B244" s="113" t="s">
        <v>722</v>
      </c>
      <c r="C244" s="108" t="s">
        <v>4361</v>
      </c>
      <c r="D244" s="108" t="s">
        <v>4362</v>
      </c>
      <c r="E244" s="113" t="s">
        <v>722</v>
      </c>
      <c r="F244" s="108" t="s">
        <v>4535</v>
      </c>
      <c r="G244" s="243" t="s">
        <v>3219</v>
      </c>
      <c r="H244" s="108" t="s">
        <v>4365</v>
      </c>
    </row>
    <row r="245" spans="1:8">
      <c r="A245" s="108" t="s">
        <v>4162</v>
      </c>
      <c r="B245" s="113" t="s">
        <v>725</v>
      </c>
      <c r="C245" s="108" t="s">
        <v>4361</v>
      </c>
      <c r="D245" s="108" t="s">
        <v>4362</v>
      </c>
      <c r="E245" s="113" t="s">
        <v>725</v>
      </c>
      <c r="F245" s="108" t="s">
        <v>4535</v>
      </c>
      <c r="G245" s="243" t="s">
        <v>4447</v>
      </c>
      <c r="H245" s="108" t="s">
        <v>4365</v>
      </c>
    </row>
    <row r="246" spans="1:8">
      <c r="A246" s="108" t="s">
        <v>4162</v>
      </c>
      <c r="B246" s="113" t="s">
        <v>728</v>
      </c>
      <c r="C246" s="108" t="s">
        <v>4361</v>
      </c>
      <c r="D246" s="108" t="s">
        <v>4362</v>
      </c>
      <c r="E246" s="113" t="s">
        <v>728</v>
      </c>
      <c r="F246" s="108" t="s">
        <v>4535</v>
      </c>
      <c r="G246" s="243" t="s">
        <v>4448</v>
      </c>
      <c r="H246" s="108" t="s">
        <v>4365</v>
      </c>
    </row>
    <row r="247" spans="1:8">
      <c r="A247" s="108" t="s">
        <v>4162</v>
      </c>
      <c r="B247" s="113" t="s">
        <v>731</v>
      </c>
      <c r="C247" s="108" t="s">
        <v>4361</v>
      </c>
      <c r="D247" s="108" t="s">
        <v>4362</v>
      </c>
      <c r="E247" s="113" t="s">
        <v>731</v>
      </c>
      <c r="F247" s="108" t="s">
        <v>4535</v>
      </c>
      <c r="G247" s="243" t="s">
        <v>732</v>
      </c>
      <c r="H247" s="108" t="s">
        <v>4365</v>
      </c>
    </row>
    <row r="248" spans="1:8">
      <c r="A248" s="108" t="s">
        <v>4162</v>
      </c>
      <c r="B248" s="113" t="s">
        <v>734</v>
      </c>
      <c r="C248" s="108" t="s">
        <v>4361</v>
      </c>
      <c r="D248" s="108" t="s">
        <v>4362</v>
      </c>
      <c r="E248" s="113" t="s">
        <v>734</v>
      </c>
      <c r="F248" s="108" t="s">
        <v>4535</v>
      </c>
      <c r="G248" s="243" t="s">
        <v>735</v>
      </c>
      <c r="H248" s="108" t="s">
        <v>4365</v>
      </c>
    </row>
    <row r="249" spans="1:8">
      <c r="A249" s="108" t="s">
        <v>4162</v>
      </c>
      <c r="B249" s="113" t="s">
        <v>737</v>
      </c>
      <c r="C249" s="108" t="s">
        <v>4361</v>
      </c>
      <c r="D249" s="108" t="s">
        <v>4362</v>
      </c>
      <c r="E249" s="113" t="s">
        <v>737</v>
      </c>
      <c r="F249" s="108" t="s">
        <v>4535</v>
      </c>
      <c r="G249" s="243" t="s">
        <v>738</v>
      </c>
      <c r="H249" s="108" t="s">
        <v>4365</v>
      </c>
    </row>
    <row r="250" spans="1:8">
      <c r="A250" s="108" t="s">
        <v>4162</v>
      </c>
      <c r="B250" s="113" t="s">
        <v>740</v>
      </c>
      <c r="C250" s="108" t="s">
        <v>4361</v>
      </c>
      <c r="D250" s="108" t="s">
        <v>4362</v>
      </c>
      <c r="E250" s="113" t="s">
        <v>740</v>
      </c>
      <c r="F250" s="108" t="s">
        <v>4535</v>
      </c>
      <c r="G250" s="243" t="s">
        <v>741</v>
      </c>
      <c r="H250" s="108" t="s">
        <v>4365</v>
      </c>
    </row>
    <row r="251" spans="1:8">
      <c r="A251" s="108" t="s">
        <v>4162</v>
      </c>
      <c r="B251" s="113" t="s">
        <v>743</v>
      </c>
      <c r="C251" s="108" t="s">
        <v>4361</v>
      </c>
      <c r="D251" s="108" t="s">
        <v>4362</v>
      </c>
      <c r="E251" s="113" t="s">
        <v>743</v>
      </c>
      <c r="F251" s="108" t="s">
        <v>4535</v>
      </c>
      <c r="G251" s="243" t="s">
        <v>744</v>
      </c>
      <c r="H251" s="108" t="s">
        <v>4365</v>
      </c>
    </row>
    <row r="252" spans="1:8">
      <c r="A252" s="108" t="s">
        <v>4162</v>
      </c>
      <c r="B252" s="113" t="s">
        <v>746</v>
      </c>
      <c r="C252" s="108" t="s">
        <v>4361</v>
      </c>
      <c r="D252" s="108" t="s">
        <v>4362</v>
      </c>
      <c r="E252" s="113" t="s">
        <v>746</v>
      </c>
      <c r="F252" s="108" t="s">
        <v>4535</v>
      </c>
      <c r="G252" s="243" t="s">
        <v>747</v>
      </c>
      <c r="H252" s="108" t="s">
        <v>4365</v>
      </c>
    </row>
    <row r="253" spans="1:8">
      <c r="A253" s="108" t="s">
        <v>4162</v>
      </c>
      <c r="B253" s="113" t="s">
        <v>749</v>
      </c>
      <c r="C253" s="108" t="s">
        <v>4361</v>
      </c>
      <c r="D253" s="108" t="s">
        <v>4362</v>
      </c>
      <c r="E253" s="113" t="s">
        <v>749</v>
      </c>
      <c r="F253" s="108" t="s">
        <v>4535</v>
      </c>
      <c r="G253" s="243" t="s">
        <v>750</v>
      </c>
      <c r="H253" s="108" t="s">
        <v>4365</v>
      </c>
    </row>
    <row r="254" spans="1:8">
      <c r="A254" s="108" t="s">
        <v>4162</v>
      </c>
      <c r="B254" s="113" t="s">
        <v>752</v>
      </c>
      <c r="C254" s="108" t="s">
        <v>4361</v>
      </c>
      <c r="D254" s="108" t="s">
        <v>4362</v>
      </c>
      <c r="E254" s="113" t="s">
        <v>752</v>
      </c>
      <c r="F254" s="108" t="s">
        <v>4535</v>
      </c>
      <c r="G254" s="243" t="s">
        <v>753</v>
      </c>
      <c r="H254" s="108" t="s">
        <v>4365</v>
      </c>
    </row>
    <row r="255" spans="1:8">
      <c r="A255" s="108" t="s">
        <v>4162</v>
      </c>
      <c r="B255" s="113" t="s">
        <v>755</v>
      </c>
      <c r="C255" s="108" t="s">
        <v>4361</v>
      </c>
      <c r="D255" s="108" t="s">
        <v>4362</v>
      </c>
      <c r="E255" s="113" t="s">
        <v>755</v>
      </c>
      <c r="F255" s="108" t="s">
        <v>4535</v>
      </c>
      <c r="G255" s="243" t="s">
        <v>756</v>
      </c>
      <c r="H255" s="108" t="s">
        <v>4365</v>
      </c>
    </row>
    <row r="256" spans="1:8">
      <c r="A256" s="108" t="s">
        <v>4162</v>
      </c>
      <c r="B256" s="113" t="s">
        <v>758</v>
      </c>
      <c r="C256" s="108" t="s">
        <v>4361</v>
      </c>
      <c r="D256" s="108" t="s">
        <v>4362</v>
      </c>
      <c r="E256" s="113" t="s">
        <v>758</v>
      </c>
      <c r="F256" s="108" t="s">
        <v>4535</v>
      </c>
      <c r="G256" s="243" t="s">
        <v>759</v>
      </c>
      <c r="H256" s="108" t="s">
        <v>4365</v>
      </c>
    </row>
    <row r="257" spans="1:8">
      <c r="A257" s="108" t="s">
        <v>4162</v>
      </c>
      <c r="B257" s="113" t="s">
        <v>761</v>
      </c>
      <c r="C257" s="108" t="s">
        <v>4361</v>
      </c>
      <c r="D257" s="108" t="s">
        <v>4362</v>
      </c>
      <c r="E257" s="113" t="s">
        <v>761</v>
      </c>
      <c r="F257" s="108" t="s">
        <v>4535</v>
      </c>
      <c r="G257" s="243" t="s">
        <v>762</v>
      </c>
      <c r="H257" s="108" t="s">
        <v>4365</v>
      </c>
    </row>
    <row r="258" spans="1:8">
      <c r="A258" s="108" t="s">
        <v>4162</v>
      </c>
      <c r="B258" s="113" t="s">
        <v>764</v>
      </c>
      <c r="C258" s="108" t="s">
        <v>4361</v>
      </c>
      <c r="D258" s="108" t="s">
        <v>4362</v>
      </c>
      <c r="E258" s="113" t="s">
        <v>764</v>
      </c>
      <c r="F258" s="108" t="s">
        <v>4535</v>
      </c>
      <c r="G258" s="243" t="s">
        <v>765</v>
      </c>
      <c r="H258" s="108" t="s">
        <v>4365</v>
      </c>
    </row>
    <row r="259" spans="1:8">
      <c r="A259" s="108" t="s">
        <v>4162</v>
      </c>
      <c r="B259" s="113" t="s">
        <v>767</v>
      </c>
      <c r="C259" s="108" t="s">
        <v>4361</v>
      </c>
      <c r="D259" s="108" t="s">
        <v>4362</v>
      </c>
      <c r="E259" s="113" t="s">
        <v>767</v>
      </c>
      <c r="F259" s="108" t="s">
        <v>4535</v>
      </c>
      <c r="G259" s="243" t="s">
        <v>768</v>
      </c>
      <c r="H259" s="108" t="s">
        <v>4365</v>
      </c>
    </row>
    <row r="260" spans="1:8">
      <c r="A260" s="108" t="s">
        <v>4162</v>
      </c>
      <c r="B260" s="113" t="s">
        <v>770</v>
      </c>
      <c r="C260" s="108" t="s">
        <v>4361</v>
      </c>
      <c r="D260" s="108" t="s">
        <v>4362</v>
      </c>
      <c r="E260" s="113" t="s">
        <v>770</v>
      </c>
      <c r="F260" s="108" t="s">
        <v>4535</v>
      </c>
      <c r="G260" s="243" t="s">
        <v>771</v>
      </c>
      <c r="H260" s="108" t="s">
        <v>4365</v>
      </c>
    </row>
    <row r="261" spans="1:8">
      <c r="A261" s="108" t="s">
        <v>4162</v>
      </c>
      <c r="B261" s="113" t="s">
        <v>773</v>
      </c>
      <c r="C261" s="108" t="s">
        <v>4361</v>
      </c>
      <c r="D261" s="108" t="s">
        <v>4362</v>
      </c>
      <c r="E261" s="113" t="s">
        <v>773</v>
      </c>
      <c r="F261" s="108" t="s">
        <v>4535</v>
      </c>
      <c r="G261" s="243" t="s">
        <v>774</v>
      </c>
      <c r="H261" s="108" t="s">
        <v>4365</v>
      </c>
    </row>
    <row r="262" spans="1:8">
      <c r="A262" s="108" t="s">
        <v>4162</v>
      </c>
      <c r="B262" s="113" t="s">
        <v>776</v>
      </c>
      <c r="C262" s="108" t="s">
        <v>4361</v>
      </c>
      <c r="D262" s="108" t="s">
        <v>4362</v>
      </c>
      <c r="E262" s="113" t="s">
        <v>776</v>
      </c>
      <c r="F262" s="108" t="s">
        <v>4535</v>
      </c>
      <c r="G262" s="243" t="s">
        <v>777</v>
      </c>
      <c r="H262" s="108" t="s">
        <v>4365</v>
      </c>
    </row>
    <row r="263" spans="1:8">
      <c r="A263" s="108" t="s">
        <v>4162</v>
      </c>
      <c r="B263" s="113" t="s">
        <v>779</v>
      </c>
      <c r="C263" s="108" t="s">
        <v>4361</v>
      </c>
      <c r="D263" s="108" t="s">
        <v>4362</v>
      </c>
      <c r="E263" s="113" t="s">
        <v>779</v>
      </c>
      <c r="F263" s="108" t="s">
        <v>4535</v>
      </c>
      <c r="G263" s="244" t="s">
        <v>4539</v>
      </c>
      <c r="H263" s="108" t="s">
        <v>4365</v>
      </c>
    </row>
    <row r="264" spans="1:8">
      <c r="A264" s="108" t="s">
        <v>4162</v>
      </c>
      <c r="B264" s="113" t="s">
        <v>782</v>
      </c>
      <c r="C264" s="108" t="s">
        <v>4361</v>
      </c>
      <c r="D264" s="108" t="s">
        <v>4362</v>
      </c>
      <c r="E264" s="113" t="s">
        <v>782</v>
      </c>
      <c r="F264" s="108" t="s">
        <v>4535</v>
      </c>
      <c r="G264" s="243" t="s">
        <v>783</v>
      </c>
      <c r="H264" s="108" t="s">
        <v>4365</v>
      </c>
    </row>
    <row r="265" spans="1:8">
      <c r="A265" s="108" t="s">
        <v>4162</v>
      </c>
      <c r="B265" s="113" t="s">
        <v>785</v>
      </c>
      <c r="C265" s="108" t="s">
        <v>4361</v>
      </c>
      <c r="D265" s="108" t="s">
        <v>4362</v>
      </c>
      <c r="E265" s="113" t="s">
        <v>785</v>
      </c>
      <c r="F265" s="108" t="s">
        <v>4535</v>
      </c>
      <c r="G265" s="243" t="s">
        <v>786</v>
      </c>
      <c r="H265" s="108" t="s">
        <v>4365</v>
      </c>
    </row>
    <row r="266" spans="1:8">
      <c r="A266" s="108" t="s">
        <v>4162</v>
      </c>
      <c r="B266" s="113" t="s">
        <v>788</v>
      </c>
      <c r="C266" s="108" t="s">
        <v>4361</v>
      </c>
      <c r="D266" s="108" t="s">
        <v>4362</v>
      </c>
      <c r="E266" s="113" t="s">
        <v>788</v>
      </c>
      <c r="F266" s="108" t="s">
        <v>4535</v>
      </c>
      <c r="G266" s="243" t="s">
        <v>789</v>
      </c>
      <c r="H266" s="108" t="s">
        <v>4365</v>
      </c>
    </row>
    <row r="267" spans="1:8">
      <c r="A267" s="108" t="s">
        <v>4162</v>
      </c>
      <c r="B267" s="113" t="s">
        <v>791</v>
      </c>
      <c r="C267" s="108" t="s">
        <v>4361</v>
      </c>
      <c r="D267" s="108" t="s">
        <v>4362</v>
      </c>
      <c r="E267" s="113" t="s">
        <v>791</v>
      </c>
      <c r="F267" s="108" t="s">
        <v>4535</v>
      </c>
      <c r="G267" s="243" t="s">
        <v>792</v>
      </c>
      <c r="H267" s="108" t="s">
        <v>4365</v>
      </c>
    </row>
    <row r="268" spans="1:8">
      <c r="A268" s="108" t="s">
        <v>4162</v>
      </c>
      <c r="B268" s="113" t="s">
        <v>794</v>
      </c>
      <c r="C268" s="108" t="s">
        <v>4361</v>
      </c>
      <c r="D268" s="108" t="s">
        <v>4362</v>
      </c>
      <c r="E268" s="113" t="s">
        <v>794</v>
      </c>
      <c r="F268" s="108" t="s">
        <v>4535</v>
      </c>
      <c r="G268" s="243" t="s">
        <v>795</v>
      </c>
      <c r="H268" s="108" t="s">
        <v>4365</v>
      </c>
    </row>
    <row r="269" spans="1:8">
      <c r="A269" s="108" t="s">
        <v>4162</v>
      </c>
      <c r="B269" s="113" t="s">
        <v>797</v>
      </c>
      <c r="C269" s="108" t="s">
        <v>4361</v>
      </c>
      <c r="D269" s="108" t="s">
        <v>4362</v>
      </c>
      <c r="E269" s="113" t="s">
        <v>797</v>
      </c>
      <c r="F269" s="108" t="s">
        <v>4535</v>
      </c>
      <c r="G269" s="243" t="s">
        <v>798</v>
      </c>
      <c r="H269" s="108" t="s">
        <v>4365</v>
      </c>
    </row>
    <row r="270" spans="1:8">
      <c r="A270" s="108" t="s">
        <v>4162</v>
      </c>
      <c r="B270" s="113" t="s">
        <v>800</v>
      </c>
      <c r="C270" s="108" t="s">
        <v>4361</v>
      </c>
      <c r="D270" s="108" t="s">
        <v>4362</v>
      </c>
      <c r="E270" s="113" t="s">
        <v>800</v>
      </c>
      <c r="F270" s="108" t="s">
        <v>4535</v>
      </c>
      <c r="G270" s="243" t="s">
        <v>801</v>
      </c>
      <c r="H270" s="108" t="s">
        <v>4365</v>
      </c>
    </row>
    <row r="271" spans="1:8">
      <c r="A271" s="108" t="s">
        <v>4162</v>
      </c>
      <c r="B271" s="113" t="s">
        <v>803</v>
      </c>
      <c r="C271" s="108" t="s">
        <v>4361</v>
      </c>
      <c r="D271" s="108" t="s">
        <v>4362</v>
      </c>
      <c r="E271" s="113" t="s">
        <v>803</v>
      </c>
      <c r="F271" s="108" t="s">
        <v>4535</v>
      </c>
      <c r="G271" s="243" t="s">
        <v>804</v>
      </c>
      <c r="H271" s="108" t="s">
        <v>4365</v>
      </c>
    </row>
    <row r="272" spans="1:8">
      <c r="A272" s="108" t="s">
        <v>4162</v>
      </c>
      <c r="B272" s="113" t="s">
        <v>806</v>
      </c>
      <c r="C272" s="108" t="s">
        <v>4361</v>
      </c>
      <c r="D272" s="108" t="s">
        <v>4362</v>
      </c>
      <c r="E272" s="113" t="s">
        <v>806</v>
      </c>
      <c r="F272" s="108" t="s">
        <v>4535</v>
      </c>
      <c r="G272" s="243" t="s">
        <v>807</v>
      </c>
      <c r="H272" s="108" t="s">
        <v>4365</v>
      </c>
    </row>
    <row r="273" spans="1:8">
      <c r="A273" s="108" t="s">
        <v>4162</v>
      </c>
      <c r="B273" s="113" t="s">
        <v>809</v>
      </c>
      <c r="C273" s="108" t="s">
        <v>4361</v>
      </c>
      <c r="D273" s="108" t="s">
        <v>4362</v>
      </c>
      <c r="E273" s="113" t="s">
        <v>809</v>
      </c>
      <c r="F273" s="108" t="s">
        <v>4535</v>
      </c>
      <c r="G273" s="243" t="s">
        <v>810</v>
      </c>
      <c r="H273" s="108" t="s">
        <v>4365</v>
      </c>
    </row>
    <row r="274" spans="1:8">
      <c r="A274" s="108" t="s">
        <v>4162</v>
      </c>
      <c r="B274" s="113" t="s">
        <v>812</v>
      </c>
      <c r="C274" s="108" t="s">
        <v>4361</v>
      </c>
      <c r="D274" s="108" t="s">
        <v>4362</v>
      </c>
      <c r="E274" s="113" t="s">
        <v>812</v>
      </c>
      <c r="F274" s="108" t="s">
        <v>4535</v>
      </c>
      <c r="G274" s="247" t="s">
        <v>813</v>
      </c>
      <c r="H274" s="108" t="s">
        <v>4365</v>
      </c>
    </row>
    <row r="275" spans="1:8">
      <c r="A275" s="238"/>
      <c r="B275" s="238"/>
      <c r="C275" s="238"/>
      <c r="D275" s="238"/>
      <c r="E275" s="238" t="s">
        <v>815</v>
      </c>
      <c r="F275" s="238"/>
      <c r="G275" s="240" t="s">
        <v>816</v>
      </c>
      <c r="H275" s="108"/>
    </row>
    <row r="276" spans="1:8">
      <c r="A276" s="108" t="s">
        <v>4162</v>
      </c>
      <c r="B276" s="113" t="s">
        <v>818</v>
      </c>
      <c r="C276" s="108" t="s">
        <v>4361</v>
      </c>
      <c r="D276" s="108" t="s">
        <v>4362</v>
      </c>
      <c r="E276" s="113" t="s">
        <v>818</v>
      </c>
      <c r="F276" s="108" t="s">
        <v>4535</v>
      </c>
      <c r="G276" s="242" t="s">
        <v>819</v>
      </c>
      <c r="H276" s="108" t="s">
        <v>4365</v>
      </c>
    </row>
    <row r="277" spans="1:8">
      <c r="A277" s="108" t="s">
        <v>4162</v>
      </c>
      <c r="B277" s="113" t="s">
        <v>821</v>
      </c>
      <c r="C277" s="108" t="s">
        <v>4361</v>
      </c>
      <c r="D277" s="108" t="s">
        <v>4362</v>
      </c>
      <c r="E277" s="113" t="s">
        <v>821</v>
      </c>
      <c r="F277" s="108" t="s">
        <v>4535</v>
      </c>
      <c r="G277" s="243" t="s">
        <v>3222</v>
      </c>
      <c r="H277" s="108" t="s">
        <v>4365</v>
      </c>
    </row>
    <row r="278" spans="1:8">
      <c r="A278" s="108" t="s">
        <v>4162</v>
      </c>
      <c r="B278" s="113" t="s">
        <v>824</v>
      </c>
      <c r="C278" s="108" t="s">
        <v>4361</v>
      </c>
      <c r="D278" s="108" t="s">
        <v>4362</v>
      </c>
      <c r="E278" s="113" t="s">
        <v>824</v>
      </c>
      <c r="F278" s="108" t="s">
        <v>4535</v>
      </c>
      <c r="G278" s="243" t="s">
        <v>825</v>
      </c>
      <c r="H278" s="108" t="s">
        <v>4365</v>
      </c>
    </row>
    <row r="279" spans="1:8">
      <c r="A279" s="108" t="s">
        <v>4162</v>
      </c>
      <c r="B279" s="113" t="s">
        <v>827</v>
      </c>
      <c r="C279" s="108" t="s">
        <v>4361</v>
      </c>
      <c r="D279" s="108" t="s">
        <v>4362</v>
      </c>
      <c r="E279" s="113" t="s">
        <v>827</v>
      </c>
      <c r="F279" s="108" t="s">
        <v>4535</v>
      </c>
      <c r="G279" s="243" t="s">
        <v>828</v>
      </c>
      <c r="H279" s="108" t="s">
        <v>4365</v>
      </c>
    </row>
    <row r="280" spans="1:8">
      <c r="A280" s="108" t="s">
        <v>4162</v>
      </c>
      <c r="B280" s="113" t="s">
        <v>830</v>
      </c>
      <c r="C280" s="108" t="s">
        <v>4361</v>
      </c>
      <c r="D280" s="108" t="s">
        <v>4362</v>
      </c>
      <c r="E280" s="113" t="s">
        <v>830</v>
      </c>
      <c r="F280" s="108" t="s">
        <v>4535</v>
      </c>
      <c r="G280" s="243" t="s">
        <v>831</v>
      </c>
      <c r="H280" s="108" t="s">
        <v>4365</v>
      </c>
    </row>
    <row r="281" spans="1:8">
      <c r="A281" s="108" t="s">
        <v>4162</v>
      </c>
      <c r="B281" s="113" t="s">
        <v>833</v>
      </c>
      <c r="C281" s="108" t="s">
        <v>4361</v>
      </c>
      <c r="D281" s="108" t="s">
        <v>4362</v>
      </c>
      <c r="E281" s="113" t="s">
        <v>833</v>
      </c>
      <c r="F281" s="108" t="s">
        <v>4535</v>
      </c>
      <c r="G281" s="243" t="s">
        <v>834</v>
      </c>
      <c r="H281" s="108" t="s">
        <v>4365</v>
      </c>
    </row>
    <row r="282" spans="1:8">
      <c r="A282" s="108" t="s">
        <v>4162</v>
      </c>
      <c r="B282" s="113" t="s">
        <v>836</v>
      </c>
      <c r="C282" s="108" t="s">
        <v>4361</v>
      </c>
      <c r="D282" s="108" t="s">
        <v>4362</v>
      </c>
      <c r="E282" s="113" t="s">
        <v>836</v>
      </c>
      <c r="F282" s="108" t="s">
        <v>4535</v>
      </c>
      <c r="G282" s="243" t="s">
        <v>837</v>
      </c>
      <c r="H282" s="108" t="s">
        <v>4365</v>
      </c>
    </row>
    <row r="283" spans="1:8">
      <c r="A283" s="108" t="s">
        <v>4162</v>
      </c>
      <c r="B283" s="113" t="s">
        <v>839</v>
      </c>
      <c r="C283" s="108" t="s">
        <v>4361</v>
      </c>
      <c r="D283" s="108" t="s">
        <v>4362</v>
      </c>
      <c r="E283" s="113" t="s">
        <v>839</v>
      </c>
      <c r="F283" s="108" t="s">
        <v>4535</v>
      </c>
      <c r="G283" s="243" t="s">
        <v>840</v>
      </c>
      <c r="H283" s="108" t="s">
        <v>4365</v>
      </c>
    </row>
    <row r="284" spans="1:8">
      <c r="A284" s="108" t="s">
        <v>4162</v>
      </c>
      <c r="B284" s="113" t="s">
        <v>842</v>
      </c>
      <c r="C284" s="108" t="s">
        <v>4361</v>
      </c>
      <c r="D284" s="108" t="s">
        <v>4362</v>
      </c>
      <c r="E284" s="113" t="s">
        <v>842</v>
      </c>
      <c r="F284" s="108" t="s">
        <v>4535</v>
      </c>
      <c r="G284" s="243" t="s">
        <v>3223</v>
      </c>
      <c r="H284" s="108" t="s">
        <v>4365</v>
      </c>
    </row>
    <row r="285" spans="1:8">
      <c r="A285" s="108" t="s">
        <v>4162</v>
      </c>
      <c r="B285" s="113" t="s">
        <v>845</v>
      </c>
      <c r="C285" s="108" t="s">
        <v>4361</v>
      </c>
      <c r="D285" s="108" t="s">
        <v>4362</v>
      </c>
      <c r="E285" s="113" t="s">
        <v>845</v>
      </c>
      <c r="F285" s="108" t="s">
        <v>4535</v>
      </c>
      <c r="G285" s="243" t="s">
        <v>3224</v>
      </c>
      <c r="H285" s="108" t="s">
        <v>4365</v>
      </c>
    </row>
    <row r="286" spans="1:8">
      <c r="A286" s="108" t="s">
        <v>4162</v>
      </c>
      <c r="B286" s="113" t="s">
        <v>848</v>
      </c>
      <c r="C286" s="108" t="s">
        <v>4361</v>
      </c>
      <c r="D286" s="108" t="s">
        <v>4362</v>
      </c>
      <c r="E286" s="113" t="s">
        <v>848</v>
      </c>
      <c r="F286" s="108" t="s">
        <v>4535</v>
      </c>
      <c r="G286" s="243" t="s">
        <v>849</v>
      </c>
      <c r="H286" s="108" t="s">
        <v>4365</v>
      </c>
    </row>
    <row r="287" spans="1:8">
      <c r="A287" s="108" t="s">
        <v>4162</v>
      </c>
      <c r="B287" s="113" t="s">
        <v>851</v>
      </c>
      <c r="C287" s="108" t="s">
        <v>4361</v>
      </c>
      <c r="D287" s="108" t="s">
        <v>4362</v>
      </c>
      <c r="E287" s="113" t="s">
        <v>851</v>
      </c>
      <c r="F287" s="108" t="s">
        <v>4535</v>
      </c>
      <c r="G287" s="243" t="s">
        <v>852</v>
      </c>
      <c r="H287" s="108" t="s">
        <v>4365</v>
      </c>
    </row>
    <row r="288" spans="1:8">
      <c r="A288" s="108" t="s">
        <v>4162</v>
      </c>
      <c r="B288" s="113" t="s">
        <v>854</v>
      </c>
      <c r="C288" s="108" t="s">
        <v>4361</v>
      </c>
      <c r="D288" s="108" t="s">
        <v>4362</v>
      </c>
      <c r="E288" s="113" t="s">
        <v>854</v>
      </c>
      <c r="F288" s="108" t="s">
        <v>4535</v>
      </c>
      <c r="G288" s="243" t="s">
        <v>855</v>
      </c>
      <c r="H288" s="108" t="s">
        <v>4365</v>
      </c>
    </row>
    <row r="289" spans="1:8">
      <c r="A289" s="108" t="s">
        <v>4162</v>
      </c>
      <c r="B289" s="113" t="s">
        <v>857</v>
      </c>
      <c r="C289" s="108" t="s">
        <v>4361</v>
      </c>
      <c r="D289" s="108" t="s">
        <v>4362</v>
      </c>
      <c r="E289" s="113" t="s">
        <v>857</v>
      </c>
      <c r="F289" s="108" t="s">
        <v>4535</v>
      </c>
      <c r="G289" s="243" t="s">
        <v>858</v>
      </c>
      <c r="H289" s="108" t="s">
        <v>4365</v>
      </c>
    </row>
    <row r="290" spans="1:8">
      <c r="A290" s="108" t="s">
        <v>4162</v>
      </c>
      <c r="B290" s="113" t="s">
        <v>860</v>
      </c>
      <c r="C290" s="108" t="s">
        <v>4361</v>
      </c>
      <c r="D290" s="108" t="s">
        <v>4362</v>
      </c>
      <c r="E290" s="113" t="s">
        <v>860</v>
      </c>
      <c r="F290" s="108" t="s">
        <v>4535</v>
      </c>
      <c r="G290" s="243" t="s">
        <v>861</v>
      </c>
      <c r="H290" s="108" t="s">
        <v>4365</v>
      </c>
    </row>
    <row r="291" spans="1:8">
      <c r="A291" s="108" t="s">
        <v>4162</v>
      </c>
      <c r="B291" s="113" t="s">
        <v>863</v>
      </c>
      <c r="C291" s="108" t="s">
        <v>4361</v>
      </c>
      <c r="D291" s="108" t="s">
        <v>4362</v>
      </c>
      <c r="E291" s="113" t="s">
        <v>863</v>
      </c>
      <c r="F291" s="108" t="s">
        <v>4535</v>
      </c>
      <c r="G291" s="243" t="s">
        <v>864</v>
      </c>
      <c r="H291" s="108" t="s">
        <v>4365</v>
      </c>
    </row>
    <row r="292" spans="1:8">
      <c r="A292" s="108" t="s">
        <v>4162</v>
      </c>
      <c r="B292" s="113" t="s">
        <v>866</v>
      </c>
      <c r="C292" s="108" t="s">
        <v>4361</v>
      </c>
      <c r="D292" s="108" t="s">
        <v>4362</v>
      </c>
      <c r="E292" s="113" t="s">
        <v>866</v>
      </c>
      <c r="F292" s="108" t="s">
        <v>4535</v>
      </c>
      <c r="G292" s="243" t="s">
        <v>867</v>
      </c>
      <c r="H292" s="108" t="s">
        <v>4365</v>
      </c>
    </row>
    <row r="293" spans="1:8">
      <c r="A293" s="108" t="s">
        <v>4162</v>
      </c>
      <c r="B293" s="113" t="s">
        <v>869</v>
      </c>
      <c r="C293" s="108" t="s">
        <v>4361</v>
      </c>
      <c r="D293" s="108" t="s">
        <v>4362</v>
      </c>
      <c r="E293" s="113" t="s">
        <v>869</v>
      </c>
      <c r="F293" s="108" t="s">
        <v>4535</v>
      </c>
      <c r="G293" s="247" t="s">
        <v>870</v>
      </c>
      <c r="H293" s="108" t="s">
        <v>4365</v>
      </c>
    </row>
    <row r="294" spans="1:8">
      <c r="A294" s="238"/>
      <c r="B294" s="238"/>
      <c r="C294" s="238"/>
      <c r="D294" s="238"/>
      <c r="E294" s="238" t="s">
        <v>872</v>
      </c>
      <c r="F294" s="108" t="s">
        <v>4535</v>
      </c>
      <c r="G294" s="240" t="s">
        <v>873</v>
      </c>
      <c r="H294" s="108"/>
    </row>
    <row r="295" spans="1:8">
      <c r="A295" s="108" t="s">
        <v>4162</v>
      </c>
      <c r="B295" s="113" t="s">
        <v>875</v>
      </c>
      <c r="C295" s="108" t="s">
        <v>4361</v>
      </c>
      <c r="D295" s="108" t="s">
        <v>4362</v>
      </c>
      <c r="E295" s="113" t="s">
        <v>875</v>
      </c>
      <c r="F295" s="108" t="s">
        <v>4535</v>
      </c>
      <c r="G295" s="242" t="s">
        <v>876</v>
      </c>
      <c r="H295" s="108" t="s">
        <v>4365</v>
      </c>
    </row>
    <row r="296" spans="1:8">
      <c r="A296" s="108" t="s">
        <v>4162</v>
      </c>
      <c r="B296" s="113" t="s">
        <v>878</v>
      </c>
      <c r="C296" s="108" t="s">
        <v>4361</v>
      </c>
      <c r="D296" s="108" t="s">
        <v>4362</v>
      </c>
      <c r="E296" s="113" t="s">
        <v>878</v>
      </c>
      <c r="F296" s="108" t="s">
        <v>4535</v>
      </c>
      <c r="G296" s="244" t="s">
        <v>3615</v>
      </c>
      <c r="H296" s="108" t="s">
        <v>4365</v>
      </c>
    </row>
    <row r="297" spans="1:8">
      <c r="A297" s="108" t="s">
        <v>4162</v>
      </c>
      <c r="B297" s="113" t="s">
        <v>881</v>
      </c>
      <c r="C297" s="108" t="s">
        <v>4361</v>
      </c>
      <c r="D297" s="108" t="s">
        <v>4362</v>
      </c>
      <c r="E297" s="113" t="s">
        <v>881</v>
      </c>
      <c r="F297" s="108" t="s">
        <v>4535</v>
      </c>
      <c r="G297" s="243" t="s">
        <v>882</v>
      </c>
      <c r="H297" s="108" t="s">
        <v>4365</v>
      </c>
    </row>
    <row r="298" spans="1:8">
      <c r="A298" s="108" t="s">
        <v>4162</v>
      </c>
      <c r="B298" s="113" t="s">
        <v>884</v>
      </c>
      <c r="C298" s="108" t="s">
        <v>4361</v>
      </c>
      <c r="D298" s="108" t="s">
        <v>4362</v>
      </c>
      <c r="E298" s="113" t="s">
        <v>884</v>
      </c>
      <c r="F298" s="108" t="s">
        <v>4535</v>
      </c>
      <c r="G298" s="243" t="s">
        <v>885</v>
      </c>
      <c r="H298" s="108" t="s">
        <v>4365</v>
      </c>
    </row>
    <row r="299" spans="1:8">
      <c r="A299" s="108" t="s">
        <v>4162</v>
      </c>
      <c r="B299" s="113" t="s">
        <v>887</v>
      </c>
      <c r="C299" s="108" t="s">
        <v>4361</v>
      </c>
      <c r="D299" s="108" t="s">
        <v>4362</v>
      </c>
      <c r="E299" s="113" t="s">
        <v>887</v>
      </c>
      <c r="F299" s="108" t="s">
        <v>4535</v>
      </c>
      <c r="G299" s="243" t="s">
        <v>888</v>
      </c>
      <c r="H299" s="108" t="s">
        <v>4365</v>
      </c>
    </row>
    <row r="300" spans="1:8">
      <c r="A300" s="108" t="s">
        <v>4162</v>
      </c>
      <c r="B300" s="113" t="s">
        <v>890</v>
      </c>
      <c r="C300" s="108" t="s">
        <v>4361</v>
      </c>
      <c r="D300" s="108" t="s">
        <v>4362</v>
      </c>
      <c r="E300" s="113" t="s">
        <v>890</v>
      </c>
      <c r="F300" s="108" t="s">
        <v>4535</v>
      </c>
      <c r="G300" s="247" t="s">
        <v>891</v>
      </c>
      <c r="H300" s="108" t="s">
        <v>4365</v>
      </c>
    </row>
    <row r="301" spans="1:8">
      <c r="A301" s="239"/>
      <c r="B301" s="239"/>
      <c r="C301" s="239"/>
      <c r="D301" s="239"/>
      <c r="E301" s="239" t="s">
        <v>4453</v>
      </c>
      <c r="F301" s="239"/>
      <c r="G301" s="239" t="s">
        <v>893</v>
      </c>
      <c r="H301" s="239"/>
    </row>
    <row r="302" spans="1:8">
      <c r="A302" s="238"/>
      <c r="B302" s="238"/>
      <c r="C302" s="238"/>
      <c r="D302" s="238"/>
      <c r="E302" s="238" t="s">
        <v>895</v>
      </c>
      <c r="G302" s="240" t="s">
        <v>896</v>
      </c>
      <c r="H302" s="108"/>
    </row>
    <row r="303" spans="1:8">
      <c r="A303" s="108" t="s">
        <v>4162</v>
      </c>
      <c r="B303" s="113" t="s">
        <v>898</v>
      </c>
      <c r="C303" s="108" t="s">
        <v>4361</v>
      </c>
      <c r="D303" s="108" t="s">
        <v>4362</v>
      </c>
      <c r="E303" s="113" t="s">
        <v>898</v>
      </c>
      <c r="F303" s="108" t="s">
        <v>4535</v>
      </c>
      <c r="G303" s="242" t="s">
        <v>899</v>
      </c>
      <c r="H303" s="108" t="s">
        <v>4365</v>
      </c>
    </row>
    <row r="304" spans="1:8">
      <c r="A304" s="108" t="s">
        <v>4162</v>
      </c>
      <c r="B304" s="113" t="s">
        <v>903</v>
      </c>
      <c r="C304" s="108" t="s">
        <v>4361</v>
      </c>
      <c r="D304" s="108" t="s">
        <v>4362</v>
      </c>
      <c r="E304" s="113" t="s">
        <v>903</v>
      </c>
      <c r="F304" s="108" t="s">
        <v>4535</v>
      </c>
      <c r="G304" s="243" t="s">
        <v>2974</v>
      </c>
      <c r="H304" s="108" t="s">
        <v>4365</v>
      </c>
    </row>
    <row r="305" spans="1:8">
      <c r="A305" s="108" t="s">
        <v>4162</v>
      </c>
      <c r="B305" s="113" t="s">
        <v>906</v>
      </c>
      <c r="C305" s="108" t="s">
        <v>4361</v>
      </c>
      <c r="D305" s="108" t="s">
        <v>4362</v>
      </c>
      <c r="E305" s="113" t="s">
        <v>906</v>
      </c>
      <c r="F305" s="108" t="s">
        <v>4535</v>
      </c>
      <c r="G305" s="243" t="s">
        <v>907</v>
      </c>
      <c r="H305" s="108" t="s">
        <v>4365</v>
      </c>
    </row>
    <row r="306" spans="1:8">
      <c r="A306" s="108" t="s">
        <v>4162</v>
      </c>
      <c r="B306" s="113" t="s">
        <v>909</v>
      </c>
      <c r="C306" s="108" t="s">
        <v>4361</v>
      </c>
      <c r="D306" s="108" t="s">
        <v>4362</v>
      </c>
      <c r="E306" s="113" t="s">
        <v>909</v>
      </c>
      <c r="F306" s="108" t="s">
        <v>4535</v>
      </c>
      <c r="G306" s="243" t="s">
        <v>910</v>
      </c>
      <c r="H306" s="108" t="s">
        <v>4365</v>
      </c>
    </row>
    <row r="307" spans="1:8">
      <c r="A307" s="108" t="s">
        <v>4162</v>
      </c>
      <c r="B307" s="113" t="s">
        <v>912</v>
      </c>
      <c r="C307" s="108" t="s">
        <v>4361</v>
      </c>
      <c r="D307" s="108" t="s">
        <v>4362</v>
      </c>
      <c r="E307" s="113" t="s">
        <v>912</v>
      </c>
      <c r="F307" s="108" t="s">
        <v>4535</v>
      </c>
      <c r="G307" s="243" t="s">
        <v>913</v>
      </c>
      <c r="H307" s="108" t="s">
        <v>4365</v>
      </c>
    </row>
    <row r="308" spans="1:8">
      <c r="A308" s="108" t="s">
        <v>4162</v>
      </c>
      <c r="B308" s="113" t="s">
        <v>915</v>
      </c>
      <c r="C308" s="108" t="s">
        <v>4361</v>
      </c>
      <c r="D308" s="108" t="s">
        <v>4362</v>
      </c>
      <c r="E308" s="113" t="s">
        <v>915</v>
      </c>
      <c r="F308" s="108" t="s">
        <v>4535</v>
      </c>
      <c r="G308" s="243" t="s">
        <v>916</v>
      </c>
      <c r="H308" s="108" t="s">
        <v>4365</v>
      </c>
    </row>
    <row r="309" spans="1:8">
      <c r="A309" s="108" t="s">
        <v>4162</v>
      </c>
      <c r="B309" s="113" t="s">
        <v>918</v>
      </c>
      <c r="C309" s="108" t="s">
        <v>4361</v>
      </c>
      <c r="D309" s="108" t="s">
        <v>4362</v>
      </c>
      <c r="E309" s="113" t="s">
        <v>918</v>
      </c>
      <c r="F309" s="108" t="s">
        <v>4535</v>
      </c>
      <c r="G309" s="243" t="s">
        <v>919</v>
      </c>
      <c r="H309" s="108" t="s">
        <v>4365</v>
      </c>
    </row>
    <row r="310" spans="1:8">
      <c r="A310" s="108" t="s">
        <v>4162</v>
      </c>
      <c r="B310" s="113" t="s">
        <v>921</v>
      </c>
      <c r="C310" s="108" t="s">
        <v>4361</v>
      </c>
      <c r="D310" s="108" t="s">
        <v>4362</v>
      </c>
      <c r="E310" s="113" t="s">
        <v>921</v>
      </c>
      <c r="F310" s="108" t="s">
        <v>4535</v>
      </c>
      <c r="G310" s="243" t="s">
        <v>2988</v>
      </c>
      <c r="H310" s="108" t="s">
        <v>4365</v>
      </c>
    </row>
    <row r="311" spans="1:8">
      <c r="A311" s="108" t="s">
        <v>4162</v>
      </c>
      <c r="B311" s="113" t="s">
        <v>924</v>
      </c>
      <c r="C311" s="108" t="s">
        <v>4361</v>
      </c>
      <c r="D311" s="108" t="s">
        <v>4362</v>
      </c>
      <c r="E311" s="113" t="s">
        <v>924</v>
      </c>
      <c r="F311" s="108" t="s">
        <v>4535</v>
      </c>
      <c r="G311" s="243" t="s">
        <v>2992</v>
      </c>
      <c r="H311" s="108" t="s">
        <v>4365</v>
      </c>
    </row>
    <row r="312" spans="1:8">
      <c r="A312" s="108" t="s">
        <v>4162</v>
      </c>
      <c r="B312" s="113" t="s">
        <v>927</v>
      </c>
      <c r="C312" s="108" t="s">
        <v>4361</v>
      </c>
      <c r="D312" s="108" t="s">
        <v>4362</v>
      </c>
      <c r="E312" s="113" t="s">
        <v>927</v>
      </c>
      <c r="F312" s="108" t="s">
        <v>4535</v>
      </c>
      <c r="G312" s="243" t="s">
        <v>2996</v>
      </c>
      <c r="H312" s="108" t="s">
        <v>4365</v>
      </c>
    </row>
    <row r="313" spans="1:8">
      <c r="A313" s="108" t="s">
        <v>4162</v>
      </c>
      <c r="B313" s="113" t="s">
        <v>930</v>
      </c>
      <c r="C313" s="108" t="s">
        <v>4361</v>
      </c>
      <c r="D313" s="108" t="s">
        <v>4362</v>
      </c>
      <c r="E313" s="113" t="s">
        <v>930</v>
      </c>
      <c r="F313" s="108" t="s">
        <v>4535</v>
      </c>
      <c r="G313" s="243" t="s">
        <v>3000</v>
      </c>
      <c r="H313" s="108" t="s">
        <v>4365</v>
      </c>
    </row>
    <row r="314" spans="1:8">
      <c r="A314" s="108" t="s">
        <v>4162</v>
      </c>
      <c r="B314" s="113" t="s">
        <v>933</v>
      </c>
      <c r="C314" s="108" t="s">
        <v>4361</v>
      </c>
      <c r="D314" s="108" t="s">
        <v>4362</v>
      </c>
      <c r="E314" s="113" t="s">
        <v>933</v>
      </c>
      <c r="F314" s="108" t="s">
        <v>4535</v>
      </c>
      <c r="G314" s="243" t="s">
        <v>3004</v>
      </c>
      <c r="H314" s="108" t="s">
        <v>4365</v>
      </c>
    </row>
    <row r="315" spans="1:8">
      <c r="A315" s="108" t="s">
        <v>4162</v>
      </c>
      <c r="B315" s="113" t="s">
        <v>936</v>
      </c>
      <c r="C315" s="108" t="s">
        <v>4361</v>
      </c>
      <c r="D315" s="108" t="s">
        <v>4362</v>
      </c>
      <c r="E315" s="113" t="s">
        <v>936</v>
      </c>
      <c r="F315" s="108" t="s">
        <v>4535</v>
      </c>
      <c r="G315" s="243" t="s">
        <v>3229</v>
      </c>
      <c r="H315" s="108" t="s">
        <v>4365</v>
      </c>
    </row>
    <row r="316" spans="1:8">
      <c r="A316" s="108" t="s">
        <v>4162</v>
      </c>
      <c r="B316" s="113" t="s">
        <v>939</v>
      </c>
      <c r="C316" s="108" t="s">
        <v>4361</v>
      </c>
      <c r="D316" s="108" t="s">
        <v>4362</v>
      </c>
      <c r="E316" s="113" t="s">
        <v>939</v>
      </c>
      <c r="F316" s="108" t="s">
        <v>4535</v>
      </c>
      <c r="G316" s="247" t="s">
        <v>940</v>
      </c>
      <c r="H316" s="108" t="s">
        <v>4365</v>
      </c>
    </row>
    <row r="317" spans="1:8">
      <c r="A317" s="238"/>
      <c r="B317" s="238"/>
      <c r="C317" s="238"/>
      <c r="D317" s="238"/>
      <c r="E317" s="238" t="s">
        <v>951</v>
      </c>
      <c r="F317" s="238"/>
      <c r="G317" s="240" t="s">
        <v>3233</v>
      </c>
      <c r="H317" s="108"/>
    </row>
    <row r="318" spans="1:8">
      <c r="A318" s="108" t="s">
        <v>4162</v>
      </c>
      <c r="B318" s="113" t="s">
        <v>954</v>
      </c>
      <c r="C318" s="108" t="s">
        <v>4361</v>
      </c>
      <c r="D318" s="108" t="s">
        <v>4362</v>
      </c>
      <c r="E318" s="113" t="s">
        <v>954</v>
      </c>
      <c r="F318" s="108" t="s">
        <v>4535</v>
      </c>
      <c r="G318" s="249" t="s">
        <v>955</v>
      </c>
      <c r="H318" s="108" t="s">
        <v>4365</v>
      </c>
    </row>
    <row r="319" spans="1:8">
      <c r="A319" s="108" t="s">
        <v>4162</v>
      </c>
      <c r="B319" s="113" t="s">
        <v>957</v>
      </c>
      <c r="C319" s="108" t="s">
        <v>4361</v>
      </c>
      <c r="D319" s="108" t="s">
        <v>4362</v>
      </c>
      <c r="E319" s="113" t="s">
        <v>957</v>
      </c>
      <c r="F319" s="108" t="s">
        <v>4535</v>
      </c>
      <c r="G319" s="249" t="s">
        <v>3025</v>
      </c>
      <c r="H319" s="108" t="s">
        <v>4365</v>
      </c>
    </row>
    <row r="320" spans="1:8">
      <c r="A320" s="238"/>
      <c r="B320" s="238"/>
      <c r="C320" s="238"/>
      <c r="D320" s="238"/>
      <c r="E320" s="238" t="s">
        <v>960</v>
      </c>
      <c r="F320" s="238"/>
      <c r="G320" s="240" t="s">
        <v>961</v>
      </c>
      <c r="H320" s="108"/>
    </row>
    <row r="321" spans="1:8">
      <c r="A321" s="108" t="s">
        <v>4162</v>
      </c>
      <c r="B321" s="113" t="s">
        <v>963</v>
      </c>
      <c r="C321" s="108" t="s">
        <v>4361</v>
      </c>
      <c r="D321" s="108" t="s">
        <v>4362</v>
      </c>
      <c r="E321" s="113" t="s">
        <v>963</v>
      </c>
      <c r="F321" s="108" t="s">
        <v>4535</v>
      </c>
      <c r="G321" s="249" t="s">
        <v>4456</v>
      </c>
      <c r="H321" s="108" t="s">
        <v>4365</v>
      </c>
    </row>
    <row r="322" spans="1:8">
      <c r="A322" s="239"/>
      <c r="B322" s="239"/>
      <c r="C322" s="239"/>
      <c r="D322" s="239"/>
      <c r="E322" s="239" t="s">
        <v>4457</v>
      </c>
      <c r="F322" s="239"/>
      <c r="G322" s="239" t="s">
        <v>967</v>
      </c>
      <c r="H322" s="239"/>
    </row>
    <row r="323" spans="1:8">
      <c r="A323" s="240"/>
      <c r="B323" s="240"/>
      <c r="C323" s="240"/>
      <c r="D323" s="240"/>
      <c r="E323" s="240" t="s">
        <v>969</v>
      </c>
      <c r="F323" s="240"/>
      <c r="G323" s="240" t="s">
        <v>3237</v>
      </c>
      <c r="H323" s="240"/>
    </row>
    <row r="324" spans="1:8">
      <c r="A324" s="108" t="s">
        <v>4162</v>
      </c>
      <c r="B324" s="113" t="s">
        <v>3238</v>
      </c>
      <c r="C324" s="108" t="s">
        <v>4361</v>
      </c>
      <c r="D324" s="108" t="s">
        <v>4362</v>
      </c>
      <c r="E324" s="113" t="s">
        <v>3238</v>
      </c>
      <c r="F324" s="108" t="s">
        <v>4535</v>
      </c>
      <c r="G324" s="242" t="s">
        <v>970</v>
      </c>
      <c r="H324" s="108" t="s">
        <v>4365</v>
      </c>
    </row>
    <row r="325" spans="1:8">
      <c r="A325" s="108" t="s">
        <v>4162</v>
      </c>
      <c r="B325" s="113" t="s">
        <v>3239</v>
      </c>
      <c r="C325" s="108" t="s">
        <v>4361</v>
      </c>
      <c r="D325" s="108" t="s">
        <v>4362</v>
      </c>
      <c r="E325" s="113" t="s">
        <v>3239</v>
      </c>
      <c r="F325" s="108" t="s">
        <v>4535</v>
      </c>
      <c r="G325" s="243" t="s">
        <v>3240</v>
      </c>
      <c r="H325" s="108" t="s">
        <v>4365</v>
      </c>
    </row>
    <row r="326" spans="1:8">
      <c r="A326" s="108" t="s">
        <v>4162</v>
      </c>
      <c r="B326" s="113" t="s">
        <v>3241</v>
      </c>
      <c r="C326" s="108" t="s">
        <v>4361</v>
      </c>
      <c r="D326" s="108" t="s">
        <v>4362</v>
      </c>
      <c r="E326" s="113" t="s">
        <v>3241</v>
      </c>
      <c r="F326" s="108" t="s">
        <v>4535</v>
      </c>
      <c r="G326" s="243" t="s">
        <v>3242</v>
      </c>
      <c r="H326" s="108" t="s">
        <v>4365</v>
      </c>
    </row>
    <row r="327" spans="1:8">
      <c r="A327" s="108" t="s">
        <v>4162</v>
      </c>
      <c r="B327" s="113" t="s">
        <v>3243</v>
      </c>
      <c r="C327" s="108" t="s">
        <v>4361</v>
      </c>
      <c r="D327" s="108" t="s">
        <v>4362</v>
      </c>
      <c r="E327" s="113" t="s">
        <v>3243</v>
      </c>
      <c r="F327" s="108" t="s">
        <v>4535</v>
      </c>
      <c r="G327" s="243" t="s">
        <v>3244</v>
      </c>
      <c r="H327" s="108" t="s">
        <v>4365</v>
      </c>
    </row>
    <row r="328" spans="1:8">
      <c r="A328" s="108" t="s">
        <v>4162</v>
      </c>
      <c r="B328" s="113" t="s">
        <v>3245</v>
      </c>
      <c r="C328" s="108" t="s">
        <v>4361</v>
      </c>
      <c r="D328" s="108" t="s">
        <v>4362</v>
      </c>
      <c r="E328" s="113" t="s">
        <v>3245</v>
      </c>
      <c r="F328" s="108" t="s">
        <v>4535</v>
      </c>
      <c r="G328" s="243" t="s">
        <v>3246</v>
      </c>
      <c r="H328" s="108" t="s">
        <v>4365</v>
      </c>
    </row>
    <row r="329" spans="1:8">
      <c r="A329" s="108" t="s">
        <v>4162</v>
      </c>
      <c r="B329" s="113" t="s">
        <v>3247</v>
      </c>
      <c r="C329" s="108" t="s">
        <v>4361</v>
      </c>
      <c r="D329" s="108" t="s">
        <v>4362</v>
      </c>
      <c r="E329" s="113" t="s">
        <v>3247</v>
      </c>
      <c r="F329" s="108" t="s">
        <v>4535</v>
      </c>
      <c r="G329" s="243" t="s">
        <v>3248</v>
      </c>
      <c r="H329" s="108" t="s">
        <v>4365</v>
      </c>
    </row>
    <row r="330" spans="1:8">
      <c r="A330" s="108" t="s">
        <v>4162</v>
      </c>
      <c r="B330" s="113" t="s">
        <v>3249</v>
      </c>
      <c r="C330" s="108" t="s">
        <v>4361</v>
      </c>
      <c r="D330" s="108" t="s">
        <v>4362</v>
      </c>
      <c r="E330" s="113" t="s">
        <v>3249</v>
      </c>
      <c r="F330" s="108" t="s">
        <v>4535</v>
      </c>
      <c r="G330" s="243" t="s">
        <v>3250</v>
      </c>
      <c r="H330" s="108" t="s">
        <v>4365</v>
      </c>
    </row>
    <row r="331" spans="1:8">
      <c r="A331" s="108" t="s">
        <v>4162</v>
      </c>
      <c r="B331" s="113" t="s">
        <v>3251</v>
      </c>
      <c r="C331" s="108" t="s">
        <v>4361</v>
      </c>
      <c r="D331" s="108" t="s">
        <v>4362</v>
      </c>
      <c r="E331" s="113" t="s">
        <v>3251</v>
      </c>
      <c r="F331" s="108" t="s">
        <v>4535</v>
      </c>
      <c r="G331" s="243" t="s">
        <v>3252</v>
      </c>
      <c r="H331" s="108" t="s">
        <v>4365</v>
      </c>
    </row>
    <row r="332" spans="1:8">
      <c r="A332" s="108" t="s">
        <v>4162</v>
      </c>
      <c r="B332" s="113" t="s">
        <v>3253</v>
      </c>
      <c r="C332" s="108" t="s">
        <v>4361</v>
      </c>
      <c r="D332" s="108" t="s">
        <v>4362</v>
      </c>
      <c r="E332" s="113" t="s">
        <v>3253</v>
      </c>
      <c r="F332" s="108" t="s">
        <v>4535</v>
      </c>
      <c r="G332" s="243" t="s">
        <v>3254</v>
      </c>
      <c r="H332" s="108" t="s">
        <v>4365</v>
      </c>
    </row>
    <row r="333" spans="1:8">
      <c r="A333" s="108" t="s">
        <v>4162</v>
      </c>
      <c r="B333" s="113" t="s">
        <v>3255</v>
      </c>
      <c r="C333" s="108" t="s">
        <v>4361</v>
      </c>
      <c r="D333" s="108" t="s">
        <v>4362</v>
      </c>
      <c r="E333" s="113" t="s">
        <v>3255</v>
      </c>
      <c r="F333" s="108" t="s">
        <v>4535</v>
      </c>
      <c r="G333" s="243" t="s">
        <v>3256</v>
      </c>
      <c r="H333" s="108" t="s">
        <v>4365</v>
      </c>
    </row>
    <row r="334" spans="1:8">
      <c r="A334" s="108" t="s">
        <v>4162</v>
      </c>
      <c r="B334" s="113" t="s">
        <v>3257</v>
      </c>
      <c r="C334" s="108" t="s">
        <v>4361</v>
      </c>
      <c r="D334" s="108" t="s">
        <v>4362</v>
      </c>
      <c r="E334" s="113" t="s">
        <v>3257</v>
      </c>
      <c r="F334" s="108" t="s">
        <v>4535</v>
      </c>
      <c r="G334" s="243" t="s">
        <v>3258</v>
      </c>
      <c r="H334" s="108" t="s">
        <v>4365</v>
      </c>
    </row>
    <row r="335" spans="1:8">
      <c r="A335" s="108" t="s">
        <v>4162</v>
      </c>
      <c r="B335" s="113" t="s">
        <v>3259</v>
      </c>
      <c r="C335" s="108" t="s">
        <v>4361</v>
      </c>
      <c r="D335" s="108" t="s">
        <v>4362</v>
      </c>
      <c r="E335" s="113" t="s">
        <v>3259</v>
      </c>
      <c r="F335" s="108" t="s">
        <v>4535</v>
      </c>
      <c r="G335" s="243" t="s">
        <v>3260</v>
      </c>
      <c r="H335" s="108" t="s">
        <v>4365</v>
      </c>
    </row>
    <row r="336" spans="1:8">
      <c r="A336" s="108" t="s">
        <v>4162</v>
      </c>
      <c r="B336" s="113" t="s">
        <v>3261</v>
      </c>
      <c r="C336" s="108" t="s">
        <v>4361</v>
      </c>
      <c r="D336" s="108" t="s">
        <v>4362</v>
      </c>
      <c r="E336" s="113" t="s">
        <v>3261</v>
      </c>
      <c r="F336" s="108" t="s">
        <v>4535</v>
      </c>
      <c r="G336" s="243" t="s">
        <v>3262</v>
      </c>
      <c r="H336" s="108" t="s">
        <v>4365</v>
      </c>
    </row>
    <row r="337" spans="1:8">
      <c r="A337" s="108" t="s">
        <v>4162</v>
      </c>
      <c r="B337" s="113" t="s">
        <v>3263</v>
      </c>
      <c r="C337" s="108" t="s">
        <v>4361</v>
      </c>
      <c r="D337" s="108" t="s">
        <v>4362</v>
      </c>
      <c r="E337" s="113" t="s">
        <v>3263</v>
      </c>
      <c r="F337" s="108" t="s">
        <v>4535</v>
      </c>
      <c r="G337" s="243" t="s">
        <v>3264</v>
      </c>
      <c r="H337" s="108" t="s">
        <v>4365</v>
      </c>
    </row>
    <row r="338" spans="1:8">
      <c r="A338" s="108" t="s">
        <v>4162</v>
      </c>
      <c r="B338" s="113" t="s">
        <v>3265</v>
      </c>
      <c r="C338" s="108" t="s">
        <v>4361</v>
      </c>
      <c r="D338" s="108" t="s">
        <v>4362</v>
      </c>
      <c r="E338" s="113" t="s">
        <v>3265</v>
      </c>
      <c r="F338" s="108" t="s">
        <v>4535</v>
      </c>
      <c r="G338" s="243" t="s">
        <v>3266</v>
      </c>
      <c r="H338" s="108" t="s">
        <v>4365</v>
      </c>
    </row>
    <row r="339" spans="1:8">
      <c r="A339" s="108" t="s">
        <v>4162</v>
      </c>
      <c r="B339" s="113" t="s">
        <v>3267</v>
      </c>
      <c r="C339" s="108" t="s">
        <v>4361</v>
      </c>
      <c r="D339" s="108" t="s">
        <v>4362</v>
      </c>
      <c r="E339" s="113" t="s">
        <v>3267</v>
      </c>
      <c r="F339" s="108" t="s">
        <v>4535</v>
      </c>
      <c r="G339" s="243" t="s">
        <v>3268</v>
      </c>
      <c r="H339" s="108" t="s">
        <v>4365</v>
      </c>
    </row>
    <row r="340" spans="1:8">
      <c r="A340" s="108" t="s">
        <v>4162</v>
      </c>
      <c r="B340" s="113" t="s">
        <v>3269</v>
      </c>
      <c r="C340" s="108" t="s">
        <v>4361</v>
      </c>
      <c r="D340" s="108" t="s">
        <v>4362</v>
      </c>
      <c r="E340" s="113" t="s">
        <v>3269</v>
      </c>
      <c r="F340" s="108" t="s">
        <v>4535</v>
      </c>
      <c r="G340" s="243" t="s">
        <v>3270</v>
      </c>
      <c r="H340" s="108" t="s">
        <v>4365</v>
      </c>
    </row>
    <row r="341" spans="1:8">
      <c r="A341" s="108" t="s">
        <v>4162</v>
      </c>
      <c r="B341" s="113" t="s">
        <v>3271</v>
      </c>
      <c r="C341" s="108" t="s">
        <v>4361</v>
      </c>
      <c r="D341" s="108" t="s">
        <v>4362</v>
      </c>
      <c r="E341" s="113" t="s">
        <v>3271</v>
      </c>
      <c r="F341" s="108" t="s">
        <v>4535</v>
      </c>
      <c r="G341" s="243" t="s">
        <v>3272</v>
      </c>
      <c r="H341" s="108" t="s">
        <v>4365</v>
      </c>
    </row>
    <row r="342" spans="1:8">
      <c r="A342" s="108" t="s">
        <v>4162</v>
      </c>
      <c r="B342" s="113" t="s">
        <v>3273</v>
      </c>
      <c r="C342" s="108" t="s">
        <v>4361</v>
      </c>
      <c r="D342" s="108" t="s">
        <v>4362</v>
      </c>
      <c r="E342" s="113" t="s">
        <v>3273</v>
      </c>
      <c r="F342" s="108" t="s">
        <v>4535</v>
      </c>
      <c r="G342" s="243" t="s">
        <v>3274</v>
      </c>
      <c r="H342" s="108" t="s">
        <v>4365</v>
      </c>
    </row>
    <row r="343" spans="1:8">
      <c r="A343" s="108" t="s">
        <v>4162</v>
      </c>
      <c r="B343" s="113" t="s">
        <v>3275</v>
      </c>
      <c r="C343" s="108" t="s">
        <v>4361</v>
      </c>
      <c r="D343" s="108" t="s">
        <v>4362</v>
      </c>
      <c r="E343" s="113" t="s">
        <v>3275</v>
      </c>
      <c r="F343" s="108" t="s">
        <v>4535</v>
      </c>
      <c r="G343" s="243" t="s">
        <v>3276</v>
      </c>
      <c r="H343" s="108" t="s">
        <v>4365</v>
      </c>
    </row>
    <row r="344" spans="1:8">
      <c r="A344" s="108" t="s">
        <v>4162</v>
      </c>
      <c r="B344" s="113" t="s">
        <v>3277</v>
      </c>
      <c r="C344" s="108" t="s">
        <v>4361</v>
      </c>
      <c r="D344" s="108" t="s">
        <v>4362</v>
      </c>
      <c r="E344" s="113" t="s">
        <v>3277</v>
      </c>
      <c r="F344" s="108" t="s">
        <v>4535</v>
      </c>
      <c r="G344" s="243" t="s">
        <v>3278</v>
      </c>
      <c r="H344" s="108" t="s">
        <v>4365</v>
      </c>
    </row>
    <row r="345" spans="1:8">
      <c r="A345" s="108" t="s">
        <v>4162</v>
      </c>
      <c r="B345" s="113" t="s">
        <v>3279</v>
      </c>
      <c r="C345" s="108" t="s">
        <v>4361</v>
      </c>
      <c r="D345" s="108" t="s">
        <v>4362</v>
      </c>
      <c r="E345" s="113" t="s">
        <v>3279</v>
      </c>
      <c r="F345" s="108" t="s">
        <v>4535</v>
      </c>
      <c r="G345" s="243" t="s">
        <v>3280</v>
      </c>
      <c r="H345" s="108" t="s">
        <v>4365</v>
      </c>
    </row>
    <row r="346" spans="1:8">
      <c r="A346" s="108" t="s">
        <v>4162</v>
      </c>
      <c r="B346" s="113" t="s">
        <v>3281</v>
      </c>
      <c r="C346" s="108" t="s">
        <v>4361</v>
      </c>
      <c r="D346" s="108" t="s">
        <v>4362</v>
      </c>
      <c r="E346" s="113" t="s">
        <v>3281</v>
      </c>
      <c r="F346" s="108" t="s">
        <v>4535</v>
      </c>
      <c r="G346" s="243" t="s">
        <v>3282</v>
      </c>
      <c r="H346" s="108" t="s">
        <v>4365</v>
      </c>
    </row>
    <row r="347" spans="1:8">
      <c r="A347" s="108" t="s">
        <v>4162</v>
      </c>
      <c r="B347" s="113" t="s">
        <v>3283</v>
      </c>
      <c r="C347" s="108" t="s">
        <v>4361</v>
      </c>
      <c r="D347" s="108" t="s">
        <v>4362</v>
      </c>
      <c r="E347" s="113" t="s">
        <v>3283</v>
      </c>
      <c r="F347" s="108" t="s">
        <v>4535</v>
      </c>
      <c r="G347" s="243" t="s">
        <v>3284</v>
      </c>
      <c r="H347" s="108" t="s">
        <v>4365</v>
      </c>
    </row>
    <row r="348" spans="1:8">
      <c r="A348" s="108" t="s">
        <v>4162</v>
      </c>
      <c r="B348" s="113" t="s">
        <v>3285</v>
      </c>
      <c r="C348" s="108" t="s">
        <v>4361</v>
      </c>
      <c r="D348" s="108" t="s">
        <v>4362</v>
      </c>
      <c r="E348" s="113" t="s">
        <v>3285</v>
      </c>
      <c r="F348" s="108" t="s">
        <v>4535</v>
      </c>
      <c r="G348" s="243" t="s">
        <v>3286</v>
      </c>
      <c r="H348" s="108" t="s">
        <v>4365</v>
      </c>
    </row>
    <row r="349" spans="1:8">
      <c r="A349" s="108" t="s">
        <v>4162</v>
      </c>
      <c r="B349" s="113" t="s">
        <v>3287</v>
      </c>
      <c r="C349" s="108" t="s">
        <v>4361</v>
      </c>
      <c r="D349" s="108" t="s">
        <v>4362</v>
      </c>
      <c r="E349" s="113" t="s">
        <v>3287</v>
      </c>
      <c r="F349" s="108" t="s">
        <v>4535</v>
      </c>
      <c r="G349" s="243" t="s">
        <v>3288</v>
      </c>
      <c r="H349" s="108" t="s">
        <v>4365</v>
      </c>
    </row>
    <row r="350" spans="1:8">
      <c r="A350" s="108" t="s">
        <v>4162</v>
      </c>
      <c r="B350" s="113" t="s">
        <v>3289</v>
      </c>
      <c r="C350" s="108" t="s">
        <v>4361</v>
      </c>
      <c r="D350" s="108" t="s">
        <v>4362</v>
      </c>
      <c r="E350" s="113" t="s">
        <v>3289</v>
      </c>
      <c r="F350" s="108" t="s">
        <v>4535</v>
      </c>
      <c r="G350" s="243" t="s">
        <v>3290</v>
      </c>
      <c r="H350" s="108" t="s">
        <v>4365</v>
      </c>
    </row>
    <row r="351" spans="1:8">
      <c r="A351" s="108" t="s">
        <v>4162</v>
      </c>
      <c r="B351" s="113" t="s">
        <v>3291</v>
      </c>
      <c r="C351" s="108" t="s">
        <v>4361</v>
      </c>
      <c r="D351" s="108" t="s">
        <v>4362</v>
      </c>
      <c r="E351" s="113" t="s">
        <v>3291</v>
      </c>
      <c r="F351" s="108" t="s">
        <v>4535</v>
      </c>
      <c r="G351" s="243" t="s">
        <v>3292</v>
      </c>
      <c r="H351" s="108" t="s">
        <v>4365</v>
      </c>
    </row>
    <row r="352" spans="1:8">
      <c r="A352" s="108" t="s">
        <v>4162</v>
      </c>
      <c r="B352" s="113" t="s">
        <v>3293</v>
      </c>
      <c r="C352" s="108" t="s">
        <v>4361</v>
      </c>
      <c r="D352" s="108" t="s">
        <v>4362</v>
      </c>
      <c r="E352" s="113" t="s">
        <v>3293</v>
      </c>
      <c r="F352" s="108" t="s">
        <v>4535</v>
      </c>
      <c r="G352" s="247" t="s">
        <v>3294</v>
      </c>
      <c r="H352" s="108" t="s">
        <v>4365</v>
      </c>
    </row>
    <row r="353" spans="1:8">
      <c r="A353" s="240"/>
      <c r="B353" s="240"/>
      <c r="C353" s="240"/>
      <c r="D353" s="240"/>
      <c r="E353" s="240" t="s">
        <v>972</v>
      </c>
      <c r="F353" s="240"/>
      <c r="G353" s="240" t="s">
        <v>3296</v>
      </c>
      <c r="H353" s="240"/>
    </row>
    <row r="354" spans="1:8">
      <c r="A354" s="108" t="s">
        <v>4162</v>
      </c>
      <c r="B354" s="113" t="s">
        <v>3297</v>
      </c>
      <c r="C354" s="108" t="s">
        <v>4361</v>
      </c>
      <c r="D354" s="108" t="s">
        <v>4362</v>
      </c>
      <c r="E354" s="113" t="s">
        <v>3297</v>
      </c>
      <c r="F354" s="108" t="s">
        <v>4535</v>
      </c>
      <c r="G354" s="242" t="s">
        <v>973</v>
      </c>
      <c r="H354" s="108" t="s">
        <v>4365</v>
      </c>
    </row>
    <row r="355" spans="1:8">
      <c r="A355" s="108" t="s">
        <v>4162</v>
      </c>
      <c r="B355" s="113" t="s">
        <v>3298</v>
      </c>
      <c r="C355" s="108" t="s">
        <v>4361</v>
      </c>
      <c r="D355" s="108" t="s">
        <v>4362</v>
      </c>
      <c r="E355" s="113" t="s">
        <v>3298</v>
      </c>
      <c r="F355" s="108" t="s">
        <v>4535</v>
      </c>
      <c r="G355" s="243" t="s">
        <v>3299</v>
      </c>
      <c r="H355" s="108" t="s">
        <v>4365</v>
      </c>
    </row>
    <row r="356" spans="1:8">
      <c r="A356" s="108" t="s">
        <v>4162</v>
      </c>
      <c r="B356" s="113" t="s">
        <v>3300</v>
      </c>
      <c r="C356" s="108" t="s">
        <v>4361</v>
      </c>
      <c r="D356" s="108" t="s">
        <v>4362</v>
      </c>
      <c r="E356" s="113" t="s">
        <v>3300</v>
      </c>
      <c r="F356" s="108" t="s">
        <v>4535</v>
      </c>
      <c r="G356" s="243" t="s">
        <v>3301</v>
      </c>
      <c r="H356" s="108" t="s">
        <v>4365</v>
      </c>
    </row>
    <row r="357" spans="1:8">
      <c r="A357" s="108" t="s">
        <v>4162</v>
      </c>
      <c r="B357" s="113" t="s">
        <v>3302</v>
      </c>
      <c r="C357" s="108" t="s">
        <v>4361</v>
      </c>
      <c r="D357" s="108" t="s">
        <v>4362</v>
      </c>
      <c r="E357" s="113" t="s">
        <v>3302</v>
      </c>
      <c r="F357" s="108" t="s">
        <v>4535</v>
      </c>
      <c r="G357" s="243" t="s">
        <v>3303</v>
      </c>
      <c r="H357" s="108" t="s">
        <v>4365</v>
      </c>
    </row>
    <row r="358" spans="1:8">
      <c r="A358" s="108" t="s">
        <v>4162</v>
      </c>
      <c r="B358" s="113" t="s">
        <v>3304</v>
      </c>
      <c r="C358" s="108" t="s">
        <v>4361</v>
      </c>
      <c r="D358" s="108" t="s">
        <v>4362</v>
      </c>
      <c r="E358" s="113" t="s">
        <v>3304</v>
      </c>
      <c r="F358" s="108" t="s">
        <v>4535</v>
      </c>
      <c r="G358" s="243" t="s">
        <v>3305</v>
      </c>
      <c r="H358" s="108" t="s">
        <v>4365</v>
      </c>
    </row>
    <row r="359" spans="1:8">
      <c r="A359" s="108" t="s">
        <v>4162</v>
      </c>
      <c r="B359" s="113" t="s">
        <v>3306</v>
      </c>
      <c r="C359" s="108" t="s">
        <v>4361</v>
      </c>
      <c r="D359" s="108" t="s">
        <v>4362</v>
      </c>
      <c r="E359" s="113" t="s">
        <v>3306</v>
      </c>
      <c r="F359" s="108" t="s">
        <v>4535</v>
      </c>
      <c r="G359" s="243" t="s">
        <v>3307</v>
      </c>
      <c r="H359" s="108" t="s">
        <v>4365</v>
      </c>
    </row>
    <row r="360" spans="1:8">
      <c r="A360" s="108" t="s">
        <v>4162</v>
      </c>
      <c r="B360" s="113" t="s">
        <v>3308</v>
      </c>
      <c r="C360" s="108" t="s">
        <v>4361</v>
      </c>
      <c r="D360" s="108" t="s">
        <v>4362</v>
      </c>
      <c r="E360" s="113" t="s">
        <v>3308</v>
      </c>
      <c r="F360" s="108" t="s">
        <v>4535</v>
      </c>
      <c r="G360" s="243" t="s">
        <v>3309</v>
      </c>
      <c r="H360" s="108" t="s">
        <v>4365</v>
      </c>
    </row>
    <row r="361" spans="1:8">
      <c r="A361" s="108" t="s">
        <v>4162</v>
      </c>
      <c r="B361" s="113" t="s">
        <v>3310</v>
      </c>
      <c r="C361" s="108" t="s">
        <v>4361</v>
      </c>
      <c r="D361" s="108" t="s">
        <v>4362</v>
      </c>
      <c r="E361" s="113" t="s">
        <v>3310</v>
      </c>
      <c r="F361" s="108" t="s">
        <v>4535</v>
      </c>
      <c r="G361" s="243" t="s">
        <v>976</v>
      </c>
      <c r="H361" s="108" t="s">
        <v>4365</v>
      </c>
    </row>
    <row r="362" spans="1:8">
      <c r="A362" s="108" t="s">
        <v>4162</v>
      </c>
      <c r="B362" s="113" t="s">
        <v>3311</v>
      </c>
      <c r="C362" s="108" t="s">
        <v>4361</v>
      </c>
      <c r="D362" s="108" t="s">
        <v>4362</v>
      </c>
      <c r="E362" s="113" t="s">
        <v>3311</v>
      </c>
      <c r="F362" s="108" t="s">
        <v>4535</v>
      </c>
      <c r="G362" s="243" t="s">
        <v>3312</v>
      </c>
      <c r="H362" s="108" t="s">
        <v>4365</v>
      </c>
    </row>
    <row r="363" spans="1:8">
      <c r="A363" s="108" t="s">
        <v>4162</v>
      </c>
      <c r="B363" s="113" t="s">
        <v>3313</v>
      </c>
      <c r="C363" s="108" t="s">
        <v>4361</v>
      </c>
      <c r="D363" s="108" t="s">
        <v>4362</v>
      </c>
      <c r="E363" s="113" t="s">
        <v>3313</v>
      </c>
      <c r="F363" s="108" t="s">
        <v>4535</v>
      </c>
      <c r="G363" s="243" t="s">
        <v>3314</v>
      </c>
      <c r="H363" s="108" t="s">
        <v>4365</v>
      </c>
    </row>
    <row r="364" spans="1:8">
      <c r="A364" s="108" t="s">
        <v>4162</v>
      </c>
      <c r="B364" s="113" t="s">
        <v>3315</v>
      </c>
      <c r="C364" s="108" t="s">
        <v>4361</v>
      </c>
      <c r="D364" s="108" t="s">
        <v>4362</v>
      </c>
      <c r="E364" s="113" t="s">
        <v>3315</v>
      </c>
      <c r="F364" s="108" t="s">
        <v>4535</v>
      </c>
      <c r="G364" s="243" t="s">
        <v>3316</v>
      </c>
      <c r="H364" s="108" t="s">
        <v>4365</v>
      </c>
    </row>
    <row r="365" spans="1:8">
      <c r="A365" s="108" t="s">
        <v>4162</v>
      </c>
      <c r="B365" s="113" t="s">
        <v>3317</v>
      </c>
      <c r="C365" s="108" t="s">
        <v>4361</v>
      </c>
      <c r="D365" s="108" t="s">
        <v>4362</v>
      </c>
      <c r="E365" s="113" t="s">
        <v>3317</v>
      </c>
      <c r="F365" s="108" t="s">
        <v>4535</v>
      </c>
      <c r="G365" s="243" t="s">
        <v>3318</v>
      </c>
      <c r="H365" s="108" t="s">
        <v>4365</v>
      </c>
    </row>
    <row r="366" spans="1:8">
      <c r="A366" s="108" t="s">
        <v>4162</v>
      </c>
      <c r="B366" s="113" t="s">
        <v>3319</v>
      </c>
      <c r="C366" s="108" t="s">
        <v>4361</v>
      </c>
      <c r="D366" s="108" t="s">
        <v>4362</v>
      </c>
      <c r="E366" s="113" t="s">
        <v>3319</v>
      </c>
      <c r="F366" s="108" t="s">
        <v>4535</v>
      </c>
      <c r="G366" s="243" t="s">
        <v>3320</v>
      </c>
      <c r="H366" s="108" t="s">
        <v>4365</v>
      </c>
    </row>
    <row r="367" spans="1:8">
      <c r="A367" s="108" t="s">
        <v>4162</v>
      </c>
      <c r="B367" s="113" t="s">
        <v>3321</v>
      </c>
      <c r="C367" s="108" t="s">
        <v>4361</v>
      </c>
      <c r="D367" s="108" t="s">
        <v>4362</v>
      </c>
      <c r="E367" s="113" t="s">
        <v>3321</v>
      </c>
      <c r="F367" s="108" t="s">
        <v>4535</v>
      </c>
      <c r="G367" s="243" t="s">
        <v>3322</v>
      </c>
      <c r="H367" s="108" t="s">
        <v>4365</v>
      </c>
    </row>
    <row r="368" spans="1:8">
      <c r="A368" s="108" t="s">
        <v>4162</v>
      </c>
      <c r="B368" s="113" t="s">
        <v>3323</v>
      </c>
      <c r="C368" s="108" t="s">
        <v>4361</v>
      </c>
      <c r="D368" s="108" t="s">
        <v>4362</v>
      </c>
      <c r="E368" s="113" t="s">
        <v>3323</v>
      </c>
      <c r="F368" s="108" t="s">
        <v>4535</v>
      </c>
      <c r="G368" s="243" t="s">
        <v>3324</v>
      </c>
      <c r="H368" s="108" t="s">
        <v>4365</v>
      </c>
    </row>
    <row r="369" spans="1:8">
      <c r="A369" s="240"/>
      <c r="B369" s="240"/>
      <c r="C369" s="240"/>
      <c r="D369" s="240"/>
      <c r="E369" s="240" t="s">
        <v>975</v>
      </c>
      <c r="F369" s="240"/>
      <c r="G369" s="240" t="s">
        <v>3326</v>
      </c>
      <c r="H369" s="240"/>
    </row>
    <row r="370" spans="1:8">
      <c r="A370" s="108" t="s">
        <v>4162</v>
      </c>
      <c r="B370" s="113" t="s">
        <v>3327</v>
      </c>
      <c r="C370" s="108" t="s">
        <v>4361</v>
      </c>
      <c r="D370" s="108" t="s">
        <v>4362</v>
      </c>
      <c r="E370" s="113" t="s">
        <v>3327</v>
      </c>
      <c r="F370" s="108" t="s">
        <v>4535</v>
      </c>
      <c r="G370" s="243" t="s">
        <v>3328</v>
      </c>
      <c r="H370" s="108" t="s">
        <v>4365</v>
      </c>
    </row>
    <row r="371" spans="1:8">
      <c r="A371" s="108" t="s">
        <v>4162</v>
      </c>
      <c r="B371" s="113" t="s">
        <v>3329</v>
      </c>
      <c r="C371" s="108" t="s">
        <v>4361</v>
      </c>
      <c r="D371" s="108" t="s">
        <v>4362</v>
      </c>
      <c r="E371" s="113" t="s">
        <v>3329</v>
      </c>
      <c r="F371" s="108" t="s">
        <v>4535</v>
      </c>
      <c r="G371" s="243" t="s">
        <v>3330</v>
      </c>
      <c r="H371" s="108" t="s">
        <v>4365</v>
      </c>
    </row>
    <row r="372" spans="1:8">
      <c r="A372" s="108" t="s">
        <v>4162</v>
      </c>
      <c r="B372" s="113" t="s">
        <v>3331</v>
      </c>
      <c r="C372" s="108" t="s">
        <v>4361</v>
      </c>
      <c r="D372" s="108" t="s">
        <v>4362</v>
      </c>
      <c r="E372" s="113" t="s">
        <v>3331</v>
      </c>
      <c r="F372" s="108" t="s">
        <v>4535</v>
      </c>
      <c r="G372" s="243" t="s">
        <v>3332</v>
      </c>
      <c r="H372" s="108" t="s">
        <v>4365</v>
      </c>
    </row>
    <row r="373" spans="1:8">
      <c r="A373" s="108" t="s">
        <v>4162</v>
      </c>
      <c r="B373" s="113" t="s">
        <v>3333</v>
      </c>
      <c r="C373" s="108" t="s">
        <v>4361</v>
      </c>
      <c r="D373" s="108" t="s">
        <v>4362</v>
      </c>
      <c r="E373" s="113" t="s">
        <v>3333</v>
      </c>
      <c r="F373" s="108" t="s">
        <v>4535</v>
      </c>
      <c r="G373" s="243" t="s">
        <v>3334</v>
      </c>
      <c r="H373" s="108" t="s">
        <v>4365</v>
      </c>
    </row>
    <row r="374" spans="1:8">
      <c r="A374" s="108" t="s">
        <v>4162</v>
      </c>
      <c r="B374" s="113" t="s">
        <v>3335</v>
      </c>
      <c r="C374" s="108" t="s">
        <v>4361</v>
      </c>
      <c r="D374" s="108" t="s">
        <v>4362</v>
      </c>
      <c r="E374" s="113" t="s">
        <v>3335</v>
      </c>
      <c r="F374" s="108" t="s">
        <v>4535</v>
      </c>
      <c r="G374" s="243" t="s">
        <v>3336</v>
      </c>
      <c r="H374" s="108" t="s">
        <v>4365</v>
      </c>
    </row>
    <row r="375" spans="1:8">
      <c r="A375" s="108" t="s">
        <v>4162</v>
      </c>
      <c r="B375" s="113" t="s">
        <v>3337</v>
      </c>
      <c r="C375" s="108" t="s">
        <v>4361</v>
      </c>
      <c r="D375" s="108" t="s">
        <v>4362</v>
      </c>
      <c r="E375" s="113" t="s">
        <v>3337</v>
      </c>
      <c r="F375" s="108" t="s">
        <v>4535</v>
      </c>
      <c r="G375" s="243" t="s">
        <v>3338</v>
      </c>
      <c r="H375" s="108" t="s">
        <v>4365</v>
      </c>
    </row>
    <row r="376" spans="1:8" ht="16.5">
      <c r="A376" s="255"/>
      <c r="B376" s="255">
        <v>3</v>
      </c>
      <c r="C376" s="255"/>
      <c r="D376" s="255"/>
      <c r="E376" s="255">
        <v>3</v>
      </c>
      <c r="F376" s="255"/>
      <c r="G376" s="255" t="s">
        <v>990</v>
      </c>
      <c r="H376" s="255"/>
    </row>
    <row r="377" spans="1:8">
      <c r="A377" s="239"/>
      <c r="B377" s="239"/>
      <c r="C377" s="239"/>
      <c r="D377" s="239"/>
      <c r="E377" s="239" t="s">
        <v>4508</v>
      </c>
      <c r="F377" s="239"/>
      <c r="G377" s="239" t="s">
        <v>993</v>
      </c>
      <c r="H377" s="239"/>
    </row>
    <row r="378" spans="1:8">
      <c r="A378" s="240"/>
      <c r="B378" s="240"/>
      <c r="C378" s="240"/>
      <c r="D378" s="240"/>
      <c r="E378" s="240" t="s">
        <v>995</v>
      </c>
      <c r="F378" s="240"/>
      <c r="G378" s="240" t="s">
        <v>996</v>
      </c>
      <c r="H378" s="240"/>
    </row>
    <row r="379" spans="1:8">
      <c r="A379" s="108" t="s">
        <v>4162</v>
      </c>
      <c r="B379" s="113" t="s">
        <v>998</v>
      </c>
      <c r="C379" s="108" t="s">
        <v>4361</v>
      </c>
      <c r="D379" s="108" t="s">
        <v>4362</v>
      </c>
      <c r="E379" s="113" t="s">
        <v>998</v>
      </c>
      <c r="F379" s="108" t="s">
        <v>4535</v>
      </c>
      <c r="G379" s="245" t="s">
        <v>999</v>
      </c>
      <c r="H379" s="108" t="s">
        <v>4365</v>
      </c>
    </row>
    <row r="380" spans="1:8">
      <c r="A380" s="240"/>
      <c r="B380" s="240"/>
      <c r="C380" s="240"/>
      <c r="D380" s="240"/>
      <c r="E380" s="240" t="s">
        <v>1003</v>
      </c>
      <c r="F380" s="240"/>
      <c r="G380" s="240" t="s">
        <v>1004</v>
      </c>
      <c r="H380" s="240"/>
    </row>
    <row r="381" spans="1:8">
      <c r="A381" s="108" t="s">
        <v>4162</v>
      </c>
      <c r="B381" s="113" t="s">
        <v>1006</v>
      </c>
      <c r="C381" s="108" t="s">
        <v>4361</v>
      </c>
      <c r="D381" s="108" t="s">
        <v>4362</v>
      </c>
      <c r="E381" s="113" t="s">
        <v>1006</v>
      </c>
      <c r="F381" s="108" t="s">
        <v>4535</v>
      </c>
      <c r="G381" s="113" t="s">
        <v>1007</v>
      </c>
      <c r="H381" s="108" t="s">
        <v>4365</v>
      </c>
    </row>
    <row r="382" spans="1:8">
      <c r="A382" s="239"/>
      <c r="B382" s="239"/>
      <c r="C382" s="239"/>
      <c r="D382" s="239"/>
      <c r="E382" s="239">
        <v>3.2</v>
      </c>
      <c r="F382" s="239"/>
      <c r="G382" s="239" t="s">
        <v>1009</v>
      </c>
      <c r="H382" s="239"/>
    </row>
    <row r="383" spans="1:8">
      <c r="A383" s="240"/>
      <c r="B383" s="240"/>
      <c r="C383" s="240"/>
      <c r="D383" s="240"/>
      <c r="E383" s="240" t="s">
        <v>1011</v>
      </c>
      <c r="F383" s="240"/>
      <c r="G383" s="240" t="s">
        <v>1012</v>
      </c>
      <c r="H383" s="240"/>
    </row>
    <row r="384" spans="1:8">
      <c r="A384" s="108" t="s">
        <v>4162</v>
      </c>
      <c r="B384" s="113" t="s">
        <v>1014</v>
      </c>
      <c r="C384" s="108" t="s">
        <v>4361</v>
      </c>
      <c r="D384" s="108" t="s">
        <v>4362</v>
      </c>
      <c r="E384" s="113" t="s">
        <v>1014</v>
      </c>
      <c r="F384" s="108" t="s">
        <v>4535</v>
      </c>
      <c r="G384" s="29" t="s">
        <v>3344</v>
      </c>
      <c r="H384" s="108" t="s">
        <v>4365</v>
      </c>
    </row>
    <row r="385" spans="1:8">
      <c r="A385" s="108" t="s">
        <v>4162</v>
      </c>
      <c r="B385" s="113" t="s">
        <v>1017</v>
      </c>
      <c r="C385" s="108" t="s">
        <v>4361</v>
      </c>
      <c r="D385" s="108" t="s">
        <v>4362</v>
      </c>
      <c r="E385" s="113" t="s">
        <v>1017</v>
      </c>
      <c r="F385" s="108" t="s">
        <v>4535</v>
      </c>
      <c r="G385" s="29" t="s">
        <v>3345</v>
      </c>
      <c r="H385" s="108" t="s">
        <v>4365</v>
      </c>
    </row>
    <row r="386" spans="1:8">
      <c r="A386" s="108" t="s">
        <v>4162</v>
      </c>
      <c r="B386" s="113" t="s">
        <v>1020</v>
      </c>
      <c r="C386" s="108" t="s">
        <v>4361</v>
      </c>
      <c r="D386" s="108" t="s">
        <v>4362</v>
      </c>
      <c r="E386" s="113" t="s">
        <v>1020</v>
      </c>
      <c r="F386" s="108" t="s">
        <v>4535</v>
      </c>
      <c r="G386" s="29" t="s">
        <v>1021</v>
      </c>
      <c r="H386" s="108" t="s">
        <v>4365</v>
      </c>
    </row>
    <row r="387" spans="1:8">
      <c r="A387" s="108" t="s">
        <v>4162</v>
      </c>
      <c r="B387" s="113" t="s">
        <v>1023</v>
      </c>
      <c r="C387" s="108" t="s">
        <v>4361</v>
      </c>
      <c r="D387" s="108" t="s">
        <v>4362</v>
      </c>
      <c r="E387" s="113" t="s">
        <v>1023</v>
      </c>
      <c r="F387" s="108" t="s">
        <v>4535</v>
      </c>
      <c r="G387" s="29" t="s">
        <v>1024</v>
      </c>
      <c r="H387" s="108" t="s">
        <v>4365</v>
      </c>
    </row>
    <row r="388" spans="1:8">
      <c r="A388" s="108" t="s">
        <v>4162</v>
      </c>
      <c r="B388" s="273" t="s">
        <v>1026</v>
      </c>
      <c r="C388" s="108" t="s">
        <v>4361</v>
      </c>
      <c r="D388" s="108" t="s">
        <v>4362</v>
      </c>
      <c r="E388" s="273" t="s">
        <v>1026</v>
      </c>
      <c r="F388" s="108" t="s">
        <v>4535</v>
      </c>
      <c r="G388" s="234" t="s">
        <v>3346</v>
      </c>
      <c r="H388" s="108" t="s">
        <v>4365</v>
      </c>
    </row>
    <row r="389" spans="1:8">
      <c r="A389" s="108" t="s">
        <v>4162</v>
      </c>
      <c r="B389" s="273" t="s">
        <v>1029</v>
      </c>
      <c r="C389" s="108" t="s">
        <v>4361</v>
      </c>
      <c r="D389" s="108" t="s">
        <v>4362</v>
      </c>
      <c r="E389" s="273" t="s">
        <v>1029</v>
      </c>
      <c r="F389" s="108" t="s">
        <v>4535</v>
      </c>
      <c r="G389" s="234" t="s">
        <v>1030</v>
      </c>
      <c r="H389" s="108" t="s">
        <v>4365</v>
      </c>
    </row>
    <row r="390" spans="1:8">
      <c r="A390" s="240"/>
      <c r="B390" s="240"/>
      <c r="C390" s="240"/>
      <c r="D390" s="240"/>
      <c r="E390" s="240" t="s">
        <v>1032</v>
      </c>
      <c r="F390" s="240"/>
      <c r="G390" s="240" t="s">
        <v>1033</v>
      </c>
      <c r="H390" s="240"/>
    </row>
    <row r="391" spans="1:8">
      <c r="A391" s="108" t="s">
        <v>4162</v>
      </c>
      <c r="B391" s="113" t="s">
        <v>1035</v>
      </c>
      <c r="C391" s="108" t="s">
        <v>4361</v>
      </c>
      <c r="D391" s="108" t="s">
        <v>4362</v>
      </c>
      <c r="E391" s="113" t="s">
        <v>1035</v>
      </c>
      <c r="F391" s="108" t="s">
        <v>4535</v>
      </c>
      <c r="G391" s="249" t="s">
        <v>1036</v>
      </c>
      <c r="H391" s="108" t="s">
        <v>4365</v>
      </c>
    </row>
    <row r="392" spans="1:8">
      <c r="A392" s="240"/>
      <c r="B392" s="240"/>
      <c r="C392" s="240"/>
      <c r="D392" s="240"/>
      <c r="E392" s="240" t="s">
        <v>1039</v>
      </c>
      <c r="F392" s="240"/>
      <c r="G392" s="240" t="s">
        <v>1040</v>
      </c>
      <c r="H392" s="240"/>
    </row>
    <row r="393" spans="1:8">
      <c r="A393" s="108" t="s">
        <v>4162</v>
      </c>
      <c r="B393" s="113" t="s">
        <v>1042</v>
      </c>
      <c r="C393" s="108" t="s">
        <v>4361</v>
      </c>
      <c r="D393" s="108" t="s">
        <v>4362</v>
      </c>
      <c r="E393" s="113" t="s">
        <v>1042</v>
      </c>
      <c r="F393" s="108" t="s">
        <v>4535</v>
      </c>
      <c r="G393" s="249" t="s">
        <v>3349</v>
      </c>
      <c r="H393" s="108" t="s">
        <v>4365</v>
      </c>
    </row>
    <row r="394" spans="1:8">
      <c r="A394" s="108" t="s">
        <v>4162</v>
      </c>
      <c r="B394" s="113" t="s">
        <v>1045</v>
      </c>
      <c r="C394" s="108" t="s">
        <v>4361</v>
      </c>
      <c r="D394" s="108" t="s">
        <v>4362</v>
      </c>
      <c r="E394" s="113" t="s">
        <v>1045</v>
      </c>
      <c r="F394" s="108" t="s">
        <v>4535</v>
      </c>
      <c r="G394" s="249" t="s">
        <v>1046</v>
      </c>
      <c r="H394" s="108" t="s">
        <v>4365</v>
      </c>
    </row>
    <row r="395" spans="1:8">
      <c r="A395" s="108" t="s">
        <v>4162</v>
      </c>
      <c r="B395" s="113" t="s">
        <v>1048</v>
      </c>
      <c r="C395" s="108" t="s">
        <v>4361</v>
      </c>
      <c r="D395" s="108" t="s">
        <v>4362</v>
      </c>
      <c r="E395" s="113" t="s">
        <v>1048</v>
      </c>
      <c r="F395" s="108" t="s">
        <v>4535</v>
      </c>
      <c r="G395" s="249" t="s">
        <v>1049</v>
      </c>
      <c r="H395" s="108" t="s">
        <v>4365</v>
      </c>
    </row>
    <row r="396" spans="1:8">
      <c r="A396" s="108" t="s">
        <v>4162</v>
      </c>
      <c r="B396" s="113" t="s">
        <v>1051</v>
      </c>
      <c r="C396" s="108" t="s">
        <v>4361</v>
      </c>
      <c r="D396" s="108" t="s">
        <v>4362</v>
      </c>
      <c r="E396" s="113" t="s">
        <v>1051</v>
      </c>
      <c r="F396" s="108" t="s">
        <v>4535</v>
      </c>
      <c r="G396" s="249" t="s">
        <v>1052</v>
      </c>
      <c r="H396" s="108" t="s">
        <v>4365</v>
      </c>
    </row>
    <row r="397" spans="1:8">
      <c r="A397" s="108" t="s">
        <v>4162</v>
      </c>
      <c r="B397" s="113" t="s">
        <v>1054</v>
      </c>
      <c r="C397" s="108" t="s">
        <v>4361</v>
      </c>
      <c r="D397" s="108" t="s">
        <v>4362</v>
      </c>
      <c r="E397" s="113" t="s">
        <v>1054</v>
      </c>
      <c r="F397" s="108" t="s">
        <v>4535</v>
      </c>
      <c r="G397" s="249" t="s">
        <v>1055</v>
      </c>
      <c r="H397" s="108" t="s">
        <v>4365</v>
      </c>
    </row>
    <row r="398" spans="1:8">
      <c r="A398" s="108" t="s">
        <v>4162</v>
      </c>
      <c r="B398" s="113" t="s">
        <v>1057</v>
      </c>
      <c r="C398" s="108" t="s">
        <v>4361</v>
      </c>
      <c r="D398" s="108" t="s">
        <v>4362</v>
      </c>
      <c r="E398" s="113" t="s">
        <v>1057</v>
      </c>
      <c r="F398" s="108" t="s">
        <v>4535</v>
      </c>
      <c r="G398" s="249" t="s">
        <v>1058</v>
      </c>
      <c r="H398" s="108" t="s">
        <v>4365</v>
      </c>
    </row>
    <row r="399" spans="1:8">
      <c r="A399" s="239"/>
      <c r="B399" s="239"/>
      <c r="C399" s="239"/>
      <c r="D399" s="239"/>
      <c r="E399" s="239">
        <v>3.3</v>
      </c>
      <c r="F399" s="239"/>
      <c r="G399" s="239" t="s">
        <v>1060</v>
      </c>
      <c r="H399" s="239"/>
    </row>
    <row r="400" spans="1:8">
      <c r="A400" s="240"/>
      <c r="B400" s="240"/>
      <c r="C400" s="240"/>
      <c r="D400" s="240"/>
      <c r="E400" s="240" t="s">
        <v>1062</v>
      </c>
      <c r="F400" s="240"/>
      <c r="G400" s="240" t="s">
        <v>1063</v>
      </c>
      <c r="H400" s="240"/>
    </row>
    <row r="401" spans="1:8">
      <c r="A401" s="108" t="s">
        <v>4162</v>
      </c>
      <c r="B401" s="113" t="s">
        <v>1065</v>
      </c>
      <c r="C401" s="108" t="s">
        <v>4361</v>
      </c>
      <c r="D401" s="108" t="s">
        <v>4362</v>
      </c>
      <c r="E401" s="113" t="s">
        <v>1065</v>
      </c>
      <c r="F401" s="108" t="s">
        <v>4535</v>
      </c>
      <c r="G401" s="249" t="s">
        <v>3352</v>
      </c>
      <c r="H401" s="108" t="s">
        <v>4365</v>
      </c>
    </row>
    <row r="402" spans="1:8">
      <c r="A402" s="108" t="s">
        <v>4162</v>
      </c>
      <c r="B402" s="113" t="s">
        <v>1068</v>
      </c>
      <c r="C402" s="108" t="s">
        <v>4361</v>
      </c>
      <c r="D402" s="108" t="s">
        <v>4362</v>
      </c>
      <c r="E402" s="113" t="s">
        <v>1068</v>
      </c>
      <c r="F402" s="108" t="s">
        <v>4535</v>
      </c>
      <c r="G402" s="249" t="s">
        <v>3354</v>
      </c>
      <c r="H402" s="108" t="s">
        <v>4365</v>
      </c>
    </row>
    <row r="403" spans="1:8">
      <c r="A403" s="239"/>
      <c r="B403" s="239"/>
      <c r="C403" s="239"/>
      <c r="D403" s="239"/>
      <c r="E403" s="239">
        <v>3.4</v>
      </c>
      <c r="F403" s="239"/>
      <c r="G403" s="239" t="s">
        <v>3357</v>
      </c>
      <c r="H403" s="239"/>
    </row>
    <row r="404" spans="1:8">
      <c r="A404" s="240"/>
      <c r="B404" s="240"/>
      <c r="C404" s="240"/>
      <c r="D404" s="240"/>
      <c r="E404" s="240" t="s">
        <v>1073</v>
      </c>
      <c r="F404" s="240"/>
      <c r="G404" s="240" t="s">
        <v>1074</v>
      </c>
      <c r="H404" s="240"/>
    </row>
    <row r="405" spans="1:8">
      <c r="A405" s="108" t="s">
        <v>4162</v>
      </c>
      <c r="B405" s="113" t="s">
        <v>1076</v>
      </c>
      <c r="C405" s="108" t="s">
        <v>4361</v>
      </c>
      <c r="D405" s="108" t="s">
        <v>4362</v>
      </c>
      <c r="E405" s="113" t="s">
        <v>1076</v>
      </c>
      <c r="F405" s="108" t="s">
        <v>4535</v>
      </c>
      <c r="G405" s="249" t="s">
        <v>3623</v>
      </c>
      <c r="H405" s="108" t="s">
        <v>4365</v>
      </c>
    </row>
    <row r="406" spans="1:8">
      <c r="A406" s="108" t="s">
        <v>4162</v>
      </c>
      <c r="B406" s="113" t="s">
        <v>1079</v>
      </c>
      <c r="C406" s="108" t="s">
        <v>4361</v>
      </c>
      <c r="D406" s="108" t="s">
        <v>4362</v>
      </c>
      <c r="E406" s="113" t="s">
        <v>1079</v>
      </c>
      <c r="F406" s="108" t="s">
        <v>4535</v>
      </c>
      <c r="G406" s="249" t="s">
        <v>1080</v>
      </c>
      <c r="H406" s="108" t="s">
        <v>4365</v>
      </c>
    </row>
    <row r="407" spans="1:8">
      <c r="A407" s="108" t="s">
        <v>4162</v>
      </c>
      <c r="B407" s="113" t="s">
        <v>1082</v>
      </c>
      <c r="C407" s="108" t="s">
        <v>4361</v>
      </c>
      <c r="D407" s="108" t="s">
        <v>4362</v>
      </c>
      <c r="E407" s="113" t="s">
        <v>1082</v>
      </c>
      <c r="F407" s="108" t="s">
        <v>4535</v>
      </c>
      <c r="G407" s="249" t="s">
        <v>4094</v>
      </c>
      <c r="H407" s="108" t="s">
        <v>4365</v>
      </c>
    </row>
    <row r="408" spans="1:8">
      <c r="A408" s="108" t="s">
        <v>4162</v>
      </c>
      <c r="B408" s="113" t="s">
        <v>1085</v>
      </c>
      <c r="C408" s="108" t="s">
        <v>4361</v>
      </c>
      <c r="D408" s="108" t="s">
        <v>4362</v>
      </c>
      <c r="E408" s="113" t="s">
        <v>1085</v>
      </c>
      <c r="F408" s="108" t="s">
        <v>4535</v>
      </c>
      <c r="G408" s="249" t="s">
        <v>4296</v>
      </c>
      <c r="H408" s="108" t="s">
        <v>4365</v>
      </c>
    </row>
    <row r="409" spans="1:8">
      <c r="A409" s="108" t="s">
        <v>4162</v>
      </c>
      <c r="B409" s="113" t="s">
        <v>1088</v>
      </c>
      <c r="C409" s="108" t="s">
        <v>4361</v>
      </c>
      <c r="D409" s="108" t="s">
        <v>4362</v>
      </c>
      <c r="E409" s="113" t="s">
        <v>1088</v>
      </c>
      <c r="F409" s="108" t="s">
        <v>4535</v>
      </c>
      <c r="G409" s="249" t="s">
        <v>1089</v>
      </c>
      <c r="H409" s="108" t="s">
        <v>4365</v>
      </c>
    </row>
    <row r="410" spans="1:8">
      <c r="A410" s="108" t="s">
        <v>4162</v>
      </c>
      <c r="B410" s="113" t="s">
        <v>1091</v>
      </c>
      <c r="C410" s="108" t="s">
        <v>4361</v>
      </c>
      <c r="D410" s="108" t="s">
        <v>4362</v>
      </c>
      <c r="E410" s="113" t="s">
        <v>1091</v>
      </c>
      <c r="F410" s="108" t="s">
        <v>4535</v>
      </c>
      <c r="G410" s="249" t="s">
        <v>4299</v>
      </c>
      <c r="H410" s="108" t="s">
        <v>4365</v>
      </c>
    </row>
    <row r="411" spans="1:8">
      <c r="A411" s="108" t="s">
        <v>4162</v>
      </c>
      <c r="B411" s="113" t="s">
        <v>1094</v>
      </c>
      <c r="C411" s="108" t="s">
        <v>4361</v>
      </c>
      <c r="D411" s="108" t="s">
        <v>4362</v>
      </c>
      <c r="E411" s="113" t="s">
        <v>1094</v>
      </c>
      <c r="F411" s="108" t="s">
        <v>4535</v>
      </c>
      <c r="G411" s="249" t="s">
        <v>1092</v>
      </c>
      <c r="H411" s="108" t="s">
        <v>4365</v>
      </c>
    </row>
    <row r="412" spans="1:8">
      <c r="A412" s="108" t="s">
        <v>4162</v>
      </c>
      <c r="B412" s="113" t="s">
        <v>1097</v>
      </c>
      <c r="C412" s="108" t="s">
        <v>4361</v>
      </c>
      <c r="D412" s="108" t="s">
        <v>4362</v>
      </c>
      <c r="E412" s="113" t="s">
        <v>1097</v>
      </c>
      <c r="F412" s="108" t="s">
        <v>4535</v>
      </c>
      <c r="G412" s="249" t="s">
        <v>1095</v>
      </c>
      <c r="H412" s="108" t="s">
        <v>4365</v>
      </c>
    </row>
    <row r="413" spans="1:8">
      <c r="A413" s="108" t="s">
        <v>4162</v>
      </c>
      <c r="B413" s="113" t="s">
        <v>1100</v>
      </c>
      <c r="C413" s="108" t="s">
        <v>4361</v>
      </c>
      <c r="D413" s="108" t="s">
        <v>4362</v>
      </c>
      <c r="E413" s="113" t="s">
        <v>1100</v>
      </c>
      <c r="F413" s="108" t="s">
        <v>4535</v>
      </c>
      <c r="G413" s="249" t="s">
        <v>1098</v>
      </c>
      <c r="H413" s="108" t="s">
        <v>4365</v>
      </c>
    </row>
    <row r="414" spans="1:8">
      <c r="A414" s="108" t="s">
        <v>4162</v>
      </c>
      <c r="B414" s="113" t="s">
        <v>1103</v>
      </c>
      <c r="C414" s="108" t="s">
        <v>4361</v>
      </c>
      <c r="D414" s="108" t="s">
        <v>4362</v>
      </c>
      <c r="E414" s="113" t="s">
        <v>1103</v>
      </c>
      <c r="F414" s="108" t="s">
        <v>4535</v>
      </c>
      <c r="G414" s="249" t="s">
        <v>1101</v>
      </c>
      <c r="H414" s="108" t="s">
        <v>4365</v>
      </c>
    </row>
    <row r="415" spans="1:8">
      <c r="A415" s="108" t="s">
        <v>4162</v>
      </c>
      <c r="B415" s="113" t="s">
        <v>1106</v>
      </c>
      <c r="C415" s="108" t="s">
        <v>4361</v>
      </c>
      <c r="D415" s="108" t="s">
        <v>4362</v>
      </c>
      <c r="E415" s="113" t="s">
        <v>1106</v>
      </c>
      <c r="F415" s="108" t="s">
        <v>4535</v>
      </c>
      <c r="G415" s="249" t="s">
        <v>3359</v>
      </c>
      <c r="H415" s="108" t="s">
        <v>4365</v>
      </c>
    </row>
    <row r="416" spans="1:8">
      <c r="A416" s="239"/>
      <c r="B416" s="239"/>
      <c r="C416" s="239"/>
      <c r="D416" s="239"/>
      <c r="E416" s="239">
        <v>3.5</v>
      </c>
      <c r="F416" s="239"/>
      <c r="G416" s="239" t="s">
        <v>3365</v>
      </c>
      <c r="H416" s="239"/>
    </row>
    <row r="417" spans="1:8">
      <c r="A417" s="240"/>
      <c r="B417" s="240"/>
      <c r="C417" s="240"/>
      <c r="D417" s="240"/>
      <c r="E417" s="240" t="s">
        <v>1118</v>
      </c>
      <c r="F417" s="240"/>
      <c r="G417" s="240" t="s">
        <v>1129</v>
      </c>
      <c r="H417" s="240"/>
    </row>
    <row r="418" spans="1:8">
      <c r="A418" s="108" t="s">
        <v>4162</v>
      </c>
      <c r="B418" s="113" t="s">
        <v>1121</v>
      </c>
      <c r="C418" s="108" t="s">
        <v>4361</v>
      </c>
      <c r="D418" s="108" t="s">
        <v>4362</v>
      </c>
      <c r="E418" s="113" t="s">
        <v>1121</v>
      </c>
      <c r="F418" s="108" t="s">
        <v>4535</v>
      </c>
      <c r="G418" s="249" t="s">
        <v>1133</v>
      </c>
      <c r="H418" s="108" t="s">
        <v>4365</v>
      </c>
    </row>
    <row r="419" spans="1:8">
      <c r="A419" s="108" t="s">
        <v>4162</v>
      </c>
      <c r="B419" s="113" t="s">
        <v>1203</v>
      </c>
      <c r="C419" s="108" t="s">
        <v>4361</v>
      </c>
      <c r="D419" s="108" t="s">
        <v>4362</v>
      </c>
      <c r="E419" s="113" t="s">
        <v>1203</v>
      </c>
      <c r="F419" s="108" t="s">
        <v>4535</v>
      </c>
      <c r="G419" s="249" t="s">
        <v>4100</v>
      </c>
      <c r="H419" s="108" t="s">
        <v>4365</v>
      </c>
    </row>
    <row r="420" spans="1:8">
      <c r="A420" s="108" t="s">
        <v>4162</v>
      </c>
      <c r="B420" s="113" t="s">
        <v>1207</v>
      </c>
      <c r="C420" s="108" t="s">
        <v>4361</v>
      </c>
      <c r="D420" s="108" t="s">
        <v>4362</v>
      </c>
      <c r="E420" s="113" t="s">
        <v>1207</v>
      </c>
      <c r="F420" s="108" t="s">
        <v>4535</v>
      </c>
      <c r="G420" s="249" t="s">
        <v>4102</v>
      </c>
      <c r="H420" s="108" t="s">
        <v>4365</v>
      </c>
    </row>
    <row r="421" spans="1:8">
      <c r="A421" s="108" t="s">
        <v>4162</v>
      </c>
      <c r="B421" s="113" t="s">
        <v>1211</v>
      </c>
      <c r="C421" s="108" t="s">
        <v>4361</v>
      </c>
      <c r="D421" s="108" t="s">
        <v>4362</v>
      </c>
      <c r="E421" s="113" t="s">
        <v>1211</v>
      </c>
      <c r="F421" s="108" t="s">
        <v>4535</v>
      </c>
      <c r="G421" s="249" t="s">
        <v>1145</v>
      </c>
      <c r="H421" s="108" t="s">
        <v>4365</v>
      </c>
    </row>
    <row r="422" spans="1:8">
      <c r="A422" s="108" t="s">
        <v>4162</v>
      </c>
      <c r="B422" s="113" t="s">
        <v>1215</v>
      </c>
      <c r="C422" s="108" t="s">
        <v>4361</v>
      </c>
      <c r="D422" s="108" t="s">
        <v>4362</v>
      </c>
      <c r="E422" s="113" t="s">
        <v>1215</v>
      </c>
      <c r="F422" s="108" t="s">
        <v>4535</v>
      </c>
      <c r="G422" s="249" t="s">
        <v>4513</v>
      </c>
      <c r="H422" s="108" t="s">
        <v>4365</v>
      </c>
    </row>
    <row r="423" spans="1:8">
      <c r="A423" s="239"/>
      <c r="B423" s="239"/>
      <c r="C423" s="239"/>
      <c r="D423" s="239"/>
      <c r="E423" s="239">
        <v>3.6</v>
      </c>
      <c r="F423" s="239"/>
      <c r="G423" s="239" t="s">
        <v>1156</v>
      </c>
      <c r="H423" s="239"/>
    </row>
    <row r="424" spans="1:8">
      <c r="A424" s="240"/>
      <c r="B424" s="240"/>
      <c r="C424" s="240"/>
      <c r="D424" s="240"/>
      <c r="E424" s="240" t="s">
        <v>1128</v>
      </c>
      <c r="F424" s="240"/>
      <c r="G424" s="240" t="s">
        <v>1171</v>
      </c>
      <c r="H424" s="240"/>
    </row>
    <row r="425" spans="1:8">
      <c r="A425" s="108" t="s">
        <v>4162</v>
      </c>
      <c r="B425" s="113" t="s">
        <v>1131</v>
      </c>
      <c r="C425" s="108" t="s">
        <v>4361</v>
      </c>
      <c r="D425" s="108" t="s">
        <v>4362</v>
      </c>
      <c r="E425" s="113" t="s">
        <v>1131</v>
      </c>
      <c r="F425" s="108" t="s">
        <v>4535</v>
      </c>
      <c r="G425" s="249" t="s">
        <v>1174</v>
      </c>
      <c r="H425" s="108" t="s">
        <v>4365</v>
      </c>
    </row>
    <row r="426" spans="1:8">
      <c r="A426" s="108" t="s">
        <v>4162</v>
      </c>
      <c r="B426" s="113" t="s">
        <v>1135</v>
      </c>
      <c r="C426" s="108" t="s">
        <v>4361</v>
      </c>
      <c r="D426" s="108" t="s">
        <v>4362</v>
      </c>
      <c r="E426" s="113" t="s">
        <v>1135</v>
      </c>
      <c r="F426" s="108" t="s">
        <v>4535</v>
      </c>
      <c r="G426" s="249" t="s">
        <v>1177</v>
      </c>
      <c r="H426" s="108" t="s">
        <v>4365</v>
      </c>
    </row>
    <row r="427" spans="1:8">
      <c r="A427" s="108" t="s">
        <v>4162</v>
      </c>
      <c r="B427" s="113" t="s">
        <v>1139</v>
      </c>
      <c r="C427" s="108" t="s">
        <v>4361</v>
      </c>
      <c r="D427" s="108" t="s">
        <v>4362</v>
      </c>
      <c r="E427" s="113" t="s">
        <v>1139</v>
      </c>
      <c r="F427" s="108" t="s">
        <v>4535</v>
      </c>
      <c r="G427" s="249" t="s">
        <v>1180</v>
      </c>
      <c r="H427" s="108" t="s">
        <v>4365</v>
      </c>
    </row>
    <row r="428" spans="1:8">
      <c r="A428" s="240"/>
      <c r="B428" s="240"/>
      <c r="C428" s="240"/>
      <c r="D428" s="240"/>
      <c r="E428" s="240" t="s">
        <v>1560</v>
      </c>
      <c r="F428" s="240"/>
      <c r="G428" s="240" t="s">
        <v>1159</v>
      </c>
      <c r="H428" s="240"/>
    </row>
    <row r="429" spans="1:8">
      <c r="A429" s="108" t="s">
        <v>4162</v>
      </c>
      <c r="B429" s="113" t="s">
        <v>3367</v>
      </c>
      <c r="C429" s="108" t="s">
        <v>4361</v>
      </c>
      <c r="D429" s="108" t="s">
        <v>4362</v>
      </c>
      <c r="E429" s="113" t="s">
        <v>3367</v>
      </c>
      <c r="F429" s="108" t="s">
        <v>4535</v>
      </c>
      <c r="G429" s="249" t="s">
        <v>3370</v>
      </c>
      <c r="H429" s="108" t="s">
        <v>4365</v>
      </c>
    </row>
    <row r="430" spans="1:8">
      <c r="A430" s="108" t="s">
        <v>4162</v>
      </c>
      <c r="B430" s="113" t="s">
        <v>3373</v>
      </c>
      <c r="C430" s="108" t="s">
        <v>4361</v>
      </c>
      <c r="D430" s="108" t="s">
        <v>4362</v>
      </c>
      <c r="E430" s="113" t="s">
        <v>3373</v>
      </c>
      <c r="F430" s="108" t="s">
        <v>4535</v>
      </c>
      <c r="G430" s="249" t="s">
        <v>1168</v>
      </c>
      <c r="H430" s="108" t="s">
        <v>4365</v>
      </c>
    </row>
    <row r="431" spans="1:8">
      <c r="A431" s="108" t="s">
        <v>4162</v>
      </c>
      <c r="B431" s="113" t="s">
        <v>3374</v>
      </c>
      <c r="C431" s="108" t="s">
        <v>4361</v>
      </c>
      <c r="D431" s="108" t="s">
        <v>4362</v>
      </c>
      <c r="E431" s="113" t="s">
        <v>3374</v>
      </c>
      <c r="F431" s="108" t="s">
        <v>4535</v>
      </c>
      <c r="G431" s="249" t="s">
        <v>1162</v>
      </c>
      <c r="H431" s="108" t="s">
        <v>4365</v>
      </c>
    </row>
    <row r="432" spans="1:8">
      <c r="A432" s="241"/>
      <c r="B432" s="241"/>
      <c r="C432" s="241"/>
      <c r="D432" s="241"/>
      <c r="E432" s="241">
        <v>3.7</v>
      </c>
      <c r="F432" s="241"/>
      <c r="G432" s="241" t="s">
        <v>1183</v>
      </c>
      <c r="H432" s="241"/>
    </row>
    <row r="433" spans="1:8">
      <c r="A433" s="240"/>
      <c r="B433" s="240"/>
      <c r="C433" s="240"/>
      <c r="D433" s="240"/>
      <c r="E433" s="240" t="s">
        <v>1158</v>
      </c>
      <c r="F433" s="240"/>
      <c r="G433" s="240" t="s">
        <v>1186</v>
      </c>
      <c r="H433" s="240"/>
    </row>
    <row r="434" spans="1:8">
      <c r="A434" s="108" t="s">
        <v>4162</v>
      </c>
      <c r="B434" s="113" t="s">
        <v>1253</v>
      </c>
      <c r="C434" s="108" t="s">
        <v>4361</v>
      </c>
      <c r="D434" s="108" t="s">
        <v>4362</v>
      </c>
      <c r="E434" s="113" t="s">
        <v>1253</v>
      </c>
      <c r="F434" s="108" t="s">
        <v>4535</v>
      </c>
      <c r="G434" s="249" t="s">
        <v>3377</v>
      </c>
      <c r="H434" s="108" t="s">
        <v>4365</v>
      </c>
    </row>
    <row r="435" spans="1:8">
      <c r="A435" s="108" t="s">
        <v>4162</v>
      </c>
      <c r="B435" s="113" t="s">
        <v>1257</v>
      </c>
      <c r="C435" s="108" t="s">
        <v>4361</v>
      </c>
      <c r="D435" s="108" t="s">
        <v>4362</v>
      </c>
      <c r="E435" s="113" t="s">
        <v>1257</v>
      </c>
      <c r="F435" s="108" t="s">
        <v>4535</v>
      </c>
      <c r="G435" s="249" t="s">
        <v>3379</v>
      </c>
      <c r="H435" s="108" t="s">
        <v>4365</v>
      </c>
    </row>
    <row r="436" spans="1:8">
      <c r="A436" s="239"/>
      <c r="B436" s="239"/>
      <c r="C436" s="239"/>
      <c r="D436" s="239"/>
      <c r="E436" s="239">
        <v>3.8</v>
      </c>
      <c r="F436" s="239"/>
      <c r="G436" s="239" t="s">
        <v>3384</v>
      </c>
      <c r="H436" s="239"/>
    </row>
    <row r="437" spans="1:8">
      <c r="A437" s="240"/>
      <c r="B437" s="240"/>
      <c r="C437" s="240"/>
      <c r="D437" s="240"/>
      <c r="E437" s="240" t="s">
        <v>1185</v>
      </c>
      <c r="F437" s="240"/>
      <c r="G437" s="240" t="s">
        <v>1197</v>
      </c>
      <c r="H437" s="240"/>
    </row>
    <row r="438" spans="1:8">
      <c r="A438" s="108" t="s">
        <v>4162</v>
      </c>
      <c r="B438" s="113" t="s">
        <v>3140</v>
      </c>
      <c r="C438" s="108" t="s">
        <v>4361</v>
      </c>
      <c r="D438" s="108" t="s">
        <v>4362</v>
      </c>
      <c r="E438" s="113" t="s">
        <v>3140</v>
      </c>
      <c r="F438" s="108" t="s">
        <v>4535</v>
      </c>
      <c r="G438" s="249" t="s">
        <v>3386</v>
      </c>
      <c r="H438" s="108" t="s">
        <v>4365</v>
      </c>
    </row>
    <row r="439" spans="1:8">
      <c r="A439" s="108" t="s">
        <v>4162</v>
      </c>
      <c r="B439" s="113" t="s">
        <v>3143</v>
      </c>
      <c r="C439" s="108" t="s">
        <v>4361</v>
      </c>
      <c r="D439" s="108" t="s">
        <v>4362</v>
      </c>
      <c r="E439" s="113" t="s">
        <v>3143</v>
      </c>
      <c r="F439" s="108" t="s">
        <v>4535</v>
      </c>
      <c r="G439" s="249" t="s">
        <v>3387</v>
      </c>
      <c r="H439" s="108" t="s">
        <v>4365</v>
      </c>
    </row>
    <row r="440" spans="1:8">
      <c r="A440" s="108" t="s">
        <v>4162</v>
      </c>
      <c r="B440" s="113" t="s">
        <v>3381</v>
      </c>
      <c r="C440" s="108" t="s">
        <v>4361</v>
      </c>
      <c r="D440" s="108" t="s">
        <v>4362</v>
      </c>
      <c r="E440" s="113" t="s">
        <v>3381</v>
      </c>
      <c r="F440" s="108" t="s">
        <v>4535</v>
      </c>
      <c r="G440" s="249" t="s">
        <v>3388</v>
      </c>
      <c r="H440" s="108" t="s">
        <v>4365</v>
      </c>
    </row>
    <row r="441" spans="1:8">
      <c r="A441" s="108" t="s">
        <v>4162</v>
      </c>
      <c r="B441" s="113" t="s">
        <v>3389</v>
      </c>
      <c r="C441" s="108" t="s">
        <v>4361</v>
      </c>
      <c r="D441" s="108" t="s">
        <v>4362</v>
      </c>
      <c r="E441" s="113" t="s">
        <v>3389</v>
      </c>
      <c r="F441" s="108" t="s">
        <v>4535</v>
      </c>
      <c r="G441" s="249" t="s">
        <v>1212</v>
      </c>
      <c r="H441" s="108" t="s">
        <v>4365</v>
      </c>
    </row>
    <row r="442" spans="1:8">
      <c r="A442" s="108" t="s">
        <v>4162</v>
      </c>
      <c r="B442" s="113" t="s">
        <v>3390</v>
      </c>
      <c r="C442" s="108" t="s">
        <v>4361</v>
      </c>
      <c r="D442" s="108" t="s">
        <v>4362</v>
      </c>
      <c r="E442" s="113" t="s">
        <v>3390</v>
      </c>
      <c r="F442" s="108" t="s">
        <v>4535</v>
      </c>
      <c r="G442" s="249" t="s">
        <v>3391</v>
      </c>
      <c r="H442" s="108" t="s">
        <v>4365</v>
      </c>
    </row>
    <row r="443" spans="1:8">
      <c r="A443" s="108" t="s">
        <v>4162</v>
      </c>
      <c r="B443" s="113" t="s">
        <v>3392</v>
      </c>
      <c r="C443" s="108" t="s">
        <v>4361</v>
      </c>
      <c r="D443" s="108" t="s">
        <v>4362</v>
      </c>
      <c r="E443" s="113" t="s">
        <v>3392</v>
      </c>
      <c r="F443" s="108" t="s">
        <v>4535</v>
      </c>
      <c r="G443" s="249" t="s">
        <v>1220</v>
      </c>
      <c r="H443" s="108" t="s">
        <v>4365</v>
      </c>
    </row>
    <row r="444" spans="1:8">
      <c r="A444" s="108" t="s">
        <v>4162</v>
      </c>
      <c r="B444" s="113" t="s">
        <v>3393</v>
      </c>
      <c r="C444" s="108" t="s">
        <v>4361</v>
      </c>
      <c r="D444" s="108" t="s">
        <v>4362</v>
      </c>
      <c r="E444" s="113" t="s">
        <v>3393</v>
      </c>
      <c r="F444" s="108" t="s">
        <v>4535</v>
      </c>
      <c r="G444" s="249" t="s">
        <v>1224</v>
      </c>
      <c r="H444" s="108" t="s">
        <v>4365</v>
      </c>
    </row>
    <row r="445" spans="1:8">
      <c r="A445" s="240"/>
      <c r="B445" s="240"/>
      <c r="C445" s="240"/>
      <c r="D445" s="240"/>
      <c r="E445" s="240" t="s">
        <v>1261</v>
      </c>
      <c r="F445" s="240"/>
      <c r="G445" s="240" t="s">
        <v>1228</v>
      </c>
      <c r="H445" s="240"/>
    </row>
    <row r="446" spans="1:8">
      <c r="A446" s="108" t="s">
        <v>4162</v>
      </c>
      <c r="B446" s="113" t="s">
        <v>1265</v>
      </c>
      <c r="C446" s="108" t="s">
        <v>4361</v>
      </c>
      <c r="D446" s="108" t="s">
        <v>4362</v>
      </c>
      <c r="E446" s="113" t="s">
        <v>1265</v>
      </c>
      <c r="F446" s="108" t="s">
        <v>4535</v>
      </c>
      <c r="G446" s="249" t="s">
        <v>1232</v>
      </c>
      <c r="H446" s="108" t="s">
        <v>4365</v>
      </c>
    </row>
    <row r="447" spans="1:8">
      <c r="A447" s="239"/>
      <c r="B447" s="239"/>
      <c r="C447" s="239"/>
      <c r="D447" s="239"/>
      <c r="E447" s="239">
        <v>3.9</v>
      </c>
      <c r="F447" s="239"/>
      <c r="G447" s="239" t="s">
        <v>4540</v>
      </c>
      <c r="H447" s="239"/>
    </row>
    <row r="448" spans="1:8">
      <c r="A448" s="240"/>
      <c r="B448" s="240"/>
      <c r="C448" s="240"/>
      <c r="D448" s="240"/>
      <c r="E448" s="240" t="s">
        <v>1196</v>
      </c>
      <c r="F448" s="240"/>
      <c r="G448" s="240" t="s">
        <v>4518</v>
      </c>
      <c r="H448" s="240"/>
    </row>
    <row r="449" spans="1:8">
      <c r="A449" s="108" t="s">
        <v>4162</v>
      </c>
      <c r="B449" s="113" t="s">
        <v>1199</v>
      </c>
      <c r="C449" s="108" t="s">
        <v>4361</v>
      </c>
      <c r="D449" s="108" t="s">
        <v>4362</v>
      </c>
      <c r="E449" s="113" t="s">
        <v>1199</v>
      </c>
      <c r="F449" s="108" t="s">
        <v>4535</v>
      </c>
      <c r="G449" s="249" t="s">
        <v>3640</v>
      </c>
      <c r="H449" s="108" t="s">
        <v>4365</v>
      </c>
    </row>
    <row r="450" spans="1:8">
      <c r="A450" s="253" t="s">
        <v>4162</v>
      </c>
      <c r="B450" s="274" t="s">
        <v>1202</v>
      </c>
      <c r="C450" s="108" t="s">
        <v>4361</v>
      </c>
      <c r="D450" s="108" t="s">
        <v>4362</v>
      </c>
      <c r="E450" s="253" t="s">
        <v>1202</v>
      </c>
      <c r="F450" s="108" t="s">
        <v>4535</v>
      </c>
      <c r="G450" s="253" t="s">
        <v>4151</v>
      </c>
      <c r="H450" s="108" t="s">
        <v>4365</v>
      </c>
    </row>
    <row r="451" spans="1:8">
      <c r="A451" s="253" t="s">
        <v>4162</v>
      </c>
      <c r="B451" s="274" t="s">
        <v>1206</v>
      </c>
      <c r="C451" s="108" t="s">
        <v>4361</v>
      </c>
      <c r="D451" s="108" t="s">
        <v>4362</v>
      </c>
      <c r="E451" s="253" t="s">
        <v>1206</v>
      </c>
      <c r="F451" s="108" t="s">
        <v>4535</v>
      </c>
      <c r="G451" s="253" t="s">
        <v>3398</v>
      </c>
      <c r="H451" s="108" t="s">
        <v>4365</v>
      </c>
    </row>
    <row r="452" spans="1:8">
      <c r="A452" s="239"/>
      <c r="B452" s="239"/>
      <c r="C452" s="239"/>
      <c r="D452" s="239"/>
      <c r="E452" s="239">
        <v>3.1</v>
      </c>
      <c r="F452" s="239"/>
      <c r="G452" s="239" t="s">
        <v>1247</v>
      </c>
      <c r="H452" s="239"/>
    </row>
    <row r="453" spans="1:8">
      <c r="A453" s="240"/>
      <c r="B453" s="240"/>
      <c r="C453" s="240"/>
      <c r="D453" s="240"/>
      <c r="E453" s="240" t="s">
        <v>1237</v>
      </c>
      <c r="F453" s="240"/>
      <c r="G453" s="240" t="s">
        <v>1250</v>
      </c>
      <c r="H453" s="240"/>
    </row>
    <row r="454" spans="1:8">
      <c r="A454" s="108" t="s">
        <v>4162</v>
      </c>
      <c r="B454" s="113" t="s">
        <v>1240</v>
      </c>
      <c r="C454" s="108" t="s">
        <v>4361</v>
      </c>
      <c r="D454" s="108" t="s">
        <v>4362</v>
      </c>
      <c r="E454" s="113" t="s">
        <v>1240</v>
      </c>
      <c r="F454" s="108" t="s">
        <v>4535</v>
      </c>
      <c r="G454" s="249" t="s">
        <v>4520</v>
      </c>
      <c r="H454" s="108" t="s">
        <v>4365</v>
      </c>
    </row>
    <row r="455" spans="1:8">
      <c r="A455" s="108" t="s">
        <v>4162</v>
      </c>
      <c r="B455" s="113" t="s">
        <v>1243</v>
      </c>
      <c r="C455" s="108" t="s">
        <v>4361</v>
      </c>
      <c r="D455" s="108" t="s">
        <v>4362</v>
      </c>
      <c r="E455" s="113" t="s">
        <v>1243</v>
      </c>
      <c r="F455" s="108" t="s">
        <v>4535</v>
      </c>
      <c r="G455" s="249" t="s">
        <v>3402</v>
      </c>
      <c r="H455" s="108" t="s">
        <v>4365</v>
      </c>
    </row>
    <row r="456" spans="1:8">
      <c r="A456" s="240"/>
      <c r="B456" s="240"/>
      <c r="C456" s="240"/>
      <c r="D456" s="240"/>
      <c r="E456" s="240" t="s">
        <v>1608</v>
      </c>
      <c r="F456" s="240"/>
      <c r="G456" s="240" t="s">
        <v>1262</v>
      </c>
      <c r="H456" s="240"/>
    </row>
    <row r="457" spans="1:8">
      <c r="A457" s="108" t="s">
        <v>4162</v>
      </c>
      <c r="B457" s="113" t="s">
        <v>3404</v>
      </c>
      <c r="C457" s="108" t="s">
        <v>4361</v>
      </c>
      <c r="D457" s="108" t="s">
        <v>4362</v>
      </c>
      <c r="E457" s="113" t="s">
        <v>3404</v>
      </c>
      <c r="F457" s="108" t="s">
        <v>4535</v>
      </c>
      <c r="G457" s="249" t="s">
        <v>4329</v>
      </c>
      <c r="H457" s="108" t="s">
        <v>4365</v>
      </c>
    </row>
    <row r="458" spans="1:8">
      <c r="A458" s="239"/>
      <c r="B458" s="239"/>
      <c r="C458" s="239"/>
      <c r="D458" s="239"/>
      <c r="E458" s="239">
        <v>3.11</v>
      </c>
      <c r="F458" s="239"/>
      <c r="G458" s="239" t="s">
        <v>1268</v>
      </c>
      <c r="H458" s="239"/>
    </row>
    <row r="459" spans="1:8">
      <c r="A459" s="240"/>
      <c r="B459" s="240"/>
      <c r="C459" s="240"/>
      <c r="D459" s="240"/>
      <c r="E459" s="240" t="s">
        <v>1249</v>
      </c>
      <c r="F459" s="240"/>
      <c r="G459" s="240" t="s">
        <v>1271</v>
      </c>
      <c r="H459" s="240"/>
    </row>
    <row r="460" spans="1:8">
      <c r="A460" s="108" t="s">
        <v>4162</v>
      </c>
      <c r="B460" s="113" t="s">
        <v>1252</v>
      </c>
      <c r="C460" s="108" t="s">
        <v>4361</v>
      </c>
      <c r="D460" s="108" t="s">
        <v>4362</v>
      </c>
      <c r="E460" s="113" t="s">
        <v>1252</v>
      </c>
      <c r="F460" s="108" t="s">
        <v>4535</v>
      </c>
      <c r="G460" s="249" t="s">
        <v>1274</v>
      </c>
      <c r="H460" s="108" t="s">
        <v>4365</v>
      </c>
    </row>
    <row r="461" spans="1:8">
      <c r="A461" s="108" t="s">
        <v>4162</v>
      </c>
      <c r="B461" s="113" t="s">
        <v>1256</v>
      </c>
      <c r="C461" s="108" t="s">
        <v>4361</v>
      </c>
      <c r="D461" s="108" t="s">
        <v>4362</v>
      </c>
      <c r="E461" s="113" t="s">
        <v>1256</v>
      </c>
      <c r="F461" s="108" t="s">
        <v>4535</v>
      </c>
      <c r="G461" s="249" t="s">
        <v>1277</v>
      </c>
      <c r="H461" s="108" t="s">
        <v>4365</v>
      </c>
    </row>
    <row r="462" spans="1:8" ht="15" thickBot="1">
      <c r="A462" s="256" t="s">
        <v>4162</v>
      </c>
      <c r="B462" s="257" t="s">
        <v>1619</v>
      </c>
      <c r="C462" s="256" t="s">
        <v>4361</v>
      </c>
      <c r="D462" s="256" t="s">
        <v>4362</v>
      </c>
      <c r="E462" s="257" t="s">
        <v>1619</v>
      </c>
      <c r="F462" s="256" t="s">
        <v>4535</v>
      </c>
      <c r="G462" s="258" t="s">
        <v>1280</v>
      </c>
      <c r="H462" s="256" t="s">
        <v>4365</v>
      </c>
    </row>
  </sheetData>
  <phoneticPr fontId="67" type="noConversion"/>
  <pageMargins left="0.7" right="0.7" top="0.75" bottom="0.75" header="0.3" footer="0.3"/>
  <pageSetup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tabColor rgb="FFFF00FF"/>
  </sheetPr>
  <dimension ref="A1:J462"/>
  <sheetViews>
    <sheetView workbookViewId="0"/>
  </sheetViews>
  <sheetFormatPr defaultColWidth="6.453125" defaultRowHeight="14.5"/>
  <cols>
    <col min="1" max="1" width="8.453125" style="108" customWidth="1"/>
    <col min="2" max="2" width="6.453125" style="111"/>
    <col min="3" max="3" width="5" style="108" customWidth="1"/>
    <col min="4" max="4" width="6.453125" style="108"/>
    <col min="5" max="5" width="6.453125" style="111"/>
    <col min="6" max="6" width="6.453125" style="108"/>
    <col min="7" max="7" width="120.54296875" style="111" customWidth="1"/>
    <col min="8" max="8" width="9.54296875" style="109" customWidth="1"/>
    <col min="9" max="9" width="12.54296875" style="109" customWidth="1"/>
    <col min="10" max="10" width="6.453125" style="109"/>
    <col min="11" max="16384" width="6.453125" style="110"/>
  </cols>
  <sheetData>
    <row r="1" spans="1:8">
      <c r="A1" s="239"/>
      <c r="B1" s="239" t="s">
        <v>4366</v>
      </c>
      <c r="C1" s="239"/>
      <c r="D1" s="239"/>
      <c r="E1" s="239" t="s">
        <v>4366</v>
      </c>
      <c r="F1" s="239"/>
      <c r="G1" s="239" t="s">
        <v>10</v>
      </c>
      <c r="H1" s="239"/>
    </row>
    <row r="2" spans="1:8">
      <c r="A2" s="108" t="s">
        <v>4162</v>
      </c>
      <c r="B2" s="113" t="s">
        <v>12</v>
      </c>
      <c r="C2" s="108" t="s">
        <v>4361</v>
      </c>
      <c r="D2" s="108" t="s">
        <v>4362</v>
      </c>
      <c r="E2" s="113" t="s">
        <v>12</v>
      </c>
      <c r="F2" s="108" t="s">
        <v>4535</v>
      </c>
      <c r="G2" s="261" t="s">
        <v>14</v>
      </c>
      <c r="H2" s="108" t="s">
        <v>4365</v>
      </c>
    </row>
    <row r="3" spans="1:8">
      <c r="A3" s="108" t="s">
        <v>4162</v>
      </c>
      <c r="B3" s="113" t="s">
        <v>16</v>
      </c>
      <c r="C3" s="108" t="s">
        <v>4361</v>
      </c>
      <c r="D3" s="108" t="s">
        <v>4362</v>
      </c>
      <c r="E3" s="113" t="s">
        <v>16</v>
      </c>
      <c r="F3" s="108" t="s">
        <v>4535</v>
      </c>
      <c r="G3" s="262" t="s">
        <v>18</v>
      </c>
      <c r="H3" s="108" t="s">
        <v>4365</v>
      </c>
    </row>
    <row r="4" spans="1:8">
      <c r="A4" s="108" t="s">
        <v>4162</v>
      </c>
      <c r="B4" s="113" t="s">
        <v>19</v>
      </c>
      <c r="C4" s="108" t="s">
        <v>4361</v>
      </c>
      <c r="D4" s="108" t="s">
        <v>4362</v>
      </c>
      <c r="E4" s="113" t="s">
        <v>19</v>
      </c>
      <c r="F4" s="108" t="s">
        <v>4535</v>
      </c>
      <c r="G4" s="262" t="s">
        <v>21</v>
      </c>
      <c r="H4" s="108" t="s">
        <v>4365</v>
      </c>
    </row>
    <row r="5" spans="1:8">
      <c r="A5" s="108" t="s">
        <v>4162</v>
      </c>
      <c r="B5" s="113" t="s">
        <v>22</v>
      </c>
      <c r="C5" s="108" t="s">
        <v>4361</v>
      </c>
      <c r="D5" s="108" t="s">
        <v>4362</v>
      </c>
      <c r="E5" s="113" t="s">
        <v>22</v>
      </c>
      <c r="F5" s="108" t="s">
        <v>4535</v>
      </c>
      <c r="G5" s="263" t="s">
        <v>3547</v>
      </c>
      <c r="H5" s="108" t="s">
        <v>4365</v>
      </c>
    </row>
    <row r="6" spans="1:8">
      <c r="A6" s="108" t="s">
        <v>4162</v>
      </c>
      <c r="B6" s="113" t="s">
        <v>25</v>
      </c>
      <c r="C6" s="108" t="s">
        <v>4361</v>
      </c>
      <c r="D6" s="108" t="s">
        <v>4362</v>
      </c>
      <c r="E6" s="113" t="s">
        <v>25</v>
      </c>
      <c r="F6" s="108" t="s">
        <v>4535</v>
      </c>
      <c r="G6" s="263" t="s">
        <v>27</v>
      </c>
      <c r="H6" s="108" t="s">
        <v>4365</v>
      </c>
    </row>
    <row r="7" spans="1:8">
      <c r="A7" s="108" t="s">
        <v>4162</v>
      </c>
      <c r="B7" s="113" t="s">
        <v>28</v>
      </c>
      <c r="C7" s="108" t="s">
        <v>4361</v>
      </c>
      <c r="D7" s="108" t="s">
        <v>4362</v>
      </c>
      <c r="E7" s="113" t="s">
        <v>28</v>
      </c>
      <c r="F7" s="108" t="s">
        <v>4535</v>
      </c>
      <c r="G7" s="263" t="s">
        <v>4541</v>
      </c>
      <c r="H7" s="108" t="s">
        <v>4365</v>
      </c>
    </row>
    <row r="8" spans="1:8">
      <c r="A8" s="108" t="s">
        <v>4162</v>
      </c>
      <c r="B8" s="113" t="s">
        <v>31</v>
      </c>
      <c r="C8" s="108" t="s">
        <v>4361</v>
      </c>
      <c r="D8" s="108" t="s">
        <v>4362</v>
      </c>
      <c r="E8" s="113" t="s">
        <v>31</v>
      </c>
      <c r="F8" s="108" t="s">
        <v>4535</v>
      </c>
      <c r="G8" s="262" t="s">
        <v>3548</v>
      </c>
      <c r="H8" s="108" t="s">
        <v>4365</v>
      </c>
    </row>
    <row r="9" spans="1:8">
      <c r="A9" s="108" t="s">
        <v>4162</v>
      </c>
      <c r="B9" s="113" t="s">
        <v>34</v>
      </c>
      <c r="C9" s="108" t="s">
        <v>4361</v>
      </c>
      <c r="D9" s="108" t="s">
        <v>4362</v>
      </c>
      <c r="E9" s="113" t="s">
        <v>34</v>
      </c>
      <c r="F9" s="108" t="s">
        <v>4535</v>
      </c>
      <c r="G9" s="262" t="s">
        <v>3549</v>
      </c>
      <c r="H9" s="108" t="s">
        <v>4365</v>
      </c>
    </row>
    <row r="10" spans="1:8">
      <c r="A10" s="108" t="s">
        <v>4162</v>
      </c>
      <c r="B10" s="113" t="s">
        <v>37</v>
      </c>
      <c r="C10" s="108" t="s">
        <v>4361</v>
      </c>
      <c r="D10" s="108" t="s">
        <v>4362</v>
      </c>
      <c r="E10" s="113" t="s">
        <v>37</v>
      </c>
      <c r="F10" s="108" t="s">
        <v>4535</v>
      </c>
      <c r="G10" s="263" t="s">
        <v>39</v>
      </c>
      <c r="H10" s="108" t="s">
        <v>4365</v>
      </c>
    </row>
    <row r="11" spans="1:8">
      <c r="A11" s="108" t="s">
        <v>4162</v>
      </c>
      <c r="B11" s="113" t="s">
        <v>40</v>
      </c>
      <c r="C11" s="108" t="s">
        <v>4361</v>
      </c>
      <c r="D11" s="108" t="s">
        <v>4362</v>
      </c>
      <c r="E11" s="113" t="s">
        <v>40</v>
      </c>
      <c r="F11" s="108" t="s">
        <v>4535</v>
      </c>
      <c r="G11" s="263" t="s">
        <v>42</v>
      </c>
      <c r="H11" s="108" t="s">
        <v>4365</v>
      </c>
    </row>
    <row r="12" spans="1:8">
      <c r="A12" s="108" t="s">
        <v>4162</v>
      </c>
      <c r="B12" s="113" t="s">
        <v>43</v>
      </c>
      <c r="C12" s="108" t="s">
        <v>4361</v>
      </c>
      <c r="D12" s="108" t="s">
        <v>4362</v>
      </c>
      <c r="E12" s="113" t="s">
        <v>43</v>
      </c>
      <c r="F12" s="108" t="s">
        <v>4535</v>
      </c>
      <c r="G12" s="262" t="s">
        <v>45</v>
      </c>
      <c r="H12" s="108" t="s">
        <v>4365</v>
      </c>
    </row>
    <row r="13" spans="1:8">
      <c r="A13" s="108" t="s">
        <v>4162</v>
      </c>
      <c r="B13" s="113" t="s">
        <v>46</v>
      </c>
      <c r="C13" s="108" t="s">
        <v>4361</v>
      </c>
      <c r="D13" s="108" t="s">
        <v>4362</v>
      </c>
      <c r="E13" s="113" t="s">
        <v>46</v>
      </c>
      <c r="F13" s="108" t="s">
        <v>4535</v>
      </c>
      <c r="G13" s="263" t="s">
        <v>48</v>
      </c>
      <c r="H13" s="108" t="s">
        <v>4365</v>
      </c>
    </row>
    <row r="14" spans="1:8">
      <c r="A14" s="108" t="s">
        <v>4162</v>
      </c>
      <c r="B14" s="113" t="s">
        <v>49</v>
      </c>
      <c r="C14" s="108" t="s">
        <v>4361</v>
      </c>
      <c r="D14" s="108" t="s">
        <v>4362</v>
      </c>
      <c r="E14" s="113" t="s">
        <v>49</v>
      </c>
      <c r="F14" s="108" t="s">
        <v>4535</v>
      </c>
      <c r="G14" s="263" t="s">
        <v>51</v>
      </c>
      <c r="H14" s="108" t="s">
        <v>4365</v>
      </c>
    </row>
    <row r="15" spans="1:8">
      <c r="A15" s="108" t="s">
        <v>4162</v>
      </c>
      <c r="B15" s="113" t="s">
        <v>52</v>
      </c>
      <c r="C15" s="108" t="s">
        <v>4361</v>
      </c>
      <c r="D15" s="108" t="s">
        <v>4362</v>
      </c>
      <c r="E15" s="113" t="s">
        <v>52</v>
      </c>
      <c r="F15" s="108" t="s">
        <v>4535</v>
      </c>
      <c r="G15" s="262" t="s">
        <v>54</v>
      </c>
      <c r="H15" s="108" t="s">
        <v>4365</v>
      </c>
    </row>
    <row r="16" spans="1:8">
      <c r="A16" s="108" t="s">
        <v>4162</v>
      </c>
      <c r="B16" s="113" t="s">
        <v>55</v>
      </c>
      <c r="C16" s="108" t="s">
        <v>4361</v>
      </c>
      <c r="D16" s="108" t="s">
        <v>4362</v>
      </c>
      <c r="E16" s="113" t="s">
        <v>55</v>
      </c>
      <c r="F16" s="108" t="s">
        <v>4535</v>
      </c>
      <c r="G16" s="262" t="s">
        <v>57</v>
      </c>
      <c r="H16" s="108" t="s">
        <v>4365</v>
      </c>
    </row>
    <row r="17" spans="1:8">
      <c r="A17" s="108" t="s">
        <v>4162</v>
      </c>
      <c r="B17" s="113" t="s">
        <v>58</v>
      </c>
      <c r="C17" s="108" t="s">
        <v>4361</v>
      </c>
      <c r="D17" s="108" t="s">
        <v>4362</v>
      </c>
      <c r="E17" s="113" t="s">
        <v>58</v>
      </c>
      <c r="F17" s="108" t="s">
        <v>4535</v>
      </c>
      <c r="G17" s="262" t="s">
        <v>60</v>
      </c>
      <c r="H17" s="108" t="s">
        <v>4365</v>
      </c>
    </row>
    <row r="18" spans="1:8">
      <c r="A18" s="108" t="s">
        <v>4162</v>
      </c>
      <c r="B18" s="113" t="s">
        <v>61</v>
      </c>
      <c r="C18" s="108" t="s">
        <v>4361</v>
      </c>
      <c r="D18" s="108" t="s">
        <v>4362</v>
      </c>
      <c r="E18" s="113" t="s">
        <v>61</v>
      </c>
      <c r="F18" s="108" t="s">
        <v>4535</v>
      </c>
      <c r="G18" s="262" t="s">
        <v>63</v>
      </c>
      <c r="H18" s="108" t="s">
        <v>4365</v>
      </c>
    </row>
    <row r="19" spans="1:8">
      <c r="A19" s="108" t="s">
        <v>4162</v>
      </c>
      <c r="B19" s="113" t="s">
        <v>64</v>
      </c>
      <c r="C19" s="108" t="s">
        <v>4361</v>
      </c>
      <c r="D19" s="108" t="s">
        <v>4362</v>
      </c>
      <c r="E19" s="113" t="s">
        <v>64</v>
      </c>
      <c r="F19" s="108" t="s">
        <v>4535</v>
      </c>
      <c r="G19" s="262" t="s">
        <v>4372</v>
      </c>
      <c r="H19" s="108" t="s">
        <v>4365</v>
      </c>
    </row>
    <row r="20" spans="1:8">
      <c r="A20" s="108" t="s">
        <v>4162</v>
      </c>
      <c r="B20" s="113" t="s">
        <v>67</v>
      </c>
      <c r="C20" s="108" t="s">
        <v>4361</v>
      </c>
      <c r="D20" s="108" t="s">
        <v>4362</v>
      </c>
      <c r="E20" s="113" t="s">
        <v>67</v>
      </c>
      <c r="F20" s="108" t="s">
        <v>4535</v>
      </c>
      <c r="G20" s="264" t="s">
        <v>4542</v>
      </c>
      <c r="H20" s="108" t="s">
        <v>4365</v>
      </c>
    </row>
    <row r="21" spans="1:8">
      <c r="A21" s="239"/>
      <c r="B21" s="239"/>
      <c r="C21" s="239"/>
      <c r="D21" s="239"/>
      <c r="E21" s="239" t="s">
        <v>3188</v>
      </c>
      <c r="F21" s="239"/>
      <c r="G21" s="239" t="s">
        <v>71</v>
      </c>
      <c r="H21" s="239"/>
    </row>
    <row r="22" spans="1:8">
      <c r="A22" s="108" t="s">
        <v>4162</v>
      </c>
      <c r="B22" s="113" t="s">
        <v>72</v>
      </c>
      <c r="C22" s="108" t="s">
        <v>4361</v>
      </c>
      <c r="D22" s="108" t="s">
        <v>4362</v>
      </c>
      <c r="E22" s="113" t="s">
        <v>72</v>
      </c>
      <c r="F22" s="108" t="s">
        <v>4535</v>
      </c>
      <c r="G22" s="265" t="s">
        <v>4543</v>
      </c>
      <c r="H22" s="108" t="s">
        <v>4365</v>
      </c>
    </row>
    <row r="23" spans="1:8">
      <c r="A23" s="108" t="s">
        <v>4162</v>
      </c>
      <c r="B23" s="113" t="s">
        <v>75</v>
      </c>
      <c r="C23" s="108" t="s">
        <v>4361</v>
      </c>
      <c r="D23" s="108" t="s">
        <v>4362</v>
      </c>
      <c r="E23" s="113" t="s">
        <v>75</v>
      </c>
      <c r="F23" s="108" t="s">
        <v>4535</v>
      </c>
      <c r="G23" s="263" t="s">
        <v>4544</v>
      </c>
      <c r="H23" s="108" t="s">
        <v>4365</v>
      </c>
    </row>
    <row r="24" spans="1:8">
      <c r="A24" s="108" t="s">
        <v>4162</v>
      </c>
      <c r="B24" s="113" t="s">
        <v>78</v>
      </c>
      <c r="C24" s="108" t="s">
        <v>4361</v>
      </c>
      <c r="D24" s="108" t="s">
        <v>4362</v>
      </c>
      <c r="E24" s="113" t="s">
        <v>78</v>
      </c>
      <c r="F24" s="108" t="s">
        <v>4535</v>
      </c>
      <c r="G24" s="263" t="s">
        <v>3551</v>
      </c>
      <c r="H24" s="108" t="s">
        <v>4365</v>
      </c>
    </row>
    <row r="25" spans="1:8">
      <c r="A25" s="108" t="s">
        <v>4162</v>
      </c>
      <c r="B25" s="113" t="s">
        <v>81</v>
      </c>
      <c r="C25" s="108" t="s">
        <v>4361</v>
      </c>
      <c r="D25" s="108" t="s">
        <v>4362</v>
      </c>
      <c r="E25" s="113" t="s">
        <v>81</v>
      </c>
      <c r="F25" s="108" t="s">
        <v>4535</v>
      </c>
      <c r="G25" s="262" t="s">
        <v>83</v>
      </c>
      <c r="H25" s="108" t="s">
        <v>4365</v>
      </c>
    </row>
    <row r="26" spans="1:8">
      <c r="A26" s="108" t="s">
        <v>4162</v>
      </c>
      <c r="B26" s="113" t="s">
        <v>84</v>
      </c>
      <c r="C26" s="108" t="s">
        <v>4361</v>
      </c>
      <c r="D26" s="108" t="s">
        <v>4362</v>
      </c>
      <c r="E26" s="113" t="s">
        <v>84</v>
      </c>
      <c r="F26" s="108" t="s">
        <v>4535</v>
      </c>
      <c r="G26" s="262" t="s">
        <v>92</v>
      </c>
      <c r="H26" s="108" t="s">
        <v>4365</v>
      </c>
    </row>
    <row r="27" spans="1:8">
      <c r="A27" s="108" t="s">
        <v>4162</v>
      </c>
      <c r="B27" s="113" t="s">
        <v>87</v>
      </c>
      <c r="C27" s="108" t="s">
        <v>4361</v>
      </c>
      <c r="D27" s="108" t="s">
        <v>4362</v>
      </c>
      <c r="E27" s="113" t="s">
        <v>87</v>
      </c>
      <c r="F27" s="108" t="s">
        <v>4535</v>
      </c>
      <c r="G27" s="262" t="s">
        <v>101</v>
      </c>
      <c r="H27" s="108" t="s">
        <v>4365</v>
      </c>
    </row>
    <row r="28" spans="1:8">
      <c r="A28" s="108" t="s">
        <v>4162</v>
      </c>
      <c r="B28" s="113" t="s">
        <v>90</v>
      </c>
      <c r="C28" s="108" t="s">
        <v>4361</v>
      </c>
      <c r="D28" s="108" t="s">
        <v>4362</v>
      </c>
      <c r="E28" s="113" t="s">
        <v>90</v>
      </c>
      <c r="F28" s="108" t="s">
        <v>4535</v>
      </c>
      <c r="G28" s="263" t="s">
        <v>3553</v>
      </c>
      <c r="H28" s="108" t="s">
        <v>4365</v>
      </c>
    </row>
    <row r="29" spans="1:8">
      <c r="A29" s="108" t="s">
        <v>4162</v>
      </c>
      <c r="B29" s="113" t="s">
        <v>93</v>
      </c>
      <c r="C29" s="108" t="s">
        <v>4361</v>
      </c>
      <c r="D29" s="108" t="s">
        <v>4362</v>
      </c>
      <c r="E29" s="113" t="s">
        <v>93</v>
      </c>
      <c r="F29" s="108" t="s">
        <v>4535</v>
      </c>
      <c r="G29" s="262" t="s">
        <v>116</v>
      </c>
      <c r="H29" s="108" t="s">
        <v>4365</v>
      </c>
    </row>
    <row r="30" spans="1:8">
      <c r="A30" s="108" t="s">
        <v>4162</v>
      </c>
      <c r="B30" s="113" t="s">
        <v>96</v>
      </c>
      <c r="C30" s="108" t="s">
        <v>4361</v>
      </c>
      <c r="D30" s="108" t="s">
        <v>4362</v>
      </c>
      <c r="E30" s="113" t="s">
        <v>96</v>
      </c>
      <c r="F30" s="108" t="s">
        <v>4535</v>
      </c>
      <c r="G30" s="263" t="s">
        <v>3555</v>
      </c>
      <c r="H30" s="108" t="s">
        <v>4365</v>
      </c>
    </row>
    <row r="31" spans="1:8">
      <c r="A31" s="108" t="s">
        <v>4162</v>
      </c>
      <c r="B31" s="113" t="s">
        <v>99</v>
      </c>
      <c r="C31" s="108" t="s">
        <v>4361</v>
      </c>
      <c r="D31" s="108" t="s">
        <v>4362</v>
      </c>
      <c r="E31" s="113" t="s">
        <v>99</v>
      </c>
      <c r="F31" s="108" t="s">
        <v>4535</v>
      </c>
      <c r="G31" s="263" t="s">
        <v>3557</v>
      </c>
      <c r="H31" s="108" t="s">
        <v>4365</v>
      </c>
    </row>
    <row r="32" spans="1:8">
      <c r="A32" s="108" t="s">
        <v>4162</v>
      </c>
      <c r="B32" s="113" t="s">
        <v>102</v>
      </c>
      <c r="C32" s="108" t="s">
        <v>4361</v>
      </c>
      <c r="D32" s="108" t="s">
        <v>4362</v>
      </c>
      <c r="E32" s="113" t="s">
        <v>102</v>
      </c>
      <c r="F32" s="108" t="s">
        <v>4535</v>
      </c>
      <c r="G32" s="262" t="s">
        <v>86</v>
      </c>
      <c r="H32" s="108" t="s">
        <v>4365</v>
      </c>
    </row>
    <row r="33" spans="1:8">
      <c r="A33" s="108" t="s">
        <v>4162</v>
      </c>
      <c r="B33" s="113" t="s">
        <v>105</v>
      </c>
      <c r="C33" s="108" t="s">
        <v>4361</v>
      </c>
      <c r="D33" s="108" t="s">
        <v>4362</v>
      </c>
      <c r="E33" s="113" t="s">
        <v>105</v>
      </c>
      <c r="F33" s="108" t="s">
        <v>4535</v>
      </c>
      <c r="G33" s="262" t="s">
        <v>89</v>
      </c>
      <c r="H33" s="108" t="s">
        <v>4365</v>
      </c>
    </row>
    <row r="34" spans="1:8">
      <c r="A34" s="108" t="s">
        <v>4162</v>
      </c>
      <c r="B34" s="113" t="s">
        <v>108</v>
      </c>
      <c r="C34" s="108" t="s">
        <v>4361</v>
      </c>
      <c r="D34" s="108" t="s">
        <v>4362</v>
      </c>
      <c r="E34" s="113" t="s">
        <v>108</v>
      </c>
      <c r="F34" s="108" t="s">
        <v>4535</v>
      </c>
      <c r="G34" s="262" t="s">
        <v>95</v>
      </c>
      <c r="H34" s="108" t="s">
        <v>4365</v>
      </c>
    </row>
    <row r="35" spans="1:8">
      <c r="A35" s="108" t="s">
        <v>4162</v>
      </c>
      <c r="B35" s="113" t="s">
        <v>111</v>
      </c>
      <c r="C35" s="108" t="s">
        <v>4361</v>
      </c>
      <c r="D35" s="108" t="s">
        <v>4362</v>
      </c>
      <c r="E35" s="113" t="s">
        <v>111</v>
      </c>
      <c r="F35" s="108" t="s">
        <v>4535</v>
      </c>
      <c r="G35" s="262" t="s">
        <v>98</v>
      </c>
      <c r="H35" s="108" t="s">
        <v>4365</v>
      </c>
    </row>
    <row r="36" spans="1:8">
      <c r="A36" s="108" t="s">
        <v>4162</v>
      </c>
      <c r="B36" s="113" t="s">
        <v>114</v>
      </c>
      <c r="C36" s="108" t="s">
        <v>4361</v>
      </c>
      <c r="D36" s="108" t="s">
        <v>4362</v>
      </c>
      <c r="E36" s="113" t="s">
        <v>114</v>
      </c>
      <c r="F36" s="108" t="s">
        <v>4535</v>
      </c>
      <c r="G36" s="262" t="s">
        <v>104</v>
      </c>
      <c r="H36" s="108" t="s">
        <v>4365</v>
      </c>
    </row>
    <row r="37" spans="1:8">
      <c r="A37" s="108" t="s">
        <v>4162</v>
      </c>
      <c r="B37" s="113" t="s">
        <v>117</v>
      </c>
      <c r="C37" s="108" t="s">
        <v>4361</v>
      </c>
      <c r="D37" s="108" t="s">
        <v>4362</v>
      </c>
      <c r="E37" s="113" t="s">
        <v>117</v>
      </c>
      <c r="F37" s="108" t="s">
        <v>4535</v>
      </c>
      <c r="G37" s="266" t="s">
        <v>107</v>
      </c>
      <c r="H37" s="108" t="s">
        <v>4365</v>
      </c>
    </row>
    <row r="38" spans="1:8">
      <c r="A38" s="239"/>
      <c r="B38" s="239"/>
      <c r="C38" s="239"/>
      <c r="D38" s="239"/>
      <c r="E38" s="239" t="s">
        <v>4388</v>
      </c>
      <c r="F38" s="239"/>
      <c r="G38" s="239" t="s">
        <v>124</v>
      </c>
      <c r="H38" s="239"/>
    </row>
    <row r="39" spans="1:8">
      <c r="A39" s="108" t="s">
        <v>4162</v>
      </c>
      <c r="B39" s="113" t="s">
        <v>125</v>
      </c>
      <c r="C39" s="108" t="s">
        <v>4361</v>
      </c>
      <c r="D39" s="108" t="s">
        <v>4362</v>
      </c>
      <c r="E39" s="248" t="s">
        <v>125</v>
      </c>
      <c r="F39" s="108" t="s">
        <v>4535</v>
      </c>
      <c r="G39" s="261" t="s">
        <v>4185</v>
      </c>
      <c r="H39" s="108" t="s">
        <v>4365</v>
      </c>
    </row>
    <row r="40" spans="1:8">
      <c r="A40" s="108" t="s">
        <v>4162</v>
      </c>
      <c r="B40" s="113" t="s">
        <v>128</v>
      </c>
      <c r="C40" s="108" t="s">
        <v>4361</v>
      </c>
      <c r="D40" s="108" t="s">
        <v>4362</v>
      </c>
      <c r="E40" s="249" t="s">
        <v>128</v>
      </c>
      <c r="F40" s="108" t="s">
        <v>4535</v>
      </c>
      <c r="G40" s="263" t="s">
        <v>4545</v>
      </c>
      <c r="H40" s="108" t="s">
        <v>4365</v>
      </c>
    </row>
    <row r="41" spans="1:8">
      <c r="A41" s="108" t="s">
        <v>4162</v>
      </c>
      <c r="B41" s="113" t="s">
        <v>131</v>
      </c>
      <c r="C41" s="108" t="s">
        <v>4361</v>
      </c>
      <c r="D41" s="108" t="s">
        <v>4362</v>
      </c>
      <c r="E41" s="249" t="s">
        <v>131</v>
      </c>
      <c r="F41" s="108" t="s">
        <v>4535</v>
      </c>
      <c r="G41" s="262" t="s">
        <v>3559</v>
      </c>
      <c r="H41" s="108" t="s">
        <v>4365</v>
      </c>
    </row>
    <row r="42" spans="1:8">
      <c r="A42" s="108" t="s">
        <v>4162</v>
      </c>
      <c r="B42" s="113" t="s">
        <v>134</v>
      </c>
      <c r="C42" s="108" t="s">
        <v>4361</v>
      </c>
      <c r="D42" s="108" t="s">
        <v>4362</v>
      </c>
      <c r="E42" s="249" t="s">
        <v>134</v>
      </c>
      <c r="F42" s="108" t="s">
        <v>4535</v>
      </c>
      <c r="G42" s="262" t="s">
        <v>136</v>
      </c>
      <c r="H42" s="108" t="s">
        <v>4365</v>
      </c>
    </row>
    <row r="43" spans="1:8">
      <c r="A43" s="108" t="s">
        <v>4162</v>
      </c>
      <c r="B43" s="113" t="s">
        <v>137</v>
      </c>
      <c r="C43" s="108" t="s">
        <v>4361</v>
      </c>
      <c r="D43" s="108" t="s">
        <v>4362</v>
      </c>
      <c r="E43" s="249" t="s">
        <v>137</v>
      </c>
      <c r="F43" s="108" t="s">
        <v>4535</v>
      </c>
      <c r="G43" s="263" t="s">
        <v>3562</v>
      </c>
      <c r="H43" s="108" t="s">
        <v>4365</v>
      </c>
    </row>
    <row r="44" spans="1:8">
      <c r="A44" s="108" t="s">
        <v>4162</v>
      </c>
      <c r="B44" s="113" t="s">
        <v>140</v>
      </c>
      <c r="C44" s="108" t="s">
        <v>4361</v>
      </c>
      <c r="D44" s="108" t="s">
        <v>4362</v>
      </c>
      <c r="E44" s="249" t="s">
        <v>140</v>
      </c>
      <c r="F44" s="108" t="s">
        <v>4535</v>
      </c>
      <c r="G44" s="263" t="s">
        <v>3564</v>
      </c>
      <c r="H44" s="108" t="s">
        <v>4365</v>
      </c>
    </row>
    <row r="45" spans="1:8">
      <c r="A45" s="108" t="s">
        <v>4162</v>
      </c>
      <c r="B45" s="113" t="s">
        <v>143</v>
      </c>
      <c r="C45" s="108" t="s">
        <v>4361</v>
      </c>
      <c r="D45" s="108" t="s">
        <v>4362</v>
      </c>
      <c r="E45" s="249" t="s">
        <v>143</v>
      </c>
      <c r="F45" s="108" t="s">
        <v>4535</v>
      </c>
      <c r="G45" s="263" t="s">
        <v>3566</v>
      </c>
      <c r="H45" s="108" t="s">
        <v>4365</v>
      </c>
    </row>
    <row r="46" spans="1:8">
      <c r="A46" s="108" t="s">
        <v>4162</v>
      </c>
      <c r="B46" s="113" t="s">
        <v>146</v>
      </c>
      <c r="C46" s="108" t="s">
        <v>4361</v>
      </c>
      <c r="D46" s="108" t="s">
        <v>4362</v>
      </c>
      <c r="E46" s="249" t="s">
        <v>146</v>
      </c>
      <c r="F46" s="108" t="s">
        <v>4535</v>
      </c>
      <c r="G46" s="262" t="s">
        <v>148</v>
      </c>
      <c r="H46" s="108" t="s">
        <v>4365</v>
      </c>
    </row>
    <row r="47" spans="1:8">
      <c r="A47" s="108" t="s">
        <v>4162</v>
      </c>
      <c r="B47" s="113" t="s">
        <v>149</v>
      </c>
      <c r="C47" s="108" t="s">
        <v>4361</v>
      </c>
      <c r="D47" s="108" t="s">
        <v>4362</v>
      </c>
      <c r="E47" s="250" t="s">
        <v>149</v>
      </c>
      <c r="F47" s="108" t="s">
        <v>4535</v>
      </c>
      <c r="G47" s="267" t="s">
        <v>3567</v>
      </c>
      <c r="H47" s="108" t="s">
        <v>4365</v>
      </c>
    </row>
    <row r="48" spans="1:8">
      <c r="A48" s="108" t="s">
        <v>4162</v>
      </c>
      <c r="B48" s="113" t="s">
        <v>152</v>
      </c>
      <c r="C48" s="108" t="s">
        <v>4361</v>
      </c>
      <c r="D48" s="108" t="s">
        <v>4362</v>
      </c>
      <c r="E48" s="250" t="s">
        <v>152</v>
      </c>
      <c r="F48" s="108" t="s">
        <v>4535</v>
      </c>
      <c r="G48" s="266" t="s">
        <v>4397</v>
      </c>
      <c r="H48" s="108" t="s">
        <v>4365</v>
      </c>
    </row>
    <row r="49" spans="1:8">
      <c r="A49" s="239"/>
      <c r="B49" s="239"/>
      <c r="C49" s="239"/>
      <c r="D49" s="239"/>
      <c r="E49" s="239" t="s">
        <v>4398</v>
      </c>
      <c r="F49" s="239"/>
      <c r="G49" s="239" t="s">
        <v>156</v>
      </c>
      <c r="H49" s="239"/>
    </row>
    <row r="50" spans="1:8">
      <c r="A50" s="108" t="s">
        <v>4162</v>
      </c>
      <c r="B50" s="113" t="s">
        <v>157</v>
      </c>
      <c r="C50" s="108" t="s">
        <v>4361</v>
      </c>
      <c r="D50" s="108" t="s">
        <v>4362</v>
      </c>
      <c r="E50" s="113" t="s">
        <v>157</v>
      </c>
      <c r="F50" s="108" t="s">
        <v>4535</v>
      </c>
      <c r="G50" s="113" t="s">
        <v>3568</v>
      </c>
      <c r="H50" s="108" t="s">
        <v>4365</v>
      </c>
    </row>
    <row r="51" spans="1:8">
      <c r="A51" s="108" t="s">
        <v>4162</v>
      </c>
      <c r="B51" s="113" t="s">
        <v>160</v>
      </c>
      <c r="C51" s="108" t="s">
        <v>4361</v>
      </c>
      <c r="D51" s="108" t="s">
        <v>4362</v>
      </c>
      <c r="E51" s="113" t="s">
        <v>160</v>
      </c>
      <c r="F51" s="108" t="s">
        <v>4535</v>
      </c>
      <c r="G51" s="113" t="s">
        <v>3569</v>
      </c>
      <c r="H51" s="108" t="s">
        <v>4365</v>
      </c>
    </row>
    <row r="52" spans="1:8">
      <c r="A52" s="108" t="s">
        <v>4162</v>
      </c>
      <c r="B52" s="113" t="s">
        <v>163</v>
      </c>
      <c r="C52" s="108" t="s">
        <v>4361</v>
      </c>
      <c r="D52" s="108" t="s">
        <v>4362</v>
      </c>
      <c r="E52" s="113" t="s">
        <v>163</v>
      </c>
      <c r="F52" s="108" t="s">
        <v>4535</v>
      </c>
      <c r="G52" s="262" t="s">
        <v>3571</v>
      </c>
      <c r="H52" s="108" t="s">
        <v>4365</v>
      </c>
    </row>
    <row r="53" spans="1:8">
      <c r="A53" s="108" t="s">
        <v>4162</v>
      </c>
      <c r="B53" s="113" t="s">
        <v>166</v>
      </c>
      <c r="C53" s="108" t="s">
        <v>4361</v>
      </c>
      <c r="D53" s="108" t="s">
        <v>4362</v>
      </c>
      <c r="E53" s="113" t="s">
        <v>166</v>
      </c>
      <c r="F53" s="108" t="s">
        <v>4535</v>
      </c>
      <c r="G53" s="263" t="s">
        <v>3572</v>
      </c>
      <c r="H53" s="108" t="s">
        <v>4365</v>
      </c>
    </row>
    <row r="54" spans="1:8">
      <c r="A54" s="108" t="s">
        <v>4162</v>
      </c>
      <c r="B54" s="113" t="s">
        <v>169</v>
      </c>
      <c r="C54" s="108" t="s">
        <v>4361</v>
      </c>
      <c r="D54" s="108" t="s">
        <v>4362</v>
      </c>
      <c r="E54" s="113" t="s">
        <v>169</v>
      </c>
      <c r="F54" s="108" t="s">
        <v>4535</v>
      </c>
      <c r="G54" s="262" t="s">
        <v>171</v>
      </c>
      <c r="H54" s="108" t="s">
        <v>4365</v>
      </c>
    </row>
    <row r="55" spans="1:8">
      <c r="A55" s="108" t="s">
        <v>4162</v>
      </c>
      <c r="B55" s="113" t="s">
        <v>172</v>
      </c>
      <c r="C55" s="108" t="s">
        <v>4361</v>
      </c>
      <c r="D55" s="108" t="s">
        <v>4362</v>
      </c>
      <c r="E55" s="113" t="s">
        <v>172</v>
      </c>
      <c r="F55" s="108" t="s">
        <v>4535</v>
      </c>
      <c r="G55" s="266" t="s">
        <v>174</v>
      </c>
      <c r="H55" s="108" t="s">
        <v>4365</v>
      </c>
    </row>
    <row r="56" spans="1:8">
      <c r="A56" s="239"/>
      <c r="B56" s="239"/>
      <c r="C56" s="239"/>
      <c r="D56" s="239"/>
      <c r="E56" s="239" t="s">
        <v>4399</v>
      </c>
      <c r="F56" s="239"/>
      <c r="G56" s="239" t="s">
        <v>176</v>
      </c>
      <c r="H56" s="239"/>
    </row>
    <row r="57" spans="1:8">
      <c r="A57" s="108" t="s">
        <v>4162</v>
      </c>
      <c r="B57" s="113" t="s">
        <v>177</v>
      </c>
      <c r="C57" s="108" t="s">
        <v>4361</v>
      </c>
      <c r="D57" s="108" t="s">
        <v>4362</v>
      </c>
      <c r="E57" s="113" t="s">
        <v>177</v>
      </c>
      <c r="F57" s="108" t="s">
        <v>4535</v>
      </c>
      <c r="G57" s="265" t="s">
        <v>3574</v>
      </c>
      <c r="H57" s="108" t="s">
        <v>4365</v>
      </c>
    </row>
    <row r="58" spans="1:8">
      <c r="A58" s="108" t="s">
        <v>4162</v>
      </c>
      <c r="B58" s="113" t="s">
        <v>180</v>
      </c>
      <c r="C58" s="108" t="s">
        <v>4361</v>
      </c>
      <c r="D58" s="108" t="s">
        <v>4362</v>
      </c>
      <c r="E58" s="113" t="s">
        <v>180</v>
      </c>
      <c r="F58" s="108" t="s">
        <v>4535</v>
      </c>
      <c r="G58" s="263" t="s">
        <v>182</v>
      </c>
      <c r="H58" s="108" t="s">
        <v>4365</v>
      </c>
    </row>
    <row r="59" spans="1:8">
      <c r="A59" s="108" t="s">
        <v>4162</v>
      </c>
      <c r="B59" s="113" t="s">
        <v>183</v>
      </c>
      <c r="C59" s="108" t="s">
        <v>4361</v>
      </c>
      <c r="D59" s="108" t="s">
        <v>4362</v>
      </c>
      <c r="E59" s="113" t="s">
        <v>183</v>
      </c>
      <c r="F59" s="108" t="s">
        <v>4535</v>
      </c>
      <c r="G59" s="268" t="s">
        <v>4546</v>
      </c>
      <c r="H59" s="108" t="s">
        <v>4365</v>
      </c>
    </row>
    <row r="60" spans="1:8">
      <c r="A60" s="239"/>
      <c r="B60" s="239"/>
      <c r="C60" s="239"/>
      <c r="D60" s="239"/>
      <c r="E60" s="239" t="s">
        <v>4406</v>
      </c>
      <c r="F60" s="239"/>
      <c r="G60" s="239" t="s">
        <v>187</v>
      </c>
      <c r="H60" s="239"/>
    </row>
    <row r="61" spans="1:8">
      <c r="A61" s="108" t="s">
        <v>4162</v>
      </c>
      <c r="B61" s="113" t="s">
        <v>188</v>
      </c>
      <c r="C61" s="108" t="s">
        <v>4361</v>
      </c>
      <c r="D61" s="108" t="s">
        <v>4362</v>
      </c>
      <c r="E61" s="113" t="s">
        <v>188</v>
      </c>
      <c r="F61" s="108" t="s">
        <v>4535</v>
      </c>
      <c r="G61" s="261" t="s">
        <v>190</v>
      </c>
      <c r="H61" s="108" t="s">
        <v>4365</v>
      </c>
    </row>
    <row r="62" spans="1:8">
      <c r="A62" s="108" t="s">
        <v>4162</v>
      </c>
      <c r="B62" s="113" t="s">
        <v>191</v>
      </c>
      <c r="C62" s="108" t="s">
        <v>4361</v>
      </c>
      <c r="D62" s="108" t="s">
        <v>4362</v>
      </c>
      <c r="E62" s="113" t="s">
        <v>191</v>
      </c>
      <c r="F62" s="108" t="s">
        <v>4535</v>
      </c>
      <c r="G62" s="262" t="s">
        <v>3576</v>
      </c>
      <c r="H62" s="108" t="s">
        <v>4365</v>
      </c>
    </row>
    <row r="63" spans="1:8">
      <c r="A63" s="108" t="s">
        <v>4162</v>
      </c>
      <c r="B63" s="113" t="s">
        <v>194</v>
      </c>
      <c r="C63" s="108" t="s">
        <v>4361</v>
      </c>
      <c r="D63" s="108" t="s">
        <v>4362</v>
      </c>
      <c r="E63" s="113" t="s">
        <v>194</v>
      </c>
      <c r="F63" s="108" t="s">
        <v>4535</v>
      </c>
      <c r="G63" s="262" t="s">
        <v>3578</v>
      </c>
      <c r="H63" s="108" t="s">
        <v>4365</v>
      </c>
    </row>
    <row r="64" spans="1:8">
      <c r="A64" s="108" t="s">
        <v>4162</v>
      </c>
      <c r="B64" s="113" t="s">
        <v>197</v>
      </c>
      <c r="C64" s="108" t="s">
        <v>4361</v>
      </c>
      <c r="D64" s="108" t="s">
        <v>4362</v>
      </c>
      <c r="E64" s="113" t="s">
        <v>197</v>
      </c>
      <c r="F64" s="108" t="s">
        <v>4535</v>
      </c>
      <c r="G64" s="262" t="s">
        <v>3580</v>
      </c>
      <c r="H64" s="108" t="s">
        <v>4365</v>
      </c>
    </row>
    <row r="65" spans="1:8">
      <c r="A65" s="108" t="s">
        <v>4162</v>
      </c>
      <c r="B65" s="113" t="s">
        <v>200</v>
      </c>
      <c r="C65" s="108" t="s">
        <v>4361</v>
      </c>
      <c r="D65" s="108" t="s">
        <v>4362</v>
      </c>
      <c r="E65" s="113" t="s">
        <v>200</v>
      </c>
      <c r="F65" s="108" t="s">
        <v>4535</v>
      </c>
      <c r="G65" s="262" t="s">
        <v>3582</v>
      </c>
      <c r="H65" s="108" t="s">
        <v>4365</v>
      </c>
    </row>
    <row r="66" spans="1:8">
      <c r="A66" s="108" t="s">
        <v>4162</v>
      </c>
      <c r="B66" s="113" t="s">
        <v>203</v>
      </c>
      <c r="C66" s="108" t="s">
        <v>4361</v>
      </c>
      <c r="D66" s="108" t="s">
        <v>4362</v>
      </c>
      <c r="E66" s="113" t="s">
        <v>203</v>
      </c>
      <c r="F66" s="108" t="s">
        <v>4535</v>
      </c>
      <c r="G66" s="262" t="s">
        <v>3584</v>
      </c>
      <c r="H66" s="108" t="s">
        <v>4365</v>
      </c>
    </row>
    <row r="67" spans="1:8">
      <c r="A67" s="108" t="s">
        <v>4162</v>
      </c>
      <c r="B67" s="113" t="s">
        <v>206</v>
      </c>
      <c r="C67" s="108" t="s">
        <v>4361</v>
      </c>
      <c r="D67" s="108" t="s">
        <v>4362</v>
      </c>
      <c r="E67" s="113" t="s">
        <v>206</v>
      </c>
      <c r="F67" s="108" t="s">
        <v>4535</v>
      </c>
      <c r="G67" s="262" t="s">
        <v>3586</v>
      </c>
      <c r="H67" s="108" t="s">
        <v>4365</v>
      </c>
    </row>
    <row r="68" spans="1:8">
      <c r="A68" s="108" t="s">
        <v>4162</v>
      </c>
      <c r="B68" s="113" t="s">
        <v>209</v>
      </c>
      <c r="C68" s="108" t="s">
        <v>4361</v>
      </c>
      <c r="D68" s="108" t="s">
        <v>4362</v>
      </c>
      <c r="E68" s="113" t="s">
        <v>209</v>
      </c>
      <c r="F68" s="108" t="s">
        <v>4535</v>
      </c>
      <c r="G68" s="262" t="s">
        <v>3588</v>
      </c>
      <c r="H68" s="108" t="s">
        <v>4365</v>
      </c>
    </row>
    <row r="69" spans="1:8">
      <c r="A69" s="108" t="s">
        <v>4162</v>
      </c>
      <c r="B69" s="113" t="s">
        <v>212</v>
      </c>
      <c r="C69" s="108" t="s">
        <v>4361</v>
      </c>
      <c r="D69" s="108" t="s">
        <v>4362</v>
      </c>
      <c r="E69" s="113" t="s">
        <v>212</v>
      </c>
      <c r="F69" s="108" t="s">
        <v>4535</v>
      </c>
      <c r="G69" s="264" t="s">
        <v>3590</v>
      </c>
      <c r="H69" s="108" t="s">
        <v>4365</v>
      </c>
    </row>
    <row r="70" spans="1:8">
      <c r="A70" s="239"/>
      <c r="B70" s="239"/>
      <c r="C70" s="239"/>
      <c r="D70" s="239"/>
      <c r="E70" s="239" t="s">
        <v>4409</v>
      </c>
      <c r="F70" s="239"/>
      <c r="G70" s="239" t="s">
        <v>216</v>
      </c>
      <c r="H70" s="239"/>
    </row>
    <row r="71" spans="1:8">
      <c r="A71" s="108" t="s">
        <v>4162</v>
      </c>
      <c r="B71" s="113" t="s">
        <v>217</v>
      </c>
      <c r="C71" s="108" t="s">
        <v>4361</v>
      </c>
      <c r="D71" s="108" t="s">
        <v>4362</v>
      </c>
      <c r="E71" s="113" t="s">
        <v>217</v>
      </c>
      <c r="F71" s="108" t="s">
        <v>4535</v>
      </c>
      <c r="G71" s="269" t="s">
        <v>4210</v>
      </c>
      <c r="H71" s="108" t="s">
        <v>4365</v>
      </c>
    </row>
    <row r="72" spans="1:8">
      <c r="A72" s="108" t="s">
        <v>4162</v>
      </c>
      <c r="B72" s="113" t="s">
        <v>220</v>
      </c>
      <c r="C72" s="108" t="s">
        <v>4361</v>
      </c>
      <c r="D72" s="108" t="s">
        <v>4362</v>
      </c>
      <c r="E72" s="113" t="s">
        <v>220</v>
      </c>
      <c r="F72" s="108" t="s">
        <v>4535</v>
      </c>
      <c r="G72" s="269" t="s">
        <v>222</v>
      </c>
      <c r="H72" s="108" t="s">
        <v>4365</v>
      </c>
    </row>
    <row r="73" spans="1:8">
      <c r="A73" s="108" t="s">
        <v>4162</v>
      </c>
      <c r="B73" s="113" t="s">
        <v>223</v>
      </c>
      <c r="C73" s="108" t="s">
        <v>4361</v>
      </c>
      <c r="D73" s="108" t="s">
        <v>4362</v>
      </c>
      <c r="E73" s="113" t="s">
        <v>223</v>
      </c>
      <c r="F73" s="108" t="s">
        <v>4535</v>
      </c>
      <c r="G73" s="269" t="s">
        <v>225</v>
      </c>
      <c r="H73" s="108" t="s">
        <v>4365</v>
      </c>
    </row>
    <row r="74" spans="1:8">
      <c r="A74" s="108" t="s">
        <v>4162</v>
      </c>
      <c r="B74" s="113" t="s">
        <v>226</v>
      </c>
      <c r="C74" s="108" t="s">
        <v>4361</v>
      </c>
      <c r="D74" s="108" t="s">
        <v>4362</v>
      </c>
      <c r="E74" s="113" t="s">
        <v>226</v>
      </c>
      <c r="F74" s="108" t="s">
        <v>4535</v>
      </c>
      <c r="G74" s="269" t="s">
        <v>3591</v>
      </c>
      <c r="H74" s="108" t="s">
        <v>4365</v>
      </c>
    </row>
    <row r="75" spans="1:8">
      <c r="A75" s="108" t="s">
        <v>4162</v>
      </c>
      <c r="B75" s="113" t="s">
        <v>229</v>
      </c>
      <c r="C75" s="108" t="s">
        <v>4361</v>
      </c>
      <c r="D75" s="108" t="s">
        <v>4362</v>
      </c>
      <c r="E75" s="113" t="s">
        <v>229</v>
      </c>
      <c r="F75" s="108" t="s">
        <v>4535</v>
      </c>
      <c r="G75" s="269" t="s">
        <v>3593</v>
      </c>
      <c r="H75" s="108" t="s">
        <v>4365</v>
      </c>
    </row>
    <row r="76" spans="1:8" ht="16.5">
      <c r="A76" s="259"/>
      <c r="B76" s="259"/>
      <c r="C76" s="259"/>
      <c r="D76" s="259"/>
      <c r="E76" s="259">
        <v>2</v>
      </c>
      <c r="F76" s="259"/>
      <c r="G76" s="259" t="s">
        <v>233</v>
      </c>
      <c r="H76" s="259"/>
    </row>
    <row r="77" spans="1:8">
      <c r="A77" s="239"/>
      <c r="B77" s="239"/>
      <c r="C77" s="239"/>
      <c r="D77" s="239"/>
      <c r="E77" s="239" t="s">
        <v>4410</v>
      </c>
      <c r="F77" s="239"/>
      <c r="G77" s="239" t="s">
        <v>235</v>
      </c>
      <c r="H77" s="239"/>
    </row>
    <row r="78" spans="1:8">
      <c r="A78" s="240"/>
      <c r="B78" s="240"/>
      <c r="C78" s="240"/>
      <c r="D78" s="240"/>
      <c r="E78" s="240" t="s">
        <v>236</v>
      </c>
      <c r="F78" s="240"/>
      <c r="G78" s="240" t="s">
        <v>238</v>
      </c>
      <c r="H78" s="240"/>
    </row>
    <row r="79" spans="1:8">
      <c r="A79" s="108" t="s">
        <v>4162</v>
      </c>
      <c r="B79" s="113" t="s">
        <v>239</v>
      </c>
      <c r="C79" s="108" t="s">
        <v>4361</v>
      </c>
      <c r="D79" s="108" t="s">
        <v>4362</v>
      </c>
      <c r="E79" s="113" t="s">
        <v>239</v>
      </c>
      <c r="F79" s="108" t="s">
        <v>4535</v>
      </c>
      <c r="G79" s="261" t="s">
        <v>241</v>
      </c>
      <c r="H79" s="108" t="s">
        <v>4365</v>
      </c>
    </row>
    <row r="80" spans="1:8">
      <c r="A80" s="108" t="s">
        <v>4162</v>
      </c>
      <c r="B80" s="113" t="s">
        <v>244</v>
      </c>
      <c r="C80" s="108" t="s">
        <v>4361</v>
      </c>
      <c r="D80" s="108" t="s">
        <v>4362</v>
      </c>
      <c r="E80" s="113" t="s">
        <v>244</v>
      </c>
      <c r="F80" s="108" t="s">
        <v>4535</v>
      </c>
      <c r="G80" s="262" t="s">
        <v>246</v>
      </c>
      <c r="H80" s="108" t="s">
        <v>4365</v>
      </c>
    </row>
    <row r="81" spans="1:8">
      <c r="A81" s="108" t="s">
        <v>4162</v>
      </c>
      <c r="B81" s="113" t="s">
        <v>247</v>
      </c>
      <c r="C81" s="108" t="s">
        <v>4361</v>
      </c>
      <c r="D81" s="108" t="s">
        <v>4362</v>
      </c>
      <c r="E81" s="113" t="s">
        <v>247</v>
      </c>
      <c r="F81" s="108" t="s">
        <v>4535</v>
      </c>
      <c r="G81" s="262" t="s">
        <v>249</v>
      </c>
      <c r="H81" s="108" t="s">
        <v>4365</v>
      </c>
    </row>
    <row r="82" spans="1:8">
      <c r="A82" s="108" t="s">
        <v>4162</v>
      </c>
      <c r="B82" s="113" t="s">
        <v>250</v>
      </c>
      <c r="C82" s="108" t="s">
        <v>4361</v>
      </c>
      <c r="D82" s="108" t="s">
        <v>4362</v>
      </c>
      <c r="E82" s="113" t="s">
        <v>250</v>
      </c>
      <c r="F82" s="108" t="s">
        <v>4535</v>
      </c>
      <c r="G82" s="262" t="s">
        <v>3594</v>
      </c>
      <c r="H82" s="108" t="s">
        <v>4365</v>
      </c>
    </row>
    <row r="83" spans="1:8">
      <c r="A83" s="108" t="s">
        <v>4162</v>
      </c>
      <c r="B83" s="113" t="s">
        <v>253</v>
      </c>
      <c r="C83" s="108" t="s">
        <v>4361</v>
      </c>
      <c r="D83" s="108" t="s">
        <v>4362</v>
      </c>
      <c r="E83" s="113" t="s">
        <v>253</v>
      </c>
      <c r="F83" s="108" t="s">
        <v>4535</v>
      </c>
      <c r="G83" s="262" t="s">
        <v>255</v>
      </c>
      <c r="H83" s="108" t="s">
        <v>4365</v>
      </c>
    </row>
    <row r="84" spans="1:8">
      <c r="A84" s="108" t="s">
        <v>4162</v>
      </c>
      <c r="B84" s="113" t="s">
        <v>256</v>
      </c>
      <c r="C84" s="108" t="s">
        <v>4361</v>
      </c>
      <c r="D84" s="108" t="s">
        <v>4362</v>
      </c>
      <c r="E84" s="113" t="s">
        <v>256</v>
      </c>
      <c r="F84" s="108" t="s">
        <v>4535</v>
      </c>
      <c r="G84" s="262" t="s">
        <v>3595</v>
      </c>
      <c r="H84" s="108" t="s">
        <v>4365</v>
      </c>
    </row>
    <row r="85" spans="1:8">
      <c r="A85" s="108" t="s">
        <v>4162</v>
      </c>
      <c r="B85" s="113" t="s">
        <v>259</v>
      </c>
      <c r="C85" s="108" t="s">
        <v>4361</v>
      </c>
      <c r="D85" s="108" t="s">
        <v>4362</v>
      </c>
      <c r="E85" s="113" t="s">
        <v>259</v>
      </c>
      <c r="F85" s="108" t="s">
        <v>4535</v>
      </c>
      <c r="G85" s="262" t="s">
        <v>3596</v>
      </c>
      <c r="H85" s="108" t="s">
        <v>4365</v>
      </c>
    </row>
    <row r="86" spans="1:8">
      <c r="A86" s="108" t="s">
        <v>4162</v>
      </c>
      <c r="B86" s="113" t="s">
        <v>262</v>
      </c>
      <c r="C86" s="108" t="s">
        <v>4361</v>
      </c>
      <c r="D86" s="108" t="s">
        <v>4362</v>
      </c>
      <c r="E86" s="113" t="s">
        <v>262</v>
      </c>
      <c r="F86" s="108" t="s">
        <v>4535</v>
      </c>
      <c r="G86" s="262" t="s">
        <v>3597</v>
      </c>
      <c r="H86" s="108" t="s">
        <v>4365</v>
      </c>
    </row>
    <row r="87" spans="1:8">
      <c r="A87" s="108" t="s">
        <v>4162</v>
      </c>
      <c r="B87" s="113" t="s">
        <v>265</v>
      </c>
      <c r="C87" s="108" t="s">
        <v>4361</v>
      </c>
      <c r="D87" s="108" t="s">
        <v>4362</v>
      </c>
      <c r="E87" s="113" t="s">
        <v>265</v>
      </c>
      <c r="F87" s="108" t="s">
        <v>4535</v>
      </c>
      <c r="G87" s="262" t="s">
        <v>3598</v>
      </c>
      <c r="H87" s="108" t="s">
        <v>4365</v>
      </c>
    </row>
    <row r="88" spans="1:8">
      <c r="A88" s="108" t="s">
        <v>4162</v>
      </c>
      <c r="B88" s="113" t="s">
        <v>268</v>
      </c>
      <c r="C88" s="108" t="s">
        <v>4361</v>
      </c>
      <c r="D88" s="108" t="s">
        <v>4362</v>
      </c>
      <c r="E88" s="113" t="s">
        <v>268</v>
      </c>
      <c r="F88" s="108" t="s">
        <v>4535</v>
      </c>
      <c r="G88" s="262" t="s">
        <v>3599</v>
      </c>
      <c r="H88" s="108" t="s">
        <v>4365</v>
      </c>
    </row>
    <row r="89" spans="1:8">
      <c r="A89" s="108" t="s">
        <v>4162</v>
      </c>
      <c r="B89" s="113" t="s">
        <v>271</v>
      </c>
      <c r="C89" s="108" t="s">
        <v>4361</v>
      </c>
      <c r="D89" s="108" t="s">
        <v>4362</v>
      </c>
      <c r="E89" s="113" t="s">
        <v>271</v>
      </c>
      <c r="F89" s="108" t="s">
        <v>4535</v>
      </c>
      <c r="G89" s="262" t="s">
        <v>3600</v>
      </c>
      <c r="H89" s="108" t="s">
        <v>4365</v>
      </c>
    </row>
    <row r="90" spans="1:8">
      <c r="A90" s="108" t="s">
        <v>4162</v>
      </c>
      <c r="B90" s="113" t="s">
        <v>274</v>
      </c>
      <c r="C90" s="108" t="s">
        <v>4361</v>
      </c>
      <c r="D90" s="108" t="s">
        <v>4362</v>
      </c>
      <c r="E90" s="113" t="s">
        <v>274</v>
      </c>
      <c r="F90" s="108" t="s">
        <v>4535</v>
      </c>
      <c r="G90" s="262" t="s">
        <v>3601</v>
      </c>
      <c r="H90" s="108" t="s">
        <v>4365</v>
      </c>
    </row>
    <row r="91" spans="1:8">
      <c r="A91" s="108" t="s">
        <v>4162</v>
      </c>
      <c r="B91" s="113" t="s">
        <v>277</v>
      </c>
      <c r="C91" s="108" t="s">
        <v>4361</v>
      </c>
      <c r="D91" s="108" t="s">
        <v>4362</v>
      </c>
      <c r="E91" s="113" t="s">
        <v>277</v>
      </c>
      <c r="F91" s="108" t="s">
        <v>4535</v>
      </c>
      <c r="G91" s="262" t="s">
        <v>3602</v>
      </c>
      <c r="H91" s="108" t="s">
        <v>4365</v>
      </c>
    </row>
    <row r="92" spans="1:8">
      <c r="A92" s="108" t="s">
        <v>4162</v>
      </c>
      <c r="B92" s="113" t="s">
        <v>280</v>
      </c>
      <c r="C92" s="108" t="s">
        <v>4361</v>
      </c>
      <c r="D92" s="108" t="s">
        <v>4362</v>
      </c>
      <c r="E92" s="113" t="s">
        <v>280</v>
      </c>
      <c r="F92" s="108" t="s">
        <v>4535</v>
      </c>
      <c r="G92" s="262" t="s">
        <v>4229</v>
      </c>
      <c r="H92" s="108" t="s">
        <v>4365</v>
      </c>
    </row>
    <row r="93" spans="1:8">
      <c r="A93" s="108" t="s">
        <v>4162</v>
      </c>
      <c r="B93" s="113" t="s">
        <v>283</v>
      </c>
      <c r="C93" s="108" t="s">
        <v>4361</v>
      </c>
      <c r="D93" s="108" t="s">
        <v>4362</v>
      </c>
      <c r="E93" s="113" t="s">
        <v>283</v>
      </c>
      <c r="F93" s="108" t="s">
        <v>4535</v>
      </c>
      <c r="G93" s="262" t="s">
        <v>3603</v>
      </c>
      <c r="H93" s="108" t="s">
        <v>4365</v>
      </c>
    </row>
    <row r="94" spans="1:8">
      <c r="A94" s="108" t="s">
        <v>4162</v>
      </c>
      <c r="B94" s="113" t="s">
        <v>286</v>
      </c>
      <c r="C94" s="108" t="s">
        <v>4361</v>
      </c>
      <c r="D94" s="108" t="s">
        <v>4362</v>
      </c>
      <c r="E94" s="113" t="s">
        <v>286</v>
      </c>
      <c r="F94" s="108" t="s">
        <v>4535</v>
      </c>
      <c r="G94" s="262" t="s">
        <v>3604</v>
      </c>
      <c r="H94" s="108" t="s">
        <v>4365</v>
      </c>
    </row>
    <row r="95" spans="1:8">
      <c r="A95" s="108" t="s">
        <v>4162</v>
      </c>
      <c r="B95" s="113" t="s">
        <v>289</v>
      </c>
      <c r="C95" s="108" t="s">
        <v>4361</v>
      </c>
      <c r="D95" s="108" t="s">
        <v>4362</v>
      </c>
      <c r="E95" s="113" t="s">
        <v>289</v>
      </c>
      <c r="F95" s="108" t="s">
        <v>4535</v>
      </c>
      <c r="G95" s="262" t="s">
        <v>291</v>
      </c>
      <c r="H95" s="108" t="s">
        <v>4365</v>
      </c>
    </row>
    <row r="96" spans="1:8">
      <c r="A96" s="108" t="s">
        <v>4162</v>
      </c>
      <c r="B96" s="113" t="s">
        <v>292</v>
      </c>
      <c r="C96" s="108" t="s">
        <v>4361</v>
      </c>
      <c r="D96" s="108" t="s">
        <v>4362</v>
      </c>
      <c r="E96" s="113" t="s">
        <v>292</v>
      </c>
      <c r="F96" s="108" t="s">
        <v>4535</v>
      </c>
      <c r="G96" s="262" t="s">
        <v>294</v>
      </c>
      <c r="H96" s="108" t="s">
        <v>4365</v>
      </c>
    </row>
    <row r="97" spans="1:8">
      <c r="A97" s="108" t="s">
        <v>4162</v>
      </c>
      <c r="B97" s="113" t="s">
        <v>295</v>
      </c>
      <c r="C97" s="108" t="s">
        <v>4361</v>
      </c>
      <c r="D97" s="108" t="s">
        <v>4362</v>
      </c>
      <c r="E97" s="113" t="s">
        <v>295</v>
      </c>
      <c r="F97" s="108" t="s">
        <v>4535</v>
      </c>
      <c r="G97" s="262" t="s">
        <v>297</v>
      </c>
      <c r="H97" s="108" t="s">
        <v>4365</v>
      </c>
    </row>
    <row r="98" spans="1:8">
      <c r="A98" s="108" t="s">
        <v>4162</v>
      </c>
      <c r="B98" s="113" t="s">
        <v>298</v>
      </c>
      <c r="C98" s="108" t="s">
        <v>4361</v>
      </c>
      <c r="D98" s="108" t="s">
        <v>4362</v>
      </c>
      <c r="E98" s="113" t="s">
        <v>298</v>
      </c>
      <c r="F98" s="108" t="s">
        <v>4535</v>
      </c>
      <c r="G98" s="262" t="s">
        <v>300</v>
      </c>
      <c r="H98" s="108" t="s">
        <v>4365</v>
      </c>
    </row>
    <row r="99" spans="1:8">
      <c r="A99" s="108" t="s">
        <v>4162</v>
      </c>
      <c r="B99" s="113" t="s">
        <v>301</v>
      </c>
      <c r="C99" s="108" t="s">
        <v>4361</v>
      </c>
      <c r="D99" s="108" t="s">
        <v>4362</v>
      </c>
      <c r="E99" s="113" t="s">
        <v>301</v>
      </c>
      <c r="F99" s="108" t="s">
        <v>4535</v>
      </c>
      <c r="G99" s="262" t="s">
        <v>303</v>
      </c>
      <c r="H99" s="108" t="s">
        <v>4365</v>
      </c>
    </row>
    <row r="100" spans="1:8">
      <c r="A100" s="108" t="s">
        <v>4162</v>
      </c>
      <c r="B100" s="113" t="s">
        <v>304</v>
      </c>
      <c r="C100" s="108" t="s">
        <v>4361</v>
      </c>
      <c r="D100" s="108" t="s">
        <v>4362</v>
      </c>
      <c r="E100" s="113" t="s">
        <v>304</v>
      </c>
      <c r="F100" s="108" t="s">
        <v>4535</v>
      </c>
      <c r="G100" s="262" t="s">
        <v>306</v>
      </c>
      <c r="H100" s="108" t="s">
        <v>4365</v>
      </c>
    </row>
    <row r="101" spans="1:8">
      <c r="A101" s="108" t="s">
        <v>4162</v>
      </c>
      <c r="B101" s="113" t="s">
        <v>307</v>
      </c>
      <c r="C101" s="108" t="s">
        <v>4361</v>
      </c>
      <c r="D101" s="108" t="s">
        <v>4362</v>
      </c>
      <c r="E101" s="113" t="s">
        <v>307</v>
      </c>
      <c r="F101" s="108" t="s">
        <v>4535</v>
      </c>
      <c r="G101" s="262" t="s">
        <v>309</v>
      </c>
      <c r="H101" s="108" t="s">
        <v>4365</v>
      </c>
    </row>
    <row r="102" spans="1:8">
      <c r="A102" s="108" t="s">
        <v>4162</v>
      </c>
      <c r="B102" s="113" t="s">
        <v>310</v>
      </c>
      <c r="C102" s="108" t="s">
        <v>4361</v>
      </c>
      <c r="D102" s="108" t="s">
        <v>4362</v>
      </c>
      <c r="E102" s="113" t="s">
        <v>310</v>
      </c>
      <c r="F102" s="108" t="s">
        <v>4535</v>
      </c>
      <c r="G102" s="262" t="s">
        <v>312</v>
      </c>
      <c r="H102" s="108" t="s">
        <v>4365</v>
      </c>
    </row>
    <row r="103" spans="1:8">
      <c r="A103" s="108" t="s">
        <v>4162</v>
      </c>
      <c r="B103" s="113" t="s">
        <v>313</v>
      </c>
      <c r="C103" s="108" t="s">
        <v>4361</v>
      </c>
      <c r="D103" s="108" t="s">
        <v>4362</v>
      </c>
      <c r="E103" s="113" t="s">
        <v>313</v>
      </c>
      <c r="F103" s="108" t="s">
        <v>4535</v>
      </c>
      <c r="G103" s="262" t="s">
        <v>315</v>
      </c>
      <c r="H103" s="108" t="s">
        <v>4365</v>
      </c>
    </row>
    <row r="104" spans="1:8">
      <c r="A104" s="108" t="s">
        <v>4162</v>
      </c>
      <c r="B104" s="113" t="s">
        <v>316</v>
      </c>
      <c r="C104" s="108" t="s">
        <v>4361</v>
      </c>
      <c r="D104" s="108" t="s">
        <v>4362</v>
      </c>
      <c r="E104" s="113" t="s">
        <v>316</v>
      </c>
      <c r="F104" s="108" t="s">
        <v>4535</v>
      </c>
      <c r="G104" s="262" t="s">
        <v>318</v>
      </c>
      <c r="H104" s="108" t="s">
        <v>4365</v>
      </c>
    </row>
    <row r="105" spans="1:8">
      <c r="A105" s="108" t="s">
        <v>4162</v>
      </c>
      <c r="B105" s="113" t="s">
        <v>319</v>
      </c>
      <c r="C105" s="108" t="s">
        <v>4361</v>
      </c>
      <c r="D105" s="108" t="s">
        <v>4362</v>
      </c>
      <c r="E105" s="113" t="s">
        <v>319</v>
      </c>
      <c r="F105" s="108" t="s">
        <v>4535</v>
      </c>
      <c r="G105" s="262" t="s">
        <v>321</v>
      </c>
      <c r="H105" s="108" t="s">
        <v>4365</v>
      </c>
    </row>
    <row r="106" spans="1:8">
      <c r="A106" s="108" t="s">
        <v>4162</v>
      </c>
      <c r="B106" s="113" t="s">
        <v>322</v>
      </c>
      <c r="C106" s="108" t="s">
        <v>4361</v>
      </c>
      <c r="D106" s="108" t="s">
        <v>4362</v>
      </c>
      <c r="E106" s="113" t="s">
        <v>322</v>
      </c>
      <c r="F106" s="108" t="s">
        <v>4535</v>
      </c>
      <c r="G106" s="262" t="s">
        <v>324</v>
      </c>
      <c r="H106" s="108" t="s">
        <v>4365</v>
      </c>
    </row>
    <row r="107" spans="1:8">
      <c r="A107" s="108" t="s">
        <v>4162</v>
      </c>
      <c r="B107" s="113" t="s">
        <v>325</v>
      </c>
      <c r="C107" s="108" t="s">
        <v>4361</v>
      </c>
      <c r="D107" s="108" t="s">
        <v>4362</v>
      </c>
      <c r="E107" s="113" t="s">
        <v>325</v>
      </c>
      <c r="F107" s="108" t="s">
        <v>4535</v>
      </c>
      <c r="G107" s="262" t="s">
        <v>327</v>
      </c>
      <c r="H107" s="108" t="s">
        <v>4365</v>
      </c>
    </row>
    <row r="108" spans="1:8">
      <c r="A108" s="108" t="s">
        <v>4162</v>
      </c>
      <c r="B108" s="113" t="s">
        <v>328</v>
      </c>
      <c r="C108" s="108" t="s">
        <v>4361</v>
      </c>
      <c r="D108" s="108" t="s">
        <v>4362</v>
      </c>
      <c r="E108" s="113" t="s">
        <v>328</v>
      </c>
      <c r="F108" s="108" t="s">
        <v>4535</v>
      </c>
      <c r="G108" s="262" t="s">
        <v>4412</v>
      </c>
      <c r="H108" s="108" t="s">
        <v>4365</v>
      </c>
    </row>
    <row r="109" spans="1:8">
      <c r="A109" s="108" t="s">
        <v>4162</v>
      </c>
      <c r="B109" s="113" t="s">
        <v>331</v>
      </c>
      <c r="C109" s="108" t="s">
        <v>4361</v>
      </c>
      <c r="D109" s="108" t="s">
        <v>4362</v>
      </c>
      <c r="E109" s="113" t="s">
        <v>331</v>
      </c>
      <c r="F109" s="108" t="s">
        <v>4535</v>
      </c>
      <c r="G109" s="262" t="s">
        <v>333</v>
      </c>
      <c r="H109" s="108" t="s">
        <v>4365</v>
      </c>
    </row>
    <row r="110" spans="1:8">
      <c r="A110" s="108" t="s">
        <v>4162</v>
      </c>
      <c r="B110" s="113" t="s">
        <v>334</v>
      </c>
      <c r="C110" s="108" t="s">
        <v>4361</v>
      </c>
      <c r="D110" s="108" t="s">
        <v>4362</v>
      </c>
      <c r="E110" s="113" t="s">
        <v>334</v>
      </c>
      <c r="F110" s="108" t="s">
        <v>4535</v>
      </c>
      <c r="G110" s="262" t="s">
        <v>336</v>
      </c>
      <c r="H110" s="108" t="s">
        <v>4365</v>
      </c>
    </row>
    <row r="111" spans="1:8">
      <c r="A111" s="108" t="s">
        <v>4162</v>
      </c>
      <c r="B111" s="113" t="s">
        <v>337</v>
      </c>
      <c r="C111" s="108" t="s">
        <v>4361</v>
      </c>
      <c r="D111" s="108" t="s">
        <v>4362</v>
      </c>
      <c r="E111" s="113" t="s">
        <v>337</v>
      </c>
      <c r="F111" s="108" t="s">
        <v>4535</v>
      </c>
      <c r="G111" s="262" t="s">
        <v>339</v>
      </c>
      <c r="H111" s="108" t="s">
        <v>4365</v>
      </c>
    </row>
    <row r="112" spans="1:8">
      <c r="A112" s="108" t="s">
        <v>4162</v>
      </c>
      <c r="B112" s="113" t="s">
        <v>340</v>
      </c>
      <c r="C112" s="108" t="s">
        <v>4361</v>
      </c>
      <c r="D112" s="108" t="s">
        <v>4362</v>
      </c>
      <c r="E112" s="113" t="s">
        <v>340</v>
      </c>
      <c r="F112" s="108" t="s">
        <v>4535</v>
      </c>
      <c r="G112" s="262" t="s">
        <v>342</v>
      </c>
      <c r="H112" s="108" t="s">
        <v>4365</v>
      </c>
    </row>
    <row r="113" spans="1:8">
      <c r="A113" s="108" t="s">
        <v>4162</v>
      </c>
      <c r="B113" s="113" t="s">
        <v>343</v>
      </c>
      <c r="C113" s="108" t="s">
        <v>4361</v>
      </c>
      <c r="D113" s="108" t="s">
        <v>4362</v>
      </c>
      <c r="E113" s="113" t="s">
        <v>343</v>
      </c>
      <c r="F113" s="108" t="s">
        <v>4535</v>
      </c>
      <c r="G113" s="262" t="s">
        <v>345</v>
      </c>
      <c r="H113" s="108" t="s">
        <v>4365</v>
      </c>
    </row>
    <row r="114" spans="1:8">
      <c r="A114" s="108" t="s">
        <v>4162</v>
      </c>
      <c r="B114" s="113" t="s">
        <v>346</v>
      </c>
      <c r="C114" s="108" t="s">
        <v>4361</v>
      </c>
      <c r="D114" s="108" t="s">
        <v>4362</v>
      </c>
      <c r="E114" s="113" t="s">
        <v>346</v>
      </c>
      <c r="F114" s="108" t="s">
        <v>4535</v>
      </c>
      <c r="G114" s="262" t="s">
        <v>348</v>
      </c>
      <c r="H114" s="108" t="s">
        <v>4365</v>
      </c>
    </row>
    <row r="115" spans="1:8">
      <c r="A115" s="108" t="s">
        <v>4162</v>
      </c>
      <c r="B115" s="113" t="s">
        <v>349</v>
      </c>
      <c r="C115" s="108" t="s">
        <v>4361</v>
      </c>
      <c r="D115" s="108" t="s">
        <v>4362</v>
      </c>
      <c r="E115" s="113" t="s">
        <v>349</v>
      </c>
      <c r="F115" s="108" t="s">
        <v>4535</v>
      </c>
      <c r="G115" s="262" t="s">
        <v>351</v>
      </c>
      <c r="H115" s="108" t="s">
        <v>4365</v>
      </c>
    </row>
    <row r="116" spans="1:8">
      <c r="A116" s="108" t="s">
        <v>4162</v>
      </c>
      <c r="B116" s="113" t="s">
        <v>352</v>
      </c>
      <c r="C116" s="108" t="s">
        <v>4361</v>
      </c>
      <c r="D116" s="108" t="s">
        <v>4362</v>
      </c>
      <c r="E116" s="113" t="s">
        <v>352</v>
      </c>
      <c r="F116" s="108" t="s">
        <v>4535</v>
      </c>
      <c r="G116" s="262" t="s">
        <v>354</v>
      </c>
      <c r="H116" s="108" t="s">
        <v>4365</v>
      </c>
    </row>
    <row r="117" spans="1:8">
      <c r="A117" s="108" t="s">
        <v>4162</v>
      </c>
      <c r="B117" s="113" t="s">
        <v>355</v>
      </c>
      <c r="C117" s="108" t="s">
        <v>4361</v>
      </c>
      <c r="D117" s="108" t="s">
        <v>4362</v>
      </c>
      <c r="E117" s="113" t="s">
        <v>355</v>
      </c>
      <c r="F117" s="108" t="s">
        <v>4535</v>
      </c>
      <c r="G117" s="262" t="s">
        <v>357</v>
      </c>
      <c r="H117" s="108" t="s">
        <v>4365</v>
      </c>
    </row>
    <row r="118" spans="1:8">
      <c r="A118" s="108" t="s">
        <v>4162</v>
      </c>
      <c r="B118" s="113" t="s">
        <v>359</v>
      </c>
      <c r="C118" s="108" t="s">
        <v>4361</v>
      </c>
      <c r="D118" s="108" t="s">
        <v>4362</v>
      </c>
      <c r="E118" s="113" t="s">
        <v>359</v>
      </c>
      <c r="F118" s="108" t="s">
        <v>4535</v>
      </c>
      <c r="G118" s="262" t="s">
        <v>361</v>
      </c>
      <c r="H118" s="108" t="s">
        <v>4365</v>
      </c>
    </row>
    <row r="119" spans="1:8">
      <c r="A119" s="108" t="s">
        <v>4162</v>
      </c>
      <c r="B119" s="113" t="s">
        <v>362</v>
      </c>
      <c r="C119" s="108" t="s">
        <v>4361</v>
      </c>
      <c r="D119" s="108" t="s">
        <v>4362</v>
      </c>
      <c r="E119" s="113" t="s">
        <v>362</v>
      </c>
      <c r="F119" s="108" t="s">
        <v>4535</v>
      </c>
      <c r="G119" s="262" t="s">
        <v>364</v>
      </c>
      <c r="H119" s="108" t="s">
        <v>4365</v>
      </c>
    </row>
    <row r="120" spans="1:8">
      <c r="A120" s="108" t="s">
        <v>4162</v>
      </c>
      <c r="B120" s="113" t="s">
        <v>365</v>
      </c>
      <c r="C120" s="108" t="s">
        <v>4361</v>
      </c>
      <c r="D120" s="108" t="s">
        <v>4362</v>
      </c>
      <c r="E120" s="113" t="s">
        <v>365</v>
      </c>
      <c r="F120" s="108" t="s">
        <v>4535</v>
      </c>
      <c r="G120" s="262" t="s">
        <v>367</v>
      </c>
      <c r="H120" s="108" t="s">
        <v>4365</v>
      </c>
    </row>
    <row r="121" spans="1:8">
      <c r="A121" s="108" t="s">
        <v>4162</v>
      </c>
      <c r="B121" s="113" t="s">
        <v>368</v>
      </c>
      <c r="C121" s="108" t="s">
        <v>4361</v>
      </c>
      <c r="D121" s="108" t="s">
        <v>4362</v>
      </c>
      <c r="E121" s="113" t="s">
        <v>368</v>
      </c>
      <c r="F121" s="108" t="s">
        <v>4535</v>
      </c>
      <c r="G121" s="262" t="s">
        <v>370</v>
      </c>
      <c r="H121" s="108" t="s">
        <v>4365</v>
      </c>
    </row>
    <row r="122" spans="1:8">
      <c r="A122" s="108" t="s">
        <v>4162</v>
      </c>
      <c r="B122" s="113" t="s">
        <v>371</v>
      </c>
      <c r="C122" s="108" t="s">
        <v>4361</v>
      </c>
      <c r="D122" s="108" t="s">
        <v>4362</v>
      </c>
      <c r="E122" s="113" t="s">
        <v>371</v>
      </c>
      <c r="F122" s="108" t="s">
        <v>4535</v>
      </c>
      <c r="G122" s="262" t="s">
        <v>373</v>
      </c>
      <c r="H122" s="108" t="s">
        <v>4365</v>
      </c>
    </row>
    <row r="123" spans="1:8">
      <c r="A123" s="108" t="s">
        <v>4162</v>
      </c>
      <c r="B123" s="113" t="s">
        <v>374</v>
      </c>
      <c r="C123" s="108" t="s">
        <v>4361</v>
      </c>
      <c r="D123" s="108" t="s">
        <v>4362</v>
      </c>
      <c r="E123" s="113" t="s">
        <v>374</v>
      </c>
      <c r="F123" s="108" t="s">
        <v>4535</v>
      </c>
      <c r="G123" s="262" t="s">
        <v>376</v>
      </c>
      <c r="H123" s="108" t="s">
        <v>4365</v>
      </c>
    </row>
    <row r="124" spans="1:8">
      <c r="A124" s="108" t="s">
        <v>4162</v>
      </c>
      <c r="B124" s="113" t="s">
        <v>377</v>
      </c>
      <c r="C124" s="108" t="s">
        <v>4361</v>
      </c>
      <c r="D124" s="108" t="s">
        <v>4362</v>
      </c>
      <c r="E124" s="113" t="s">
        <v>377</v>
      </c>
      <c r="F124" s="108" t="s">
        <v>4535</v>
      </c>
      <c r="G124" s="262" t="s">
        <v>379</v>
      </c>
      <c r="H124" s="108" t="s">
        <v>4365</v>
      </c>
    </row>
    <row r="125" spans="1:8">
      <c r="A125" s="108" t="s">
        <v>4162</v>
      </c>
      <c r="B125" s="113" t="s">
        <v>380</v>
      </c>
      <c r="C125" s="108" t="s">
        <v>4361</v>
      </c>
      <c r="D125" s="108" t="s">
        <v>4362</v>
      </c>
      <c r="E125" s="113" t="s">
        <v>380</v>
      </c>
      <c r="F125" s="108" t="s">
        <v>4535</v>
      </c>
      <c r="G125" s="262" t="s">
        <v>382</v>
      </c>
      <c r="H125" s="108" t="s">
        <v>4365</v>
      </c>
    </row>
    <row r="126" spans="1:8">
      <c r="A126" s="108" t="s">
        <v>4162</v>
      </c>
      <c r="B126" s="113" t="s">
        <v>383</v>
      </c>
      <c r="C126" s="108" t="s">
        <v>4361</v>
      </c>
      <c r="D126" s="108" t="s">
        <v>4362</v>
      </c>
      <c r="E126" s="113" t="s">
        <v>383</v>
      </c>
      <c r="F126" s="108" t="s">
        <v>4535</v>
      </c>
      <c r="G126" s="262" t="s">
        <v>4415</v>
      </c>
      <c r="H126" s="108" t="s">
        <v>4365</v>
      </c>
    </row>
    <row r="127" spans="1:8">
      <c r="A127" s="108" t="s">
        <v>4162</v>
      </c>
      <c r="B127" s="113" t="s">
        <v>386</v>
      </c>
      <c r="C127" s="108" t="s">
        <v>4361</v>
      </c>
      <c r="D127" s="108" t="s">
        <v>4362</v>
      </c>
      <c r="E127" s="113" t="s">
        <v>386</v>
      </c>
      <c r="F127" s="108" t="s">
        <v>4535</v>
      </c>
      <c r="G127" s="262" t="s">
        <v>388</v>
      </c>
      <c r="H127" s="108" t="s">
        <v>4365</v>
      </c>
    </row>
    <row r="128" spans="1:8">
      <c r="A128" s="108" t="s">
        <v>4162</v>
      </c>
      <c r="B128" s="113" t="s">
        <v>389</v>
      </c>
      <c r="C128" s="108" t="s">
        <v>4361</v>
      </c>
      <c r="D128" s="108" t="s">
        <v>4362</v>
      </c>
      <c r="E128" s="113" t="s">
        <v>389</v>
      </c>
      <c r="F128" s="108" t="s">
        <v>4535</v>
      </c>
      <c r="G128" s="262" t="s">
        <v>391</v>
      </c>
      <c r="H128" s="108" t="s">
        <v>4365</v>
      </c>
    </row>
    <row r="129" spans="1:8">
      <c r="A129" s="108" t="s">
        <v>4162</v>
      </c>
      <c r="B129" s="113" t="s">
        <v>392</v>
      </c>
      <c r="C129" s="108" t="s">
        <v>4361</v>
      </c>
      <c r="D129" s="108" t="s">
        <v>4362</v>
      </c>
      <c r="E129" s="113" t="s">
        <v>392</v>
      </c>
      <c r="F129" s="108" t="s">
        <v>4535</v>
      </c>
      <c r="G129" s="262" t="s">
        <v>394</v>
      </c>
      <c r="H129" s="108" t="s">
        <v>4365</v>
      </c>
    </row>
    <row r="130" spans="1:8">
      <c r="A130" s="108" t="s">
        <v>4162</v>
      </c>
      <c r="B130" s="113" t="s">
        <v>395</v>
      </c>
      <c r="C130" s="108" t="s">
        <v>4361</v>
      </c>
      <c r="D130" s="108" t="s">
        <v>4362</v>
      </c>
      <c r="E130" s="113" t="s">
        <v>395</v>
      </c>
      <c r="F130" s="108" t="s">
        <v>4535</v>
      </c>
      <c r="G130" s="262" t="s">
        <v>397</v>
      </c>
      <c r="H130" s="108" t="s">
        <v>4365</v>
      </c>
    </row>
    <row r="131" spans="1:8">
      <c r="A131" s="108" t="s">
        <v>4162</v>
      </c>
      <c r="B131" s="113" t="s">
        <v>398</v>
      </c>
      <c r="C131" s="108" t="s">
        <v>4361</v>
      </c>
      <c r="D131" s="108" t="s">
        <v>4362</v>
      </c>
      <c r="E131" s="113" t="s">
        <v>398</v>
      </c>
      <c r="F131" s="108" t="s">
        <v>4535</v>
      </c>
      <c r="G131" s="262" t="s">
        <v>400</v>
      </c>
      <c r="H131" s="108" t="s">
        <v>4365</v>
      </c>
    </row>
    <row r="132" spans="1:8">
      <c r="A132" s="108" t="s">
        <v>4162</v>
      </c>
      <c r="B132" s="113" t="s">
        <v>401</v>
      </c>
      <c r="C132" s="108" t="s">
        <v>4361</v>
      </c>
      <c r="D132" s="108" t="s">
        <v>4362</v>
      </c>
      <c r="E132" s="113" t="s">
        <v>401</v>
      </c>
      <c r="F132" s="108" t="s">
        <v>4535</v>
      </c>
      <c r="G132" s="262" t="s">
        <v>403</v>
      </c>
      <c r="H132" s="108" t="s">
        <v>4365</v>
      </c>
    </row>
    <row r="133" spans="1:8">
      <c r="A133" s="108" t="s">
        <v>4162</v>
      </c>
      <c r="B133" s="113" t="s">
        <v>404</v>
      </c>
      <c r="C133" s="108" t="s">
        <v>4361</v>
      </c>
      <c r="D133" s="108" t="s">
        <v>4362</v>
      </c>
      <c r="E133" s="113" t="s">
        <v>404</v>
      </c>
      <c r="F133" s="108" t="s">
        <v>4535</v>
      </c>
      <c r="G133" s="262" t="s">
        <v>406</v>
      </c>
      <c r="H133" s="108" t="s">
        <v>4365</v>
      </c>
    </row>
    <row r="134" spans="1:8">
      <c r="A134" s="108" t="s">
        <v>4162</v>
      </c>
      <c r="B134" s="113" t="s">
        <v>407</v>
      </c>
      <c r="C134" s="108" t="s">
        <v>4361</v>
      </c>
      <c r="D134" s="108" t="s">
        <v>4362</v>
      </c>
      <c r="E134" s="113" t="s">
        <v>407</v>
      </c>
      <c r="F134" s="108" t="s">
        <v>4535</v>
      </c>
      <c r="G134" s="262" t="s">
        <v>409</v>
      </c>
      <c r="H134" s="108" t="s">
        <v>4365</v>
      </c>
    </row>
    <row r="135" spans="1:8">
      <c r="A135" s="108" t="s">
        <v>4162</v>
      </c>
      <c r="B135" s="113" t="s">
        <v>410</v>
      </c>
      <c r="C135" s="108" t="s">
        <v>4361</v>
      </c>
      <c r="D135" s="108" t="s">
        <v>4362</v>
      </c>
      <c r="E135" s="113" t="s">
        <v>410</v>
      </c>
      <c r="F135" s="108" t="s">
        <v>4535</v>
      </c>
      <c r="G135" s="262" t="s">
        <v>4421</v>
      </c>
      <c r="H135" s="108" t="s">
        <v>4365</v>
      </c>
    </row>
    <row r="136" spans="1:8">
      <c r="A136" s="108" t="s">
        <v>4162</v>
      </c>
      <c r="B136" s="113" t="s">
        <v>413</v>
      </c>
      <c r="C136" s="108" t="s">
        <v>4361</v>
      </c>
      <c r="D136" s="108" t="s">
        <v>4362</v>
      </c>
      <c r="E136" s="113" t="s">
        <v>413</v>
      </c>
      <c r="F136" s="108" t="s">
        <v>4535</v>
      </c>
      <c r="G136" s="262" t="s">
        <v>4423</v>
      </c>
      <c r="H136" s="108" t="s">
        <v>4365</v>
      </c>
    </row>
    <row r="137" spans="1:8">
      <c r="A137" s="108" t="s">
        <v>4162</v>
      </c>
      <c r="B137" s="113" t="s">
        <v>416</v>
      </c>
      <c r="C137" s="108" t="s">
        <v>4361</v>
      </c>
      <c r="D137" s="108" t="s">
        <v>4362</v>
      </c>
      <c r="E137" s="113" t="s">
        <v>416</v>
      </c>
      <c r="F137" s="108" t="s">
        <v>4535</v>
      </c>
      <c r="G137" s="262" t="s">
        <v>418</v>
      </c>
      <c r="H137" s="108" t="s">
        <v>4365</v>
      </c>
    </row>
    <row r="138" spans="1:8">
      <c r="A138" s="108" t="s">
        <v>4162</v>
      </c>
      <c r="B138" s="113" t="s">
        <v>419</v>
      </c>
      <c r="C138" s="108" t="s">
        <v>4361</v>
      </c>
      <c r="D138" s="108" t="s">
        <v>4362</v>
      </c>
      <c r="E138" s="113" t="s">
        <v>419</v>
      </c>
      <c r="F138" s="108" t="s">
        <v>4535</v>
      </c>
      <c r="G138" s="262" t="s">
        <v>421</v>
      </c>
      <c r="H138" s="108" t="s">
        <v>4365</v>
      </c>
    </row>
    <row r="139" spans="1:8">
      <c r="A139" s="108" t="s">
        <v>4162</v>
      </c>
      <c r="B139" s="113" t="s">
        <v>422</v>
      </c>
      <c r="C139" s="108" t="s">
        <v>4361</v>
      </c>
      <c r="D139" s="108" t="s">
        <v>4362</v>
      </c>
      <c r="E139" s="113" t="s">
        <v>422</v>
      </c>
      <c r="F139" s="108" t="s">
        <v>4535</v>
      </c>
      <c r="G139" s="262" t="s">
        <v>424</v>
      </c>
      <c r="H139" s="108" t="s">
        <v>4365</v>
      </c>
    </row>
    <row r="140" spans="1:8">
      <c r="A140" s="108" t="s">
        <v>4162</v>
      </c>
      <c r="B140" s="113" t="s">
        <v>425</v>
      </c>
      <c r="C140" s="108" t="s">
        <v>4361</v>
      </c>
      <c r="D140" s="108" t="s">
        <v>4362</v>
      </c>
      <c r="E140" s="113" t="s">
        <v>425</v>
      </c>
      <c r="F140" s="108" t="s">
        <v>4535</v>
      </c>
      <c r="G140" s="262" t="s">
        <v>427</v>
      </c>
      <c r="H140" s="108" t="s">
        <v>4365</v>
      </c>
    </row>
    <row r="141" spans="1:8">
      <c r="A141" s="108" t="s">
        <v>4162</v>
      </c>
      <c r="B141" s="113" t="s">
        <v>428</v>
      </c>
      <c r="C141" s="108" t="s">
        <v>4361</v>
      </c>
      <c r="D141" s="108" t="s">
        <v>4362</v>
      </c>
      <c r="E141" s="113" t="s">
        <v>428</v>
      </c>
      <c r="F141" s="108" t="s">
        <v>4535</v>
      </c>
      <c r="G141" s="262" t="s">
        <v>430</v>
      </c>
      <c r="H141" s="108" t="s">
        <v>4365</v>
      </c>
    </row>
    <row r="142" spans="1:8">
      <c r="A142" s="108" t="s">
        <v>4162</v>
      </c>
      <c r="B142" s="113" t="s">
        <v>431</v>
      </c>
      <c r="C142" s="108" t="s">
        <v>4361</v>
      </c>
      <c r="D142" s="108" t="s">
        <v>4362</v>
      </c>
      <c r="E142" s="113" t="s">
        <v>431</v>
      </c>
      <c r="F142" s="108" t="s">
        <v>4535</v>
      </c>
      <c r="G142" s="262" t="s">
        <v>433</v>
      </c>
      <c r="H142" s="108" t="s">
        <v>4365</v>
      </c>
    </row>
    <row r="143" spans="1:8">
      <c r="A143" s="108" t="s">
        <v>4162</v>
      </c>
      <c r="B143" s="113" t="s">
        <v>434</v>
      </c>
      <c r="C143" s="108" t="s">
        <v>4361</v>
      </c>
      <c r="D143" s="108" t="s">
        <v>4362</v>
      </c>
      <c r="E143" s="113" t="s">
        <v>434</v>
      </c>
      <c r="F143" s="108" t="s">
        <v>4535</v>
      </c>
      <c r="G143" s="262" t="s">
        <v>436</v>
      </c>
      <c r="H143" s="108" t="s">
        <v>4365</v>
      </c>
    </row>
    <row r="144" spans="1:8">
      <c r="A144" s="108" t="s">
        <v>4162</v>
      </c>
      <c r="B144" s="113" t="s">
        <v>437</v>
      </c>
      <c r="C144" s="108" t="s">
        <v>4361</v>
      </c>
      <c r="D144" s="108" t="s">
        <v>4362</v>
      </c>
      <c r="E144" s="113" t="s">
        <v>437</v>
      </c>
      <c r="F144" s="108" t="s">
        <v>4535</v>
      </c>
      <c r="G144" s="262" t="s">
        <v>439</v>
      </c>
      <c r="H144" s="108" t="s">
        <v>4365</v>
      </c>
    </row>
    <row r="145" spans="1:8">
      <c r="A145" s="108" t="s">
        <v>4162</v>
      </c>
      <c r="B145" s="113" t="s">
        <v>440</v>
      </c>
      <c r="C145" s="108" t="s">
        <v>4361</v>
      </c>
      <c r="D145" s="108" t="s">
        <v>4362</v>
      </c>
      <c r="E145" s="113" t="s">
        <v>440</v>
      </c>
      <c r="F145" s="108" t="s">
        <v>4535</v>
      </c>
      <c r="G145" s="262" t="s">
        <v>442</v>
      </c>
      <c r="H145" s="108" t="s">
        <v>4365</v>
      </c>
    </row>
    <row r="146" spans="1:8">
      <c r="A146" s="108" t="s">
        <v>4162</v>
      </c>
      <c r="B146" s="113" t="s">
        <v>443</v>
      </c>
      <c r="C146" s="108" t="s">
        <v>4361</v>
      </c>
      <c r="D146" s="108" t="s">
        <v>4362</v>
      </c>
      <c r="E146" s="113" t="s">
        <v>443</v>
      </c>
      <c r="F146" s="108" t="s">
        <v>4535</v>
      </c>
      <c r="G146" s="262" t="s">
        <v>445</v>
      </c>
      <c r="H146" s="108" t="s">
        <v>4365</v>
      </c>
    </row>
    <row r="147" spans="1:8">
      <c r="A147" s="108" t="s">
        <v>4162</v>
      </c>
      <c r="B147" s="113" t="s">
        <v>446</v>
      </c>
      <c r="C147" s="108" t="s">
        <v>4361</v>
      </c>
      <c r="D147" s="108" t="s">
        <v>4362</v>
      </c>
      <c r="E147" s="113" t="s">
        <v>446</v>
      </c>
      <c r="F147" s="108" t="s">
        <v>4535</v>
      </c>
      <c r="G147" s="262" t="s">
        <v>448</v>
      </c>
      <c r="H147" s="108" t="s">
        <v>4365</v>
      </c>
    </row>
    <row r="148" spans="1:8">
      <c r="A148" s="108" t="s">
        <v>4162</v>
      </c>
      <c r="B148" s="113" t="s">
        <v>449</v>
      </c>
      <c r="C148" s="108" t="s">
        <v>4361</v>
      </c>
      <c r="D148" s="108" t="s">
        <v>4362</v>
      </c>
      <c r="E148" s="113" t="s">
        <v>449</v>
      </c>
      <c r="F148" s="108" t="s">
        <v>4535</v>
      </c>
      <c r="G148" s="262" t="s">
        <v>4427</v>
      </c>
      <c r="H148" s="108" t="s">
        <v>4365</v>
      </c>
    </row>
    <row r="149" spans="1:8">
      <c r="A149" s="108" t="s">
        <v>4162</v>
      </c>
      <c r="B149" s="113" t="s">
        <v>452</v>
      </c>
      <c r="C149" s="108" t="s">
        <v>4361</v>
      </c>
      <c r="D149" s="108" t="s">
        <v>4362</v>
      </c>
      <c r="E149" s="113" t="s">
        <v>452</v>
      </c>
      <c r="F149" s="108" t="s">
        <v>4535</v>
      </c>
      <c r="G149" s="262" t="s">
        <v>4428</v>
      </c>
      <c r="H149" s="108" t="s">
        <v>4365</v>
      </c>
    </row>
    <row r="150" spans="1:8">
      <c r="A150" s="108" t="s">
        <v>4162</v>
      </c>
      <c r="B150" s="113" t="s">
        <v>455</v>
      </c>
      <c r="C150" s="108" t="s">
        <v>4361</v>
      </c>
      <c r="D150" s="108" t="s">
        <v>4362</v>
      </c>
      <c r="E150" s="113" t="s">
        <v>455</v>
      </c>
      <c r="F150" s="108" t="s">
        <v>4535</v>
      </c>
      <c r="G150" s="262" t="s">
        <v>4429</v>
      </c>
      <c r="H150" s="108" t="s">
        <v>4365</v>
      </c>
    </row>
    <row r="151" spans="1:8">
      <c r="A151" s="108" t="s">
        <v>4162</v>
      </c>
      <c r="B151" s="113" t="s">
        <v>458</v>
      </c>
      <c r="C151" s="108" t="s">
        <v>4361</v>
      </c>
      <c r="D151" s="108" t="s">
        <v>4362</v>
      </c>
      <c r="E151" s="113" t="s">
        <v>458</v>
      </c>
      <c r="F151" s="108" t="s">
        <v>4535</v>
      </c>
      <c r="G151" s="262" t="s">
        <v>4430</v>
      </c>
      <c r="H151" s="108" t="s">
        <v>4365</v>
      </c>
    </row>
    <row r="152" spans="1:8">
      <c r="A152" s="108" t="s">
        <v>4162</v>
      </c>
      <c r="B152" s="113" t="s">
        <v>461</v>
      </c>
      <c r="C152" s="108" t="s">
        <v>4361</v>
      </c>
      <c r="D152" s="108" t="s">
        <v>4362</v>
      </c>
      <c r="E152" s="113" t="s">
        <v>461</v>
      </c>
      <c r="F152" s="108" t="s">
        <v>4535</v>
      </c>
      <c r="G152" s="262" t="s">
        <v>463</v>
      </c>
      <c r="H152" s="108" t="s">
        <v>4365</v>
      </c>
    </row>
    <row r="153" spans="1:8">
      <c r="A153" s="108" t="s">
        <v>4162</v>
      </c>
      <c r="B153" s="113" t="s">
        <v>464</v>
      </c>
      <c r="C153" s="108" t="s">
        <v>4361</v>
      </c>
      <c r="D153" s="108" t="s">
        <v>4362</v>
      </c>
      <c r="E153" s="113" t="s">
        <v>464</v>
      </c>
      <c r="F153" s="108" t="s">
        <v>4535</v>
      </c>
      <c r="G153" s="262" t="s">
        <v>466</v>
      </c>
      <c r="H153" s="108" t="s">
        <v>4365</v>
      </c>
    </row>
    <row r="154" spans="1:8">
      <c r="A154" s="108" t="s">
        <v>4162</v>
      </c>
      <c r="B154" s="113" t="s">
        <v>467</v>
      </c>
      <c r="C154" s="108" t="s">
        <v>4361</v>
      </c>
      <c r="D154" s="108" t="s">
        <v>4362</v>
      </c>
      <c r="E154" s="113" t="s">
        <v>467</v>
      </c>
      <c r="F154" s="108" t="s">
        <v>4535</v>
      </c>
      <c r="G154" s="262" t="s">
        <v>469</v>
      </c>
      <c r="H154" s="108" t="s">
        <v>4365</v>
      </c>
    </row>
    <row r="155" spans="1:8">
      <c r="A155" s="108" t="s">
        <v>4162</v>
      </c>
      <c r="B155" s="113" t="s">
        <v>470</v>
      </c>
      <c r="C155" s="108" t="s">
        <v>4361</v>
      </c>
      <c r="D155" s="108" t="s">
        <v>4362</v>
      </c>
      <c r="E155" s="113" t="s">
        <v>470</v>
      </c>
      <c r="F155" s="108" t="s">
        <v>4535</v>
      </c>
      <c r="G155" s="262" t="s">
        <v>472</v>
      </c>
      <c r="H155" s="108" t="s">
        <v>4365</v>
      </c>
    </row>
    <row r="156" spans="1:8">
      <c r="A156" s="108" t="s">
        <v>4162</v>
      </c>
      <c r="B156" s="113" t="s">
        <v>473</v>
      </c>
      <c r="C156" s="108" t="s">
        <v>4361</v>
      </c>
      <c r="D156" s="108" t="s">
        <v>4362</v>
      </c>
      <c r="E156" s="113" t="s">
        <v>473</v>
      </c>
      <c r="F156" s="108" t="s">
        <v>4535</v>
      </c>
      <c r="G156" s="269" t="s">
        <v>3605</v>
      </c>
      <c r="H156" s="108" t="s">
        <v>4365</v>
      </c>
    </row>
    <row r="157" spans="1:8">
      <c r="A157" s="240"/>
      <c r="B157" s="240"/>
      <c r="C157" s="240"/>
      <c r="D157" s="240"/>
      <c r="E157" s="240" t="s">
        <v>477</v>
      </c>
      <c r="F157" s="240"/>
      <c r="G157" s="240" t="s">
        <v>479</v>
      </c>
      <c r="H157" s="240"/>
    </row>
    <row r="158" spans="1:8">
      <c r="A158" s="108" t="s">
        <v>4162</v>
      </c>
      <c r="B158" s="113" t="s">
        <v>480</v>
      </c>
      <c r="C158" s="108" t="s">
        <v>4361</v>
      </c>
      <c r="D158" s="108" t="s">
        <v>4362</v>
      </c>
      <c r="E158" s="113" t="s">
        <v>480</v>
      </c>
      <c r="F158" s="108" t="s">
        <v>4535</v>
      </c>
      <c r="G158" s="269" t="s">
        <v>3606</v>
      </c>
      <c r="H158" s="108" t="s">
        <v>4365</v>
      </c>
    </row>
    <row r="159" spans="1:8">
      <c r="A159" s="108" t="s">
        <v>4162</v>
      </c>
      <c r="B159" s="113" t="s">
        <v>484</v>
      </c>
      <c r="C159" s="108" t="s">
        <v>4361</v>
      </c>
      <c r="D159" s="108" t="s">
        <v>4362</v>
      </c>
      <c r="E159" s="113" t="s">
        <v>484</v>
      </c>
      <c r="F159" s="108" t="s">
        <v>4535</v>
      </c>
      <c r="G159" s="269" t="s">
        <v>3607</v>
      </c>
      <c r="H159" s="108" t="s">
        <v>4365</v>
      </c>
    </row>
    <row r="160" spans="1:8">
      <c r="A160" s="239"/>
      <c r="B160" s="239"/>
      <c r="C160" s="239"/>
      <c r="D160" s="239"/>
      <c r="E160" s="239" t="s">
        <v>4433</v>
      </c>
      <c r="F160" s="239"/>
      <c r="G160" s="239" t="s">
        <v>488</v>
      </c>
      <c r="H160" s="108" t="s">
        <v>4365</v>
      </c>
    </row>
    <row r="161" spans="1:8">
      <c r="A161" s="240"/>
      <c r="B161" s="240"/>
      <c r="C161" s="240"/>
      <c r="D161" s="240"/>
      <c r="E161" s="240" t="s">
        <v>489</v>
      </c>
      <c r="F161" s="240"/>
      <c r="G161" s="240" t="s">
        <v>491</v>
      </c>
      <c r="H161" s="240"/>
    </row>
    <row r="162" spans="1:8">
      <c r="A162" s="108" t="s">
        <v>4162</v>
      </c>
      <c r="B162" s="113" t="s">
        <v>492</v>
      </c>
      <c r="C162" s="108" t="s">
        <v>4361</v>
      </c>
      <c r="D162" s="108" t="s">
        <v>4362</v>
      </c>
      <c r="E162" s="113" t="s">
        <v>492</v>
      </c>
      <c r="F162" s="108" t="s">
        <v>4535</v>
      </c>
      <c r="G162" s="261" t="s">
        <v>494</v>
      </c>
      <c r="H162" s="108" t="s">
        <v>4365</v>
      </c>
    </row>
    <row r="163" spans="1:8">
      <c r="A163" s="108" t="s">
        <v>4162</v>
      </c>
      <c r="B163" s="113" t="s">
        <v>496</v>
      </c>
      <c r="C163" s="108" t="s">
        <v>4361</v>
      </c>
      <c r="D163" s="108" t="s">
        <v>4362</v>
      </c>
      <c r="E163" s="113" t="s">
        <v>496</v>
      </c>
      <c r="F163" s="108" t="s">
        <v>4535</v>
      </c>
      <c r="G163" s="262" t="s">
        <v>498</v>
      </c>
      <c r="H163" s="108" t="s">
        <v>4365</v>
      </c>
    </row>
    <row r="164" spans="1:8">
      <c r="A164" s="108" t="s">
        <v>4162</v>
      </c>
      <c r="B164" s="113" t="s">
        <v>499</v>
      </c>
      <c r="C164" s="108" t="s">
        <v>4361</v>
      </c>
      <c r="D164" s="108" t="s">
        <v>4362</v>
      </c>
      <c r="E164" s="113" t="s">
        <v>499</v>
      </c>
      <c r="F164" s="108" t="s">
        <v>4535</v>
      </c>
      <c r="G164" s="262" t="s">
        <v>501</v>
      </c>
      <c r="H164" s="108" t="s">
        <v>4365</v>
      </c>
    </row>
    <row r="165" spans="1:8">
      <c r="A165" s="108" t="s">
        <v>4162</v>
      </c>
      <c r="B165" s="113" t="s">
        <v>502</v>
      </c>
      <c r="C165" s="108" t="s">
        <v>4361</v>
      </c>
      <c r="D165" s="108" t="s">
        <v>4362</v>
      </c>
      <c r="E165" s="113" t="s">
        <v>502</v>
      </c>
      <c r="F165" s="108" t="s">
        <v>4535</v>
      </c>
      <c r="G165" s="262" t="s">
        <v>504</v>
      </c>
      <c r="H165" s="108" t="s">
        <v>4365</v>
      </c>
    </row>
    <row r="166" spans="1:8">
      <c r="A166" s="108" t="s">
        <v>4162</v>
      </c>
      <c r="B166" s="113" t="s">
        <v>505</v>
      </c>
      <c r="C166" s="108" t="s">
        <v>4361</v>
      </c>
      <c r="D166" s="108" t="s">
        <v>4362</v>
      </c>
      <c r="E166" s="113" t="s">
        <v>505</v>
      </c>
      <c r="F166" s="108" t="s">
        <v>4535</v>
      </c>
      <c r="G166" s="262" t="s">
        <v>4434</v>
      </c>
      <c r="H166" s="108" t="s">
        <v>4365</v>
      </c>
    </row>
    <row r="167" spans="1:8">
      <c r="A167" s="108" t="s">
        <v>4162</v>
      </c>
      <c r="B167" s="113" t="s">
        <v>508</v>
      </c>
      <c r="C167" s="108" t="s">
        <v>4361</v>
      </c>
      <c r="D167" s="108" t="s">
        <v>4362</v>
      </c>
      <c r="E167" s="113" t="s">
        <v>508</v>
      </c>
      <c r="F167" s="108" t="s">
        <v>4535</v>
      </c>
      <c r="G167" s="262" t="s">
        <v>509</v>
      </c>
      <c r="H167" s="108" t="s">
        <v>4365</v>
      </c>
    </row>
    <row r="168" spans="1:8">
      <c r="A168" s="108" t="s">
        <v>4162</v>
      </c>
      <c r="B168" s="113" t="s">
        <v>510</v>
      </c>
      <c r="C168" s="108" t="s">
        <v>4361</v>
      </c>
      <c r="D168" s="108" t="s">
        <v>4362</v>
      </c>
      <c r="E168" s="113" t="s">
        <v>510</v>
      </c>
      <c r="F168" s="108" t="s">
        <v>4535</v>
      </c>
      <c r="G168" s="262" t="s">
        <v>511</v>
      </c>
      <c r="H168" s="108" t="s">
        <v>4365</v>
      </c>
    </row>
    <row r="169" spans="1:8">
      <c r="A169" s="108" t="s">
        <v>4162</v>
      </c>
      <c r="B169" s="113" t="s">
        <v>512</v>
      </c>
      <c r="C169" s="108" t="s">
        <v>4361</v>
      </c>
      <c r="D169" s="108" t="s">
        <v>4362</v>
      </c>
      <c r="E169" s="113" t="s">
        <v>512</v>
      </c>
      <c r="F169" s="108" t="s">
        <v>4535</v>
      </c>
      <c r="G169" s="262" t="s">
        <v>513</v>
      </c>
      <c r="H169" s="108" t="s">
        <v>4365</v>
      </c>
    </row>
    <row r="170" spans="1:8">
      <c r="A170" s="108" t="s">
        <v>4162</v>
      </c>
      <c r="B170" s="113" t="s">
        <v>514</v>
      </c>
      <c r="C170" s="108" t="s">
        <v>4361</v>
      </c>
      <c r="D170" s="108" t="s">
        <v>4362</v>
      </c>
      <c r="E170" s="113" t="s">
        <v>514</v>
      </c>
      <c r="F170" s="108" t="s">
        <v>4535</v>
      </c>
      <c r="G170" s="262" t="s">
        <v>516</v>
      </c>
      <c r="H170" s="108" t="s">
        <v>4365</v>
      </c>
    </row>
    <row r="171" spans="1:8">
      <c r="A171" s="108" t="s">
        <v>4162</v>
      </c>
      <c r="B171" s="113" t="s">
        <v>517</v>
      </c>
      <c r="C171" s="108" t="s">
        <v>4361</v>
      </c>
      <c r="D171" s="108" t="s">
        <v>4362</v>
      </c>
      <c r="E171" s="113" t="s">
        <v>517</v>
      </c>
      <c r="F171" s="108" t="s">
        <v>4535</v>
      </c>
      <c r="G171" s="262" t="s">
        <v>519</v>
      </c>
      <c r="H171" s="108" t="s">
        <v>4365</v>
      </c>
    </row>
    <row r="172" spans="1:8">
      <c r="A172" s="108" t="s">
        <v>4162</v>
      </c>
      <c r="B172" s="113" t="s">
        <v>520</v>
      </c>
      <c r="C172" s="108" t="s">
        <v>4361</v>
      </c>
      <c r="D172" s="108" t="s">
        <v>4362</v>
      </c>
      <c r="E172" s="113" t="s">
        <v>520</v>
      </c>
      <c r="F172" s="108" t="s">
        <v>4535</v>
      </c>
      <c r="G172" s="262" t="s">
        <v>522</v>
      </c>
      <c r="H172" s="108" t="s">
        <v>4365</v>
      </c>
    </row>
    <row r="173" spans="1:8">
      <c r="A173" s="108" t="s">
        <v>4162</v>
      </c>
      <c r="B173" s="113" t="s">
        <v>523</v>
      </c>
      <c r="C173" s="108" t="s">
        <v>4361</v>
      </c>
      <c r="D173" s="108" t="s">
        <v>4362</v>
      </c>
      <c r="E173" s="113" t="s">
        <v>523</v>
      </c>
      <c r="F173" s="108" t="s">
        <v>4535</v>
      </c>
      <c r="G173" s="262" t="s">
        <v>524</v>
      </c>
      <c r="H173" s="108" t="s">
        <v>4365</v>
      </c>
    </row>
    <row r="174" spans="1:8">
      <c r="A174" s="108" t="s">
        <v>4162</v>
      </c>
      <c r="B174" s="113" t="s">
        <v>525</v>
      </c>
      <c r="C174" s="108" t="s">
        <v>4361</v>
      </c>
      <c r="D174" s="108" t="s">
        <v>4362</v>
      </c>
      <c r="E174" s="113" t="s">
        <v>525</v>
      </c>
      <c r="F174" s="108" t="s">
        <v>4535</v>
      </c>
      <c r="G174" s="262" t="s">
        <v>526</v>
      </c>
      <c r="H174" s="108" t="s">
        <v>4365</v>
      </c>
    </row>
    <row r="175" spans="1:8">
      <c r="A175" s="108" t="s">
        <v>4162</v>
      </c>
      <c r="B175" s="113" t="s">
        <v>527</v>
      </c>
      <c r="C175" s="108" t="s">
        <v>4361</v>
      </c>
      <c r="D175" s="108" t="s">
        <v>4362</v>
      </c>
      <c r="E175" s="113" t="s">
        <v>527</v>
      </c>
      <c r="F175" s="108" t="s">
        <v>4535</v>
      </c>
      <c r="G175" s="262" t="s">
        <v>528</v>
      </c>
      <c r="H175" s="108" t="s">
        <v>4365</v>
      </c>
    </row>
    <row r="176" spans="1:8">
      <c r="A176" s="108" t="s">
        <v>4162</v>
      </c>
      <c r="B176" s="113" t="s">
        <v>529</v>
      </c>
      <c r="C176" s="108" t="s">
        <v>4361</v>
      </c>
      <c r="D176" s="108" t="s">
        <v>4362</v>
      </c>
      <c r="E176" s="113" t="s">
        <v>529</v>
      </c>
      <c r="F176" s="108" t="s">
        <v>4535</v>
      </c>
      <c r="G176" s="262" t="s">
        <v>530</v>
      </c>
      <c r="H176" s="108" t="s">
        <v>4365</v>
      </c>
    </row>
    <row r="177" spans="1:8">
      <c r="A177" s="108" t="s">
        <v>4162</v>
      </c>
      <c r="B177" s="113" t="s">
        <v>531</v>
      </c>
      <c r="C177" s="108" t="s">
        <v>4361</v>
      </c>
      <c r="D177" s="108" t="s">
        <v>4362</v>
      </c>
      <c r="E177" s="113" t="s">
        <v>531</v>
      </c>
      <c r="F177" s="108" t="s">
        <v>4535</v>
      </c>
      <c r="G177" s="262" t="s">
        <v>532</v>
      </c>
      <c r="H177" s="108" t="s">
        <v>4365</v>
      </c>
    </row>
    <row r="178" spans="1:8">
      <c r="A178" s="108" t="s">
        <v>4162</v>
      </c>
      <c r="B178" s="113" t="s">
        <v>533</v>
      </c>
      <c r="C178" s="108" t="s">
        <v>4361</v>
      </c>
      <c r="D178" s="108" t="s">
        <v>4362</v>
      </c>
      <c r="E178" s="113" t="s">
        <v>533</v>
      </c>
      <c r="F178" s="108" t="s">
        <v>4535</v>
      </c>
      <c r="G178" s="262" t="s">
        <v>534</v>
      </c>
      <c r="H178" s="108" t="s">
        <v>4365</v>
      </c>
    </row>
    <row r="179" spans="1:8">
      <c r="A179" s="108" t="s">
        <v>4162</v>
      </c>
      <c r="B179" s="113" t="s">
        <v>535</v>
      </c>
      <c r="C179" s="108" t="s">
        <v>4361</v>
      </c>
      <c r="D179" s="108" t="s">
        <v>4362</v>
      </c>
      <c r="E179" s="113" t="s">
        <v>535</v>
      </c>
      <c r="F179" s="108" t="s">
        <v>4535</v>
      </c>
      <c r="G179" s="262" t="s">
        <v>536</v>
      </c>
      <c r="H179" s="108" t="s">
        <v>4365</v>
      </c>
    </row>
    <row r="180" spans="1:8">
      <c r="A180" s="108" t="s">
        <v>4162</v>
      </c>
      <c r="B180" s="113" t="s">
        <v>537</v>
      </c>
      <c r="C180" s="108" t="s">
        <v>4361</v>
      </c>
      <c r="D180" s="108" t="s">
        <v>4362</v>
      </c>
      <c r="E180" s="113" t="s">
        <v>537</v>
      </c>
      <c r="F180" s="108" t="s">
        <v>4535</v>
      </c>
      <c r="G180" s="262" t="s">
        <v>539</v>
      </c>
      <c r="H180" s="108" t="s">
        <v>4365</v>
      </c>
    </row>
    <row r="181" spans="1:8">
      <c r="A181" s="108" t="s">
        <v>4162</v>
      </c>
      <c r="B181" s="113" t="s">
        <v>540</v>
      </c>
      <c r="C181" s="108" t="s">
        <v>4361</v>
      </c>
      <c r="D181" s="108" t="s">
        <v>4362</v>
      </c>
      <c r="E181" s="113" t="s">
        <v>540</v>
      </c>
      <c r="F181" s="108" t="s">
        <v>4535</v>
      </c>
      <c r="G181" s="262" t="s">
        <v>541</v>
      </c>
      <c r="H181" s="108" t="s">
        <v>4365</v>
      </c>
    </row>
    <row r="182" spans="1:8">
      <c r="A182" s="108" t="s">
        <v>4162</v>
      </c>
      <c r="B182" s="113" t="s">
        <v>542</v>
      </c>
      <c r="C182" s="108" t="s">
        <v>4361</v>
      </c>
      <c r="D182" s="108" t="s">
        <v>4362</v>
      </c>
      <c r="E182" s="113" t="s">
        <v>542</v>
      </c>
      <c r="F182" s="108" t="s">
        <v>4535</v>
      </c>
      <c r="G182" s="262" t="s">
        <v>543</v>
      </c>
      <c r="H182" s="108" t="s">
        <v>4365</v>
      </c>
    </row>
    <row r="183" spans="1:8">
      <c r="A183" s="108" t="s">
        <v>4162</v>
      </c>
      <c r="B183" s="113" t="s">
        <v>544</v>
      </c>
      <c r="C183" s="108" t="s">
        <v>4361</v>
      </c>
      <c r="D183" s="108" t="s">
        <v>4362</v>
      </c>
      <c r="E183" s="113" t="s">
        <v>544</v>
      </c>
      <c r="F183" s="108" t="s">
        <v>4535</v>
      </c>
      <c r="G183" s="262" t="s">
        <v>546</v>
      </c>
      <c r="H183" s="108" t="s">
        <v>4365</v>
      </c>
    </row>
    <row r="184" spans="1:8">
      <c r="A184" s="108" t="s">
        <v>4162</v>
      </c>
      <c r="B184" s="113" t="s">
        <v>547</v>
      </c>
      <c r="C184" s="108" t="s">
        <v>4361</v>
      </c>
      <c r="D184" s="108" t="s">
        <v>4362</v>
      </c>
      <c r="E184" s="113" t="s">
        <v>547</v>
      </c>
      <c r="F184" s="108" t="s">
        <v>4535</v>
      </c>
      <c r="G184" s="262" t="s">
        <v>548</v>
      </c>
      <c r="H184" s="108" t="s">
        <v>4365</v>
      </c>
    </row>
    <row r="185" spans="1:8">
      <c r="A185" s="108" t="s">
        <v>4162</v>
      </c>
      <c r="B185" s="113" t="s">
        <v>549</v>
      </c>
      <c r="C185" s="108" t="s">
        <v>4361</v>
      </c>
      <c r="D185" s="108" t="s">
        <v>4362</v>
      </c>
      <c r="E185" s="113" t="s">
        <v>549</v>
      </c>
      <c r="F185" s="108" t="s">
        <v>4535</v>
      </c>
      <c r="G185" s="262" t="s">
        <v>550</v>
      </c>
      <c r="H185" s="108" t="s">
        <v>4365</v>
      </c>
    </row>
    <row r="186" spans="1:8">
      <c r="A186" s="108" t="s">
        <v>4162</v>
      </c>
      <c r="B186" s="113" t="s">
        <v>551</v>
      </c>
      <c r="C186" s="108" t="s">
        <v>4361</v>
      </c>
      <c r="D186" s="108" t="s">
        <v>4362</v>
      </c>
      <c r="E186" s="113" t="s">
        <v>551</v>
      </c>
      <c r="F186" s="108" t="s">
        <v>4535</v>
      </c>
      <c r="G186" s="262" t="s">
        <v>553</v>
      </c>
      <c r="H186" s="108" t="s">
        <v>4365</v>
      </c>
    </row>
    <row r="187" spans="1:8">
      <c r="A187" s="108" t="s">
        <v>4162</v>
      </c>
      <c r="B187" s="113" t="s">
        <v>554</v>
      </c>
      <c r="C187" s="108" t="s">
        <v>4361</v>
      </c>
      <c r="D187" s="108" t="s">
        <v>4362</v>
      </c>
      <c r="E187" s="113" t="s">
        <v>554</v>
      </c>
      <c r="F187" s="108" t="s">
        <v>4535</v>
      </c>
      <c r="G187" s="262" t="s">
        <v>555</v>
      </c>
      <c r="H187" s="108" t="s">
        <v>4365</v>
      </c>
    </row>
    <row r="188" spans="1:8">
      <c r="A188" s="108" t="s">
        <v>4162</v>
      </c>
      <c r="B188" s="113" t="s">
        <v>556</v>
      </c>
      <c r="C188" s="108" t="s">
        <v>4361</v>
      </c>
      <c r="D188" s="108" t="s">
        <v>4362</v>
      </c>
      <c r="E188" s="113" t="s">
        <v>556</v>
      </c>
      <c r="F188" s="108" t="s">
        <v>4535</v>
      </c>
      <c r="G188" s="262" t="s">
        <v>558</v>
      </c>
      <c r="H188" s="108" t="s">
        <v>4365</v>
      </c>
    </row>
    <row r="189" spans="1:8">
      <c r="A189" s="108" t="s">
        <v>4162</v>
      </c>
      <c r="B189" s="113" t="s">
        <v>559</v>
      </c>
      <c r="C189" s="108" t="s">
        <v>4361</v>
      </c>
      <c r="D189" s="108" t="s">
        <v>4362</v>
      </c>
      <c r="E189" s="113" t="s">
        <v>559</v>
      </c>
      <c r="F189" s="108" t="s">
        <v>4535</v>
      </c>
      <c r="G189" s="262" t="s">
        <v>560</v>
      </c>
      <c r="H189" s="108" t="s">
        <v>4365</v>
      </c>
    </row>
    <row r="190" spans="1:8">
      <c r="A190" s="108" t="s">
        <v>4162</v>
      </c>
      <c r="B190" s="113" t="s">
        <v>561</v>
      </c>
      <c r="C190" s="108" t="s">
        <v>4361</v>
      </c>
      <c r="D190" s="108" t="s">
        <v>4362</v>
      </c>
      <c r="E190" s="113" t="s">
        <v>561</v>
      </c>
      <c r="F190" s="108" t="s">
        <v>4535</v>
      </c>
      <c r="G190" s="262" t="s">
        <v>563</v>
      </c>
      <c r="H190" s="108" t="s">
        <v>4365</v>
      </c>
    </row>
    <row r="191" spans="1:8">
      <c r="A191" s="108" t="s">
        <v>4162</v>
      </c>
      <c r="B191" s="113" t="s">
        <v>564</v>
      </c>
      <c r="C191" s="108" t="s">
        <v>4361</v>
      </c>
      <c r="D191" s="108" t="s">
        <v>4362</v>
      </c>
      <c r="E191" s="113" t="s">
        <v>564</v>
      </c>
      <c r="F191" s="108" t="s">
        <v>4535</v>
      </c>
      <c r="G191" s="262" t="s">
        <v>566</v>
      </c>
      <c r="H191" s="108" t="s">
        <v>4365</v>
      </c>
    </row>
    <row r="192" spans="1:8">
      <c r="A192" s="108" t="s">
        <v>4162</v>
      </c>
      <c r="B192" s="113" t="s">
        <v>567</v>
      </c>
      <c r="C192" s="108" t="s">
        <v>4361</v>
      </c>
      <c r="D192" s="108" t="s">
        <v>4362</v>
      </c>
      <c r="E192" s="113" t="s">
        <v>567</v>
      </c>
      <c r="F192" s="108" t="s">
        <v>4535</v>
      </c>
      <c r="G192" s="262" t="s">
        <v>4435</v>
      </c>
      <c r="H192" s="108" t="s">
        <v>4365</v>
      </c>
    </row>
    <row r="193" spans="1:8">
      <c r="A193" s="108" t="s">
        <v>4162</v>
      </c>
      <c r="B193" s="113" t="s">
        <v>570</v>
      </c>
      <c r="C193" s="108" t="s">
        <v>4361</v>
      </c>
      <c r="D193" s="108" t="s">
        <v>4362</v>
      </c>
      <c r="E193" s="113" t="s">
        <v>570</v>
      </c>
      <c r="F193" s="108" t="s">
        <v>4535</v>
      </c>
      <c r="G193" s="262" t="s">
        <v>572</v>
      </c>
      <c r="H193" s="108" t="s">
        <v>4365</v>
      </c>
    </row>
    <row r="194" spans="1:8">
      <c r="A194" s="108" t="s">
        <v>4162</v>
      </c>
      <c r="B194" s="113" t="s">
        <v>573</v>
      </c>
      <c r="C194" s="108" t="s">
        <v>4361</v>
      </c>
      <c r="D194" s="108" t="s">
        <v>4362</v>
      </c>
      <c r="E194" s="113" t="s">
        <v>573</v>
      </c>
      <c r="F194" s="108" t="s">
        <v>4535</v>
      </c>
      <c r="G194" s="262" t="s">
        <v>575</v>
      </c>
      <c r="H194" s="108" t="s">
        <v>4365</v>
      </c>
    </row>
    <row r="195" spans="1:8">
      <c r="A195" s="108" t="s">
        <v>4162</v>
      </c>
      <c r="B195" s="113" t="s">
        <v>576</v>
      </c>
      <c r="C195" s="108" t="s">
        <v>4361</v>
      </c>
      <c r="D195" s="108" t="s">
        <v>4362</v>
      </c>
      <c r="E195" s="113" t="s">
        <v>576</v>
      </c>
      <c r="F195" s="108" t="s">
        <v>4535</v>
      </c>
      <c r="G195" s="262" t="s">
        <v>577</v>
      </c>
      <c r="H195" s="108" t="s">
        <v>4365</v>
      </c>
    </row>
    <row r="196" spans="1:8">
      <c r="A196" s="108" t="s">
        <v>4162</v>
      </c>
      <c r="B196" s="113" t="s">
        <v>578</v>
      </c>
      <c r="C196" s="108" t="s">
        <v>4361</v>
      </c>
      <c r="D196" s="108" t="s">
        <v>4362</v>
      </c>
      <c r="E196" s="113" t="s">
        <v>578</v>
      </c>
      <c r="F196" s="108" t="s">
        <v>4535</v>
      </c>
      <c r="G196" s="262" t="s">
        <v>580</v>
      </c>
      <c r="H196" s="108" t="s">
        <v>4365</v>
      </c>
    </row>
    <row r="197" spans="1:8">
      <c r="A197" s="108" t="s">
        <v>4162</v>
      </c>
      <c r="B197" s="113" t="s">
        <v>581</v>
      </c>
      <c r="C197" s="108" t="s">
        <v>4361</v>
      </c>
      <c r="D197" s="108" t="s">
        <v>4362</v>
      </c>
      <c r="E197" s="113" t="s">
        <v>581</v>
      </c>
      <c r="F197" s="108" t="s">
        <v>4535</v>
      </c>
      <c r="G197" s="262" t="s">
        <v>582</v>
      </c>
      <c r="H197" s="108" t="s">
        <v>4365</v>
      </c>
    </row>
    <row r="198" spans="1:8">
      <c r="A198" s="108" t="s">
        <v>4162</v>
      </c>
      <c r="B198" s="113" t="s">
        <v>583</v>
      </c>
      <c r="C198" s="108" t="s">
        <v>4361</v>
      </c>
      <c r="D198" s="108" t="s">
        <v>4362</v>
      </c>
      <c r="E198" s="113" t="s">
        <v>583</v>
      </c>
      <c r="F198" s="108" t="s">
        <v>4535</v>
      </c>
      <c r="G198" s="266" t="s">
        <v>585</v>
      </c>
      <c r="H198" s="108" t="s">
        <v>4365</v>
      </c>
    </row>
    <row r="199" spans="1:8">
      <c r="A199" s="239"/>
      <c r="B199" s="239"/>
      <c r="C199" s="239"/>
      <c r="D199" s="239"/>
      <c r="E199" s="239" t="s">
        <v>586</v>
      </c>
      <c r="F199" s="239"/>
      <c r="G199" s="239" t="s">
        <v>588</v>
      </c>
      <c r="H199" s="239"/>
    </row>
    <row r="200" spans="1:8">
      <c r="A200" s="108" t="s">
        <v>4162</v>
      </c>
      <c r="B200" s="113" t="s">
        <v>589</v>
      </c>
      <c r="C200" s="108" t="s">
        <v>4361</v>
      </c>
      <c r="D200" s="108" t="s">
        <v>4362</v>
      </c>
      <c r="E200" s="113" t="s">
        <v>589</v>
      </c>
      <c r="F200" s="108" t="s">
        <v>4535</v>
      </c>
      <c r="G200" s="261" t="s">
        <v>591</v>
      </c>
      <c r="H200" s="108" t="s">
        <v>4365</v>
      </c>
    </row>
    <row r="201" spans="1:8">
      <c r="A201" s="108" t="s">
        <v>4162</v>
      </c>
      <c r="B201" s="113" t="s">
        <v>593</v>
      </c>
      <c r="C201" s="108" t="s">
        <v>4361</v>
      </c>
      <c r="D201" s="108" t="s">
        <v>4362</v>
      </c>
      <c r="E201" s="113" t="s">
        <v>593</v>
      </c>
      <c r="F201" s="108" t="s">
        <v>4535</v>
      </c>
      <c r="G201" s="262" t="s">
        <v>595</v>
      </c>
      <c r="H201" s="108" t="s">
        <v>4365</v>
      </c>
    </row>
    <row r="202" spans="1:8">
      <c r="A202" s="108" t="s">
        <v>4162</v>
      </c>
      <c r="B202" s="113" t="s">
        <v>596</v>
      </c>
      <c r="C202" s="108" t="s">
        <v>4361</v>
      </c>
      <c r="D202" s="108" t="s">
        <v>4362</v>
      </c>
      <c r="E202" s="113" t="s">
        <v>596</v>
      </c>
      <c r="F202" s="108" t="s">
        <v>4535</v>
      </c>
      <c r="G202" s="262" t="s">
        <v>3608</v>
      </c>
      <c r="H202" s="108" t="s">
        <v>4365</v>
      </c>
    </row>
    <row r="203" spans="1:8">
      <c r="A203" s="108" t="s">
        <v>4162</v>
      </c>
      <c r="B203" s="113" t="s">
        <v>599</v>
      </c>
      <c r="C203" s="108" t="s">
        <v>4361</v>
      </c>
      <c r="D203" s="108" t="s">
        <v>4362</v>
      </c>
      <c r="E203" s="113" t="s">
        <v>599</v>
      </c>
      <c r="F203" s="108" t="s">
        <v>4535</v>
      </c>
      <c r="G203" s="262" t="s">
        <v>3609</v>
      </c>
      <c r="H203" s="108" t="s">
        <v>4365</v>
      </c>
    </row>
    <row r="204" spans="1:8">
      <c r="A204" s="108" t="s">
        <v>4162</v>
      </c>
      <c r="B204" s="113" t="s">
        <v>602</v>
      </c>
      <c r="C204" s="108" t="s">
        <v>4361</v>
      </c>
      <c r="D204" s="108" t="s">
        <v>4362</v>
      </c>
      <c r="E204" s="113" t="s">
        <v>602</v>
      </c>
      <c r="F204" s="108" t="s">
        <v>4535</v>
      </c>
      <c r="G204" s="262" t="s">
        <v>604</v>
      </c>
      <c r="H204" s="108" t="s">
        <v>4365</v>
      </c>
    </row>
    <row r="205" spans="1:8">
      <c r="A205" s="108" t="s">
        <v>4162</v>
      </c>
      <c r="B205" s="113" t="s">
        <v>605</v>
      </c>
      <c r="C205" s="108" t="s">
        <v>4361</v>
      </c>
      <c r="D205" s="108" t="s">
        <v>4362</v>
      </c>
      <c r="E205" s="113" t="s">
        <v>605</v>
      </c>
      <c r="F205" s="108" t="s">
        <v>4535</v>
      </c>
      <c r="G205" s="262" t="s">
        <v>3610</v>
      </c>
      <c r="H205" s="108" t="s">
        <v>4365</v>
      </c>
    </row>
    <row r="206" spans="1:8">
      <c r="A206" s="108" t="s">
        <v>4162</v>
      </c>
      <c r="B206" s="113" t="s">
        <v>608</v>
      </c>
      <c r="C206" s="108" t="s">
        <v>4361</v>
      </c>
      <c r="D206" s="108" t="s">
        <v>4362</v>
      </c>
      <c r="E206" s="113" t="s">
        <v>608</v>
      </c>
      <c r="F206" s="108" t="s">
        <v>4535</v>
      </c>
      <c r="G206" s="262" t="s">
        <v>610</v>
      </c>
      <c r="H206" s="108" t="s">
        <v>4365</v>
      </c>
    </row>
    <row r="207" spans="1:8">
      <c r="A207" s="108" t="s">
        <v>4162</v>
      </c>
      <c r="B207" s="113" t="s">
        <v>611</v>
      </c>
      <c r="C207" s="108" t="s">
        <v>4361</v>
      </c>
      <c r="D207" s="108" t="s">
        <v>4362</v>
      </c>
      <c r="E207" s="113" t="s">
        <v>611</v>
      </c>
      <c r="F207" s="108" t="s">
        <v>4535</v>
      </c>
      <c r="G207" s="263" t="s">
        <v>3612</v>
      </c>
      <c r="H207" s="108" t="s">
        <v>4365</v>
      </c>
    </row>
    <row r="208" spans="1:8">
      <c r="A208" s="108" t="s">
        <v>4162</v>
      </c>
      <c r="B208" s="113" t="s">
        <v>614</v>
      </c>
      <c r="C208" s="108" t="s">
        <v>4361</v>
      </c>
      <c r="D208" s="108" t="s">
        <v>4362</v>
      </c>
      <c r="E208" s="113" t="s">
        <v>614</v>
      </c>
      <c r="F208" s="108" t="s">
        <v>4535</v>
      </c>
      <c r="G208" s="262" t="s">
        <v>616</v>
      </c>
      <c r="H208" s="108" t="s">
        <v>4365</v>
      </c>
    </row>
    <row r="209" spans="1:8">
      <c r="A209" s="108" t="s">
        <v>4162</v>
      </c>
      <c r="B209" s="113" t="s">
        <v>617</v>
      </c>
      <c r="C209" s="108" t="s">
        <v>4361</v>
      </c>
      <c r="D209" s="108" t="s">
        <v>4362</v>
      </c>
      <c r="E209" s="113" t="s">
        <v>617</v>
      </c>
      <c r="F209" s="108" t="s">
        <v>4535</v>
      </c>
      <c r="G209" s="262" t="s">
        <v>619</v>
      </c>
      <c r="H209" s="108" t="s">
        <v>4365</v>
      </c>
    </row>
    <row r="210" spans="1:8">
      <c r="A210" s="108" t="s">
        <v>4162</v>
      </c>
      <c r="B210" s="113" t="s">
        <v>620</v>
      </c>
      <c r="C210" s="108" t="s">
        <v>4361</v>
      </c>
      <c r="D210" s="108" t="s">
        <v>4362</v>
      </c>
      <c r="E210" s="113" t="s">
        <v>620</v>
      </c>
      <c r="F210" s="108" t="s">
        <v>4535</v>
      </c>
      <c r="G210" s="262" t="s">
        <v>622</v>
      </c>
      <c r="H210" s="108" t="s">
        <v>4365</v>
      </c>
    </row>
    <row r="211" spans="1:8">
      <c r="A211" s="108" t="s">
        <v>4162</v>
      </c>
      <c r="B211" s="113" t="s">
        <v>623</v>
      </c>
      <c r="C211" s="108" t="s">
        <v>4361</v>
      </c>
      <c r="D211" s="108" t="s">
        <v>4362</v>
      </c>
      <c r="E211" s="113" t="s">
        <v>623</v>
      </c>
      <c r="F211" s="108" t="s">
        <v>4535</v>
      </c>
      <c r="G211" s="262" t="s">
        <v>625</v>
      </c>
      <c r="H211" s="108" t="s">
        <v>4365</v>
      </c>
    </row>
    <row r="212" spans="1:8">
      <c r="A212" s="108" t="s">
        <v>4162</v>
      </c>
      <c r="B212" s="113" t="s">
        <v>626</v>
      </c>
      <c r="C212" s="108" t="s">
        <v>4361</v>
      </c>
      <c r="D212" s="108" t="s">
        <v>4362</v>
      </c>
      <c r="E212" s="113" t="s">
        <v>626</v>
      </c>
      <c r="F212" s="108" t="s">
        <v>4535</v>
      </c>
      <c r="G212" s="262" t="s">
        <v>628</v>
      </c>
      <c r="H212" s="108" t="s">
        <v>4365</v>
      </c>
    </row>
    <row r="213" spans="1:8">
      <c r="A213" s="108" t="s">
        <v>4162</v>
      </c>
      <c r="B213" s="113" t="s">
        <v>629</v>
      </c>
      <c r="C213" s="108" t="s">
        <v>4361</v>
      </c>
      <c r="D213" s="108" t="s">
        <v>4362</v>
      </c>
      <c r="E213" s="113" t="s">
        <v>629</v>
      </c>
      <c r="F213" s="108" t="s">
        <v>4535</v>
      </c>
      <c r="G213" s="262" t="s">
        <v>631</v>
      </c>
      <c r="H213" s="108" t="s">
        <v>4365</v>
      </c>
    </row>
    <row r="214" spans="1:8">
      <c r="A214" s="108" t="s">
        <v>4162</v>
      </c>
      <c r="B214" s="113" t="s">
        <v>632</v>
      </c>
      <c r="C214" s="108" t="s">
        <v>4361</v>
      </c>
      <c r="D214" s="108" t="s">
        <v>4362</v>
      </c>
      <c r="E214" s="113" t="s">
        <v>632</v>
      </c>
      <c r="F214" s="108" t="s">
        <v>4535</v>
      </c>
      <c r="G214" s="262" t="s">
        <v>634</v>
      </c>
      <c r="H214" s="108" t="s">
        <v>4365</v>
      </c>
    </row>
    <row r="215" spans="1:8">
      <c r="A215" s="108" t="s">
        <v>4162</v>
      </c>
      <c r="B215" s="113" t="s">
        <v>635</v>
      </c>
      <c r="C215" s="108" t="s">
        <v>4361</v>
      </c>
      <c r="D215" s="108" t="s">
        <v>4362</v>
      </c>
      <c r="E215" s="113" t="s">
        <v>635</v>
      </c>
      <c r="F215" s="108" t="s">
        <v>4535</v>
      </c>
      <c r="G215" s="262" t="s">
        <v>637</v>
      </c>
      <c r="H215" s="108" t="s">
        <v>4365</v>
      </c>
    </row>
    <row r="216" spans="1:8">
      <c r="A216" s="108" t="s">
        <v>4162</v>
      </c>
      <c r="B216" s="113" t="s">
        <v>638</v>
      </c>
      <c r="C216" s="108" t="s">
        <v>4361</v>
      </c>
      <c r="D216" s="108" t="s">
        <v>4362</v>
      </c>
      <c r="E216" s="113" t="s">
        <v>638</v>
      </c>
      <c r="F216" s="108" t="s">
        <v>4535</v>
      </c>
      <c r="G216" s="262" t="s">
        <v>640</v>
      </c>
      <c r="H216" s="108" t="s">
        <v>4365</v>
      </c>
    </row>
    <row r="217" spans="1:8">
      <c r="A217" s="108" t="s">
        <v>4162</v>
      </c>
      <c r="B217" s="113" t="s">
        <v>641</v>
      </c>
      <c r="C217" s="108" t="s">
        <v>4361</v>
      </c>
      <c r="D217" s="108" t="s">
        <v>4362</v>
      </c>
      <c r="E217" s="113" t="s">
        <v>641</v>
      </c>
      <c r="F217" s="108" t="s">
        <v>4535</v>
      </c>
      <c r="G217" s="262" t="s">
        <v>643</v>
      </c>
      <c r="H217" s="108" t="s">
        <v>4365</v>
      </c>
    </row>
    <row r="218" spans="1:8">
      <c r="A218" s="108" t="s">
        <v>4162</v>
      </c>
      <c r="B218" s="113" t="s">
        <v>644</v>
      </c>
      <c r="C218" s="108" t="s">
        <v>4361</v>
      </c>
      <c r="D218" s="108" t="s">
        <v>4362</v>
      </c>
      <c r="E218" s="113" t="s">
        <v>644</v>
      </c>
      <c r="F218" s="108" t="s">
        <v>4535</v>
      </c>
      <c r="G218" s="262" t="s">
        <v>646</v>
      </c>
      <c r="H218" s="108" t="s">
        <v>4365</v>
      </c>
    </row>
    <row r="219" spans="1:8">
      <c r="A219" s="108" t="s">
        <v>4162</v>
      </c>
      <c r="B219" s="113" t="s">
        <v>647</v>
      </c>
      <c r="C219" s="108" t="s">
        <v>4361</v>
      </c>
      <c r="D219" s="108" t="s">
        <v>4362</v>
      </c>
      <c r="E219" s="113" t="s">
        <v>647</v>
      </c>
      <c r="F219" s="108" t="s">
        <v>4535</v>
      </c>
      <c r="G219" s="262" t="s">
        <v>649</v>
      </c>
      <c r="H219" s="108" t="s">
        <v>4365</v>
      </c>
    </row>
    <row r="220" spans="1:8">
      <c r="A220" s="108" t="s">
        <v>4162</v>
      </c>
      <c r="B220" s="113" t="s">
        <v>650</v>
      </c>
      <c r="C220" s="108" t="s">
        <v>4361</v>
      </c>
      <c r="D220" s="108" t="s">
        <v>4362</v>
      </c>
      <c r="E220" s="113" t="s">
        <v>650</v>
      </c>
      <c r="F220" s="108" t="s">
        <v>4535</v>
      </c>
      <c r="G220" s="262" t="s">
        <v>652</v>
      </c>
      <c r="H220" s="108" t="s">
        <v>4365</v>
      </c>
    </row>
    <row r="221" spans="1:8">
      <c r="A221" s="108" t="s">
        <v>4162</v>
      </c>
      <c r="B221" s="113" t="s">
        <v>653</v>
      </c>
      <c r="C221" s="108" t="s">
        <v>4361</v>
      </c>
      <c r="D221" s="108" t="s">
        <v>4362</v>
      </c>
      <c r="E221" s="113" t="s">
        <v>653</v>
      </c>
      <c r="F221" s="108" t="s">
        <v>4535</v>
      </c>
      <c r="G221" s="262" t="s">
        <v>655</v>
      </c>
      <c r="H221" s="108" t="s">
        <v>4365</v>
      </c>
    </row>
    <row r="222" spans="1:8">
      <c r="A222" s="108" t="s">
        <v>4162</v>
      </c>
      <c r="B222" s="113" t="s">
        <v>656</v>
      </c>
      <c r="C222" s="108" t="s">
        <v>4361</v>
      </c>
      <c r="D222" s="108" t="s">
        <v>4362</v>
      </c>
      <c r="E222" s="113" t="s">
        <v>656</v>
      </c>
      <c r="F222" s="108" t="s">
        <v>4535</v>
      </c>
      <c r="G222" s="262" t="s">
        <v>658</v>
      </c>
      <c r="H222" s="108" t="s">
        <v>4365</v>
      </c>
    </row>
    <row r="223" spans="1:8">
      <c r="A223" s="108" t="s">
        <v>4162</v>
      </c>
      <c r="B223" s="113" t="s">
        <v>659</v>
      </c>
      <c r="C223" s="108" t="s">
        <v>4361</v>
      </c>
      <c r="D223" s="108" t="s">
        <v>4362</v>
      </c>
      <c r="E223" s="113" t="s">
        <v>659</v>
      </c>
      <c r="F223" s="108" t="s">
        <v>4535</v>
      </c>
      <c r="G223" s="262" t="s">
        <v>661</v>
      </c>
      <c r="H223" s="108" t="s">
        <v>4365</v>
      </c>
    </row>
    <row r="224" spans="1:8">
      <c r="A224" s="108" t="s">
        <v>4162</v>
      </c>
      <c r="B224" s="113" t="s">
        <v>662</v>
      </c>
      <c r="C224" s="108" t="s">
        <v>4361</v>
      </c>
      <c r="D224" s="108" t="s">
        <v>4362</v>
      </c>
      <c r="E224" s="113" t="s">
        <v>662</v>
      </c>
      <c r="F224" s="108" t="s">
        <v>4535</v>
      </c>
      <c r="G224" s="262" t="s">
        <v>664</v>
      </c>
      <c r="H224" s="108" t="s">
        <v>4365</v>
      </c>
    </row>
    <row r="225" spans="1:8">
      <c r="A225" s="108" t="s">
        <v>4162</v>
      </c>
      <c r="B225" s="113" t="s">
        <v>665</v>
      </c>
      <c r="C225" s="108" t="s">
        <v>4361</v>
      </c>
      <c r="D225" s="108" t="s">
        <v>4362</v>
      </c>
      <c r="E225" s="113" t="s">
        <v>665</v>
      </c>
      <c r="F225" s="108" t="s">
        <v>4535</v>
      </c>
      <c r="G225" s="262" t="s">
        <v>667</v>
      </c>
      <c r="H225" s="108" t="s">
        <v>4365</v>
      </c>
    </row>
    <row r="226" spans="1:8">
      <c r="A226" s="108" t="s">
        <v>4162</v>
      </c>
      <c r="B226" s="113" t="s">
        <v>668</v>
      </c>
      <c r="C226" s="108" t="s">
        <v>4361</v>
      </c>
      <c r="D226" s="108" t="s">
        <v>4362</v>
      </c>
      <c r="E226" s="113" t="s">
        <v>668</v>
      </c>
      <c r="F226" s="108" t="s">
        <v>4535</v>
      </c>
      <c r="G226" s="262" t="s">
        <v>670</v>
      </c>
      <c r="H226" s="108" t="s">
        <v>4365</v>
      </c>
    </row>
    <row r="227" spans="1:8">
      <c r="A227" s="108" t="s">
        <v>4162</v>
      </c>
      <c r="B227" s="113" t="s">
        <v>671</v>
      </c>
      <c r="C227" s="108" t="s">
        <v>4361</v>
      </c>
      <c r="D227" s="108" t="s">
        <v>4362</v>
      </c>
      <c r="E227" s="113" t="s">
        <v>671</v>
      </c>
      <c r="F227" s="108" t="s">
        <v>4535</v>
      </c>
      <c r="G227" s="262" t="s">
        <v>673</v>
      </c>
      <c r="H227" s="108" t="s">
        <v>4365</v>
      </c>
    </row>
    <row r="228" spans="1:8">
      <c r="A228" s="108" t="s">
        <v>4162</v>
      </c>
      <c r="B228" s="113" t="s">
        <v>674</v>
      </c>
      <c r="C228" s="108" t="s">
        <v>4361</v>
      </c>
      <c r="D228" s="108" t="s">
        <v>4362</v>
      </c>
      <c r="E228" s="113" t="s">
        <v>674</v>
      </c>
      <c r="F228" s="108" t="s">
        <v>4535</v>
      </c>
      <c r="G228" s="262" t="s">
        <v>676</v>
      </c>
      <c r="H228" s="108" t="s">
        <v>4365</v>
      </c>
    </row>
    <row r="229" spans="1:8">
      <c r="A229" s="108" t="s">
        <v>4162</v>
      </c>
      <c r="B229" s="113" t="s">
        <v>677</v>
      </c>
      <c r="C229" s="108" t="s">
        <v>4361</v>
      </c>
      <c r="D229" s="108" t="s">
        <v>4362</v>
      </c>
      <c r="E229" s="113" t="s">
        <v>677</v>
      </c>
      <c r="F229" s="108" t="s">
        <v>4535</v>
      </c>
      <c r="G229" s="262" t="s">
        <v>679</v>
      </c>
      <c r="H229" s="108" t="s">
        <v>4365</v>
      </c>
    </row>
    <row r="230" spans="1:8">
      <c r="A230" s="108" t="s">
        <v>4162</v>
      </c>
      <c r="B230" s="113" t="s">
        <v>680</v>
      </c>
      <c r="C230" s="108" t="s">
        <v>4361</v>
      </c>
      <c r="D230" s="108" t="s">
        <v>4362</v>
      </c>
      <c r="E230" s="113" t="s">
        <v>680</v>
      </c>
      <c r="F230" s="108" t="s">
        <v>4535</v>
      </c>
      <c r="G230" s="262" t="s">
        <v>682</v>
      </c>
      <c r="H230" s="108" t="s">
        <v>4365</v>
      </c>
    </row>
    <row r="231" spans="1:8">
      <c r="A231" s="108" t="s">
        <v>4162</v>
      </c>
      <c r="B231" s="113" t="s">
        <v>683</v>
      </c>
      <c r="C231" s="108" t="s">
        <v>4361</v>
      </c>
      <c r="D231" s="108" t="s">
        <v>4362</v>
      </c>
      <c r="E231" s="113" t="s">
        <v>683</v>
      </c>
      <c r="F231" s="108" t="s">
        <v>4535</v>
      </c>
      <c r="G231" s="262" t="s">
        <v>685</v>
      </c>
      <c r="H231" s="108" t="s">
        <v>4365</v>
      </c>
    </row>
    <row r="232" spans="1:8">
      <c r="A232" s="108" t="s">
        <v>4162</v>
      </c>
      <c r="B232" s="113" t="s">
        <v>686</v>
      </c>
      <c r="C232" s="108" t="s">
        <v>4361</v>
      </c>
      <c r="D232" s="108" t="s">
        <v>4362</v>
      </c>
      <c r="E232" s="113" t="s">
        <v>686</v>
      </c>
      <c r="F232" s="108" t="s">
        <v>4535</v>
      </c>
      <c r="G232" s="262" t="s">
        <v>688</v>
      </c>
      <c r="H232" s="108" t="s">
        <v>4365</v>
      </c>
    </row>
    <row r="233" spans="1:8">
      <c r="A233" s="108" t="s">
        <v>4162</v>
      </c>
      <c r="B233" s="113" t="s">
        <v>689</v>
      </c>
      <c r="C233" s="108" t="s">
        <v>4361</v>
      </c>
      <c r="D233" s="108" t="s">
        <v>4362</v>
      </c>
      <c r="E233" s="113" t="s">
        <v>689</v>
      </c>
      <c r="F233" s="108" t="s">
        <v>4535</v>
      </c>
      <c r="G233" s="262" t="s">
        <v>691</v>
      </c>
      <c r="H233" s="108" t="s">
        <v>4365</v>
      </c>
    </row>
    <row r="234" spans="1:8">
      <c r="A234" s="108" t="s">
        <v>4162</v>
      </c>
      <c r="B234" s="113" t="s">
        <v>692</v>
      </c>
      <c r="C234" s="108" t="s">
        <v>4361</v>
      </c>
      <c r="D234" s="108" t="s">
        <v>4362</v>
      </c>
      <c r="E234" s="113" t="s">
        <v>692</v>
      </c>
      <c r="F234" s="108" t="s">
        <v>4535</v>
      </c>
      <c r="G234" s="262" t="s">
        <v>694</v>
      </c>
      <c r="H234" s="108" t="s">
        <v>4365</v>
      </c>
    </row>
    <row r="235" spans="1:8">
      <c r="A235" s="108" t="s">
        <v>4162</v>
      </c>
      <c r="B235" s="113" t="s">
        <v>695</v>
      </c>
      <c r="C235" s="108" t="s">
        <v>4361</v>
      </c>
      <c r="D235" s="108" t="s">
        <v>4362</v>
      </c>
      <c r="E235" s="113" t="s">
        <v>695</v>
      </c>
      <c r="F235" s="108" t="s">
        <v>4535</v>
      </c>
      <c r="G235" s="262" t="s">
        <v>697</v>
      </c>
      <c r="H235" s="108" t="s">
        <v>4365</v>
      </c>
    </row>
    <row r="236" spans="1:8">
      <c r="A236" s="108" t="s">
        <v>4162</v>
      </c>
      <c r="B236" s="113" t="s">
        <v>698</v>
      </c>
      <c r="C236" s="108" t="s">
        <v>4361</v>
      </c>
      <c r="D236" s="108" t="s">
        <v>4362</v>
      </c>
      <c r="E236" s="113" t="s">
        <v>698</v>
      </c>
      <c r="F236" s="108" t="s">
        <v>4535</v>
      </c>
      <c r="G236" s="262" t="s">
        <v>700</v>
      </c>
      <c r="H236" s="108" t="s">
        <v>4365</v>
      </c>
    </row>
    <row r="237" spans="1:8">
      <c r="A237" s="108" t="s">
        <v>4162</v>
      </c>
      <c r="B237" s="113" t="s">
        <v>701</v>
      </c>
      <c r="C237" s="108" t="s">
        <v>4361</v>
      </c>
      <c r="D237" s="108" t="s">
        <v>4362</v>
      </c>
      <c r="E237" s="113" t="s">
        <v>701</v>
      </c>
      <c r="F237" s="108" t="s">
        <v>4535</v>
      </c>
      <c r="G237" s="262" t="s">
        <v>703</v>
      </c>
      <c r="H237" s="108" t="s">
        <v>4365</v>
      </c>
    </row>
    <row r="238" spans="1:8">
      <c r="A238" s="108" t="s">
        <v>4162</v>
      </c>
      <c r="B238" s="113" t="s">
        <v>704</v>
      </c>
      <c r="C238" s="108" t="s">
        <v>4361</v>
      </c>
      <c r="D238" s="108" t="s">
        <v>4362</v>
      </c>
      <c r="E238" s="113" t="s">
        <v>704</v>
      </c>
      <c r="F238" s="108" t="s">
        <v>4535</v>
      </c>
      <c r="G238" s="262" t="s">
        <v>706</v>
      </c>
      <c r="H238" s="108" t="s">
        <v>4365</v>
      </c>
    </row>
    <row r="239" spans="1:8">
      <c r="A239" s="108" t="s">
        <v>4162</v>
      </c>
      <c r="B239" s="113" t="s">
        <v>707</v>
      </c>
      <c r="C239" s="108" t="s">
        <v>4361</v>
      </c>
      <c r="D239" s="108" t="s">
        <v>4362</v>
      </c>
      <c r="E239" s="113" t="s">
        <v>707</v>
      </c>
      <c r="F239" s="108" t="s">
        <v>4535</v>
      </c>
      <c r="G239" s="262" t="s">
        <v>709</v>
      </c>
      <c r="H239" s="108" t="s">
        <v>4365</v>
      </c>
    </row>
    <row r="240" spans="1:8">
      <c r="A240" s="108" t="s">
        <v>4162</v>
      </c>
      <c r="B240" s="113" t="s">
        <v>710</v>
      </c>
      <c r="C240" s="108" t="s">
        <v>4361</v>
      </c>
      <c r="D240" s="108" t="s">
        <v>4362</v>
      </c>
      <c r="E240" s="113" t="s">
        <v>710</v>
      </c>
      <c r="F240" s="108" t="s">
        <v>4535</v>
      </c>
      <c r="G240" s="262" t="s">
        <v>712</v>
      </c>
      <c r="H240" s="108" t="s">
        <v>4365</v>
      </c>
    </row>
    <row r="241" spans="1:8">
      <c r="A241" s="108" t="s">
        <v>4162</v>
      </c>
      <c r="B241" s="113" t="s">
        <v>713</v>
      </c>
      <c r="C241" s="108" t="s">
        <v>4361</v>
      </c>
      <c r="D241" s="108" t="s">
        <v>4362</v>
      </c>
      <c r="E241" s="113" t="s">
        <v>713</v>
      </c>
      <c r="F241" s="108" t="s">
        <v>4535</v>
      </c>
      <c r="G241" s="262" t="s">
        <v>715</v>
      </c>
      <c r="H241" s="108" t="s">
        <v>4365</v>
      </c>
    </row>
    <row r="242" spans="1:8">
      <c r="A242" s="108" t="s">
        <v>4162</v>
      </c>
      <c r="B242" s="113" t="s">
        <v>716</v>
      </c>
      <c r="C242" s="108" t="s">
        <v>4361</v>
      </c>
      <c r="D242" s="108" t="s">
        <v>4362</v>
      </c>
      <c r="E242" s="113" t="s">
        <v>716</v>
      </c>
      <c r="F242" s="108" t="s">
        <v>4535</v>
      </c>
      <c r="G242" s="262" t="s">
        <v>718</v>
      </c>
      <c r="H242" s="108" t="s">
        <v>4365</v>
      </c>
    </row>
    <row r="243" spans="1:8">
      <c r="A243" s="108" t="s">
        <v>4162</v>
      </c>
      <c r="B243" s="113" t="s">
        <v>719</v>
      </c>
      <c r="C243" s="108" t="s">
        <v>4361</v>
      </c>
      <c r="D243" s="108" t="s">
        <v>4362</v>
      </c>
      <c r="E243" s="113" t="s">
        <v>719</v>
      </c>
      <c r="F243" s="108" t="s">
        <v>4535</v>
      </c>
      <c r="G243" s="262" t="s">
        <v>721</v>
      </c>
      <c r="H243" s="108" t="s">
        <v>4365</v>
      </c>
    </row>
    <row r="244" spans="1:8">
      <c r="A244" s="108" t="s">
        <v>4162</v>
      </c>
      <c r="B244" s="113" t="s">
        <v>722</v>
      </c>
      <c r="C244" s="108" t="s">
        <v>4361</v>
      </c>
      <c r="D244" s="108" t="s">
        <v>4362</v>
      </c>
      <c r="E244" s="113" t="s">
        <v>722</v>
      </c>
      <c r="F244" s="108" t="s">
        <v>4535</v>
      </c>
      <c r="G244" s="262" t="s">
        <v>724</v>
      </c>
      <c r="H244" s="108" t="s">
        <v>4365</v>
      </c>
    </row>
    <row r="245" spans="1:8">
      <c r="A245" s="108" t="s">
        <v>4162</v>
      </c>
      <c r="B245" s="113" t="s">
        <v>725</v>
      </c>
      <c r="C245" s="108" t="s">
        <v>4361</v>
      </c>
      <c r="D245" s="108" t="s">
        <v>4362</v>
      </c>
      <c r="E245" s="113" t="s">
        <v>725</v>
      </c>
      <c r="F245" s="108" t="s">
        <v>4535</v>
      </c>
      <c r="G245" s="262" t="s">
        <v>727</v>
      </c>
      <c r="H245" s="108" t="s">
        <v>4365</v>
      </c>
    </row>
    <row r="246" spans="1:8">
      <c r="A246" s="108" t="s">
        <v>4162</v>
      </c>
      <c r="B246" s="113" t="s">
        <v>728</v>
      </c>
      <c r="C246" s="108" t="s">
        <v>4361</v>
      </c>
      <c r="D246" s="108" t="s">
        <v>4362</v>
      </c>
      <c r="E246" s="113" t="s">
        <v>728</v>
      </c>
      <c r="F246" s="108" t="s">
        <v>4535</v>
      </c>
      <c r="G246" s="262" t="s">
        <v>730</v>
      </c>
      <c r="H246" s="108" t="s">
        <v>4365</v>
      </c>
    </row>
    <row r="247" spans="1:8">
      <c r="A247" s="108" t="s">
        <v>4162</v>
      </c>
      <c r="B247" s="113" t="s">
        <v>731</v>
      </c>
      <c r="C247" s="108" t="s">
        <v>4361</v>
      </c>
      <c r="D247" s="108" t="s">
        <v>4362</v>
      </c>
      <c r="E247" s="113" t="s">
        <v>731</v>
      </c>
      <c r="F247" s="108" t="s">
        <v>4535</v>
      </c>
      <c r="G247" s="262" t="s">
        <v>733</v>
      </c>
      <c r="H247" s="108" t="s">
        <v>4365</v>
      </c>
    </row>
    <row r="248" spans="1:8">
      <c r="A248" s="108" t="s">
        <v>4162</v>
      </c>
      <c r="B248" s="113" t="s">
        <v>734</v>
      </c>
      <c r="C248" s="108" t="s">
        <v>4361</v>
      </c>
      <c r="D248" s="108" t="s">
        <v>4362</v>
      </c>
      <c r="E248" s="113" t="s">
        <v>734</v>
      </c>
      <c r="F248" s="108" t="s">
        <v>4535</v>
      </c>
      <c r="G248" s="262" t="s">
        <v>736</v>
      </c>
      <c r="H248" s="108" t="s">
        <v>4365</v>
      </c>
    </row>
    <row r="249" spans="1:8">
      <c r="A249" s="108" t="s">
        <v>4162</v>
      </c>
      <c r="B249" s="113" t="s">
        <v>737</v>
      </c>
      <c r="C249" s="108" t="s">
        <v>4361</v>
      </c>
      <c r="D249" s="108" t="s">
        <v>4362</v>
      </c>
      <c r="E249" s="113" t="s">
        <v>737</v>
      </c>
      <c r="F249" s="108" t="s">
        <v>4535</v>
      </c>
      <c r="G249" s="262" t="s">
        <v>739</v>
      </c>
      <c r="H249" s="108" t="s">
        <v>4365</v>
      </c>
    </row>
    <row r="250" spans="1:8">
      <c r="A250" s="108" t="s">
        <v>4162</v>
      </c>
      <c r="B250" s="113" t="s">
        <v>740</v>
      </c>
      <c r="C250" s="108" t="s">
        <v>4361</v>
      </c>
      <c r="D250" s="108" t="s">
        <v>4362</v>
      </c>
      <c r="E250" s="113" t="s">
        <v>740</v>
      </c>
      <c r="F250" s="108" t="s">
        <v>4535</v>
      </c>
      <c r="G250" s="262" t="s">
        <v>742</v>
      </c>
      <c r="H250" s="108" t="s">
        <v>4365</v>
      </c>
    </row>
    <row r="251" spans="1:8">
      <c r="A251" s="108" t="s">
        <v>4162</v>
      </c>
      <c r="B251" s="113" t="s">
        <v>743</v>
      </c>
      <c r="C251" s="108" t="s">
        <v>4361</v>
      </c>
      <c r="D251" s="108" t="s">
        <v>4362</v>
      </c>
      <c r="E251" s="113" t="s">
        <v>743</v>
      </c>
      <c r="F251" s="108" t="s">
        <v>4535</v>
      </c>
      <c r="G251" s="262" t="s">
        <v>745</v>
      </c>
      <c r="H251" s="108" t="s">
        <v>4365</v>
      </c>
    </row>
    <row r="252" spans="1:8">
      <c r="A252" s="108" t="s">
        <v>4162</v>
      </c>
      <c r="B252" s="113" t="s">
        <v>746</v>
      </c>
      <c r="C252" s="108" t="s">
        <v>4361</v>
      </c>
      <c r="D252" s="108" t="s">
        <v>4362</v>
      </c>
      <c r="E252" s="113" t="s">
        <v>746</v>
      </c>
      <c r="F252" s="108" t="s">
        <v>4535</v>
      </c>
      <c r="G252" s="262" t="s">
        <v>748</v>
      </c>
      <c r="H252" s="108" t="s">
        <v>4365</v>
      </c>
    </row>
    <row r="253" spans="1:8">
      <c r="A253" s="108" t="s">
        <v>4162</v>
      </c>
      <c r="B253" s="113" t="s">
        <v>749</v>
      </c>
      <c r="C253" s="108" t="s">
        <v>4361</v>
      </c>
      <c r="D253" s="108" t="s">
        <v>4362</v>
      </c>
      <c r="E253" s="113" t="s">
        <v>749</v>
      </c>
      <c r="F253" s="108" t="s">
        <v>4535</v>
      </c>
      <c r="G253" s="262" t="s">
        <v>751</v>
      </c>
      <c r="H253" s="108" t="s">
        <v>4365</v>
      </c>
    </row>
    <row r="254" spans="1:8">
      <c r="A254" s="108" t="s">
        <v>4162</v>
      </c>
      <c r="B254" s="113" t="s">
        <v>752</v>
      </c>
      <c r="C254" s="108" t="s">
        <v>4361</v>
      </c>
      <c r="D254" s="108" t="s">
        <v>4362</v>
      </c>
      <c r="E254" s="113" t="s">
        <v>752</v>
      </c>
      <c r="F254" s="108" t="s">
        <v>4535</v>
      </c>
      <c r="G254" s="262" t="s">
        <v>754</v>
      </c>
      <c r="H254" s="108" t="s">
        <v>4365</v>
      </c>
    </row>
    <row r="255" spans="1:8">
      <c r="A255" s="108" t="s">
        <v>4162</v>
      </c>
      <c r="B255" s="113" t="s">
        <v>755</v>
      </c>
      <c r="C255" s="108" t="s">
        <v>4361</v>
      </c>
      <c r="D255" s="108" t="s">
        <v>4362</v>
      </c>
      <c r="E255" s="113" t="s">
        <v>755</v>
      </c>
      <c r="F255" s="108" t="s">
        <v>4535</v>
      </c>
      <c r="G255" s="262" t="s">
        <v>757</v>
      </c>
      <c r="H255" s="108" t="s">
        <v>4365</v>
      </c>
    </row>
    <row r="256" spans="1:8">
      <c r="A256" s="108" t="s">
        <v>4162</v>
      </c>
      <c r="B256" s="113" t="s">
        <v>758</v>
      </c>
      <c r="C256" s="108" t="s">
        <v>4361</v>
      </c>
      <c r="D256" s="108" t="s">
        <v>4362</v>
      </c>
      <c r="E256" s="113" t="s">
        <v>758</v>
      </c>
      <c r="F256" s="108" t="s">
        <v>4535</v>
      </c>
      <c r="G256" s="262" t="s">
        <v>760</v>
      </c>
      <c r="H256" s="108" t="s">
        <v>4365</v>
      </c>
    </row>
    <row r="257" spans="1:8">
      <c r="A257" s="108" t="s">
        <v>4162</v>
      </c>
      <c r="B257" s="113" t="s">
        <v>761</v>
      </c>
      <c r="C257" s="108" t="s">
        <v>4361</v>
      </c>
      <c r="D257" s="108" t="s">
        <v>4362</v>
      </c>
      <c r="E257" s="113" t="s">
        <v>761</v>
      </c>
      <c r="F257" s="108" t="s">
        <v>4535</v>
      </c>
      <c r="G257" s="262" t="s">
        <v>763</v>
      </c>
      <c r="H257" s="108" t="s">
        <v>4365</v>
      </c>
    </row>
    <row r="258" spans="1:8">
      <c r="A258" s="108" t="s">
        <v>4162</v>
      </c>
      <c r="B258" s="113" t="s">
        <v>764</v>
      </c>
      <c r="C258" s="108" t="s">
        <v>4361</v>
      </c>
      <c r="D258" s="108" t="s">
        <v>4362</v>
      </c>
      <c r="E258" s="113" t="s">
        <v>764</v>
      </c>
      <c r="F258" s="108" t="s">
        <v>4535</v>
      </c>
      <c r="G258" s="262" t="s">
        <v>766</v>
      </c>
      <c r="H258" s="108" t="s">
        <v>4365</v>
      </c>
    </row>
    <row r="259" spans="1:8">
      <c r="A259" s="108" t="s">
        <v>4162</v>
      </c>
      <c r="B259" s="113" t="s">
        <v>767</v>
      </c>
      <c r="C259" s="108" t="s">
        <v>4361</v>
      </c>
      <c r="D259" s="108" t="s">
        <v>4362</v>
      </c>
      <c r="E259" s="113" t="s">
        <v>767</v>
      </c>
      <c r="F259" s="108" t="s">
        <v>4535</v>
      </c>
      <c r="G259" s="262" t="s">
        <v>769</v>
      </c>
      <c r="H259" s="108" t="s">
        <v>4365</v>
      </c>
    </row>
    <row r="260" spans="1:8">
      <c r="A260" s="108" t="s">
        <v>4162</v>
      </c>
      <c r="B260" s="113" t="s">
        <v>770</v>
      </c>
      <c r="C260" s="108" t="s">
        <v>4361</v>
      </c>
      <c r="D260" s="108" t="s">
        <v>4362</v>
      </c>
      <c r="E260" s="113" t="s">
        <v>770</v>
      </c>
      <c r="F260" s="108" t="s">
        <v>4535</v>
      </c>
      <c r="G260" s="262" t="s">
        <v>772</v>
      </c>
      <c r="H260" s="108" t="s">
        <v>4365</v>
      </c>
    </row>
    <row r="261" spans="1:8">
      <c r="A261" s="108" t="s">
        <v>4162</v>
      </c>
      <c r="B261" s="113" t="s">
        <v>773</v>
      </c>
      <c r="C261" s="108" t="s">
        <v>4361</v>
      </c>
      <c r="D261" s="108" t="s">
        <v>4362</v>
      </c>
      <c r="E261" s="113" t="s">
        <v>773</v>
      </c>
      <c r="F261" s="108" t="s">
        <v>4535</v>
      </c>
      <c r="G261" s="262" t="s">
        <v>775</v>
      </c>
      <c r="H261" s="108" t="s">
        <v>4365</v>
      </c>
    </row>
    <row r="262" spans="1:8">
      <c r="A262" s="108" t="s">
        <v>4162</v>
      </c>
      <c r="B262" s="113" t="s">
        <v>776</v>
      </c>
      <c r="C262" s="108" t="s">
        <v>4361</v>
      </c>
      <c r="D262" s="108" t="s">
        <v>4362</v>
      </c>
      <c r="E262" s="113" t="s">
        <v>776</v>
      </c>
      <c r="F262" s="108" t="s">
        <v>4535</v>
      </c>
      <c r="G262" s="262" t="s">
        <v>778</v>
      </c>
      <c r="H262" s="108" t="s">
        <v>4365</v>
      </c>
    </row>
    <row r="263" spans="1:8">
      <c r="A263" s="108" t="s">
        <v>4162</v>
      </c>
      <c r="B263" s="113" t="s">
        <v>779</v>
      </c>
      <c r="C263" s="108" t="s">
        <v>4361</v>
      </c>
      <c r="D263" s="108" t="s">
        <v>4362</v>
      </c>
      <c r="E263" s="113" t="s">
        <v>779</v>
      </c>
      <c r="F263" s="108" t="s">
        <v>4535</v>
      </c>
      <c r="G263" s="263" t="s">
        <v>4547</v>
      </c>
      <c r="H263" s="108" t="s">
        <v>4365</v>
      </c>
    </row>
    <row r="264" spans="1:8">
      <c r="A264" s="108" t="s">
        <v>4162</v>
      </c>
      <c r="B264" s="113" t="s">
        <v>782</v>
      </c>
      <c r="C264" s="108" t="s">
        <v>4361</v>
      </c>
      <c r="D264" s="108" t="s">
        <v>4362</v>
      </c>
      <c r="E264" s="113" t="s">
        <v>782</v>
      </c>
      <c r="F264" s="108" t="s">
        <v>4535</v>
      </c>
      <c r="G264" s="262" t="s">
        <v>784</v>
      </c>
      <c r="H264" s="108" t="s">
        <v>4365</v>
      </c>
    </row>
    <row r="265" spans="1:8">
      <c r="A265" s="108" t="s">
        <v>4162</v>
      </c>
      <c r="B265" s="113" t="s">
        <v>785</v>
      </c>
      <c r="C265" s="108" t="s">
        <v>4361</v>
      </c>
      <c r="D265" s="108" t="s">
        <v>4362</v>
      </c>
      <c r="E265" s="113" t="s">
        <v>785</v>
      </c>
      <c r="F265" s="108" t="s">
        <v>4535</v>
      </c>
      <c r="G265" s="262" t="s">
        <v>787</v>
      </c>
      <c r="H265" s="108" t="s">
        <v>4365</v>
      </c>
    </row>
    <row r="266" spans="1:8">
      <c r="A266" s="108" t="s">
        <v>4162</v>
      </c>
      <c r="B266" s="113" t="s">
        <v>788</v>
      </c>
      <c r="C266" s="108" t="s">
        <v>4361</v>
      </c>
      <c r="D266" s="108" t="s">
        <v>4362</v>
      </c>
      <c r="E266" s="113" t="s">
        <v>788</v>
      </c>
      <c r="F266" s="108" t="s">
        <v>4535</v>
      </c>
      <c r="G266" s="262" t="s">
        <v>790</v>
      </c>
      <c r="H266" s="108" t="s">
        <v>4365</v>
      </c>
    </row>
    <row r="267" spans="1:8">
      <c r="A267" s="108" t="s">
        <v>4162</v>
      </c>
      <c r="B267" s="113" t="s">
        <v>791</v>
      </c>
      <c r="C267" s="108" t="s">
        <v>4361</v>
      </c>
      <c r="D267" s="108" t="s">
        <v>4362</v>
      </c>
      <c r="E267" s="113" t="s">
        <v>791</v>
      </c>
      <c r="F267" s="108" t="s">
        <v>4535</v>
      </c>
      <c r="G267" s="262" t="s">
        <v>793</v>
      </c>
      <c r="H267" s="108" t="s">
        <v>4365</v>
      </c>
    </row>
    <row r="268" spans="1:8">
      <c r="A268" s="108" t="s">
        <v>4162</v>
      </c>
      <c r="B268" s="113" t="s">
        <v>794</v>
      </c>
      <c r="C268" s="108" t="s">
        <v>4361</v>
      </c>
      <c r="D268" s="108" t="s">
        <v>4362</v>
      </c>
      <c r="E268" s="113" t="s">
        <v>794</v>
      </c>
      <c r="F268" s="108" t="s">
        <v>4535</v>
      </c>
      <c r="G268" s="262" t="s">
        <v>796</v>
      </c>
      <c r="H268" s="108" t="s">
        <v>4365</v>
      </c>
    </row>
    <row r="269" spans="1:8">
      <c r="A269" s="108" t="s">
        <v>4162</v>
      </c>
      <c r="B269" s="113" t="s">
        <v>797</v>
      </c>
      <c r="C269" s="108" t="s">
        <v>4361</v>
      </c>
      <c r="D269" s="108" t="s">
        <v>4362</v>
      </c>
      <c r="E269" s="113" t="s">
        <v>797</v>
      </c>
      <c r="F269" s="108" t="s">
        <v>4535</v>
      </c>
      <c r="G269" s="262" t="s">
        <v>799</v>
      </c>
      <c r="H269" s="108" t="s">
        <v>4365</v>
      </c>
    </row>
    <row r="270" spans="1:8">
      <c r="A270" s="108" t="s">
        <v>4162</v>
      </c>
      <c r="B270" s="113" t="s">
        <v>800</v>
      </c>
      <c r="C270" s="108" t="s">
        <v>4361</v>
      </c>
      <c r="D270" s="108" t="s">
        <v>4362</v>
      </c>
      <c r="E270" s="113" t="s">
        <v>800</v>
      </c>
      <c r="F270" s="108" t="s">
        <v>4535</v>
      </c>
      <c r="G270" s="262" t="s">
        <v>802</v>
      </c>
      <c r="H270" s="108" t="s">
        <v>4365</v>
      </c>
    </row>
    <row r="271" spans="1:8">
      <c r="A271" s="108" t="s">
        <v>4162</v>
      </c>
      <c r="B271" s="113" t="s">
        <v>803</v>
      </c>
      <c r="C271" s="108" t="s">
        <v>4361</v>
      </c>
      <c r="D271" s="108" t="s">
        <v>4362</v>
      </c>
      <c r="E271" s="113" t="s">
        <v>803</v>
      </c>
      <c r="F271" s="108" t="s">
        <v>4535</v>
      </c>
      <c r="G271" s="262" t="s">
        <v>805</v>
      </c>
      <c r="H271" s="108" t="s">
        <v>4365</v>
      </c>
    </row>
    <row r="272" spans="1:8">
      <c r="A272" s="108" t="s">
        <v>4162</v>
      </c>
      <c r="B272" s="113" t="s">
        <v>806</v>
      </c>
      <c r="C272" s="108" t="s">
        <v>4361</v>
      </c>
      <c r="D272" s="108" t="s">
        <v>4362</v>
      </c>
      <c r="E272" s="113" t="s">
        <v>806</v>
      </c>
      <c r="F272" s="108" t="s">
        <v>4535</v>
      </c>
      <c r="G272" s="262" t="s">
        <v>808</v>
      </c>
      <c r="H272" s="108" t="s">
        <v>4365</v>
      </c>
    </row>
    <row r="273" spans="1:8">
      <c r="A273" s="108" t="s">
        <v>4162</v>
      </c>
      <c r="B273" s="113" t="s">
        <v>809</v>
      </c>
      <c r="C273" s="108" t="s">
        <v>4361</v>
      </c>
      <c r="D273" s="108" t="s">
        <v>4362</v>
      </c>
      <c r="E273" s="113" t="s">
        <v>809</v>
      </c>
      <c r="F273" s="108" t="s">
        <v>4535</v>
      </c>
      <c r="G273" s="262" t="s">
        <v>811</v>
      </c>
      <c r="H273" s="108" t="s">
        <v>4365</v>
      </c>
    </row>
    <row r="274" spans="1:8">
      <c r="A274" s="108" t="s">
        <v>4162</v>
      </c>
      <c r="B274" s="113" t="s">
        <v>812</v>
      </c>
      <c r="C274" s="108" t="s">
        <v>4361</v>
      </c>
      <c r="D274" s="108" t="s">
        <v>4362</v>
      </c>
      <c r="E274" s="113" t="s">
        <v>812</v>
      </c>
      <c r="F274" s="108" t="s">
        <v>4535</v>
      </c>
      <c r="G274" s="266" t="s">
        <v>814</v>
      </c>
      <c r="H274" s="108" t="s">
        <v>4365</v>
      </c>
    </row>
    <row r="275" spans="1:8">
      <c r="A275" s="239"/>
      <c r="B275" s="239"/>
      <c r="C275" s="239"/>
      <c r="D275" s="239"/>
      <c r="E275" s="239" t="s">
        <v>815</v>
      </c>
      <c r="F275" s="239"/>
      <c r="G275" s="239" t="s">
        <v>817</v>
      </c>
      <c r="H275" s="239"/>
    </row>
    <row r="276" spans="1:8">
      <c r="A276" s="108" t="s">
        <v>4162</v>
      </c>
      <c r="B276" s="113" t="s">
        <v>818</v>
      </c>
      <c r="C276" s="108" t="s">
        <v>4361</v>
      </c>
      <c r="D276" s="108" t="s">
        <v>4362</v>
      </c>
      <c r="E276" s="113" t="s">
        <v>818</v>
      </c>
      <c r="F276" s="108" t="s">
        <v>4535</v>
      </c>
      <c r="G276" s="261" t="s">
        <v>3613</v>
      </c>
      <c r="H276" s="108" t="s">
        <v>4365</v>
      </c>
    </row>
    <row r="277" spans="1:8">
      <c r="A277" s="108" t="s">
        <v>4162</v>
      </c>
      <c r="B277" s="113" t="s">
        <v>821</v>
      </c>
      <c r="C277" s="108" t="s">
        <v>4361</v>
      </c>
      <c r="D277" s="108" t="s">
        <v>4362</v>
      </c>
      <c r="E277" s="113" t="s">
        <v>821</v>
      </c>
      <c r="F277" s="108" t="s">
        <v>4535</v>
      </c>
      <c r="G277" s="262" t="s">
        <v>3614</v>
      </c>
      <c r="H277" s="108" t="s">
        <v>4365</v>
      </c>
    </row>
    <row r="278" spans="1:8">
      <c r="A278" s="108" t="s">
        <v>4162</v>
      </c>
      <c r="B278" s="113" t="s">
        <v>824</v>
      </c>
      <c r="C278" s="108" t="s">
        <v>4361</v>
      </c>
      <c r="D278" s="108" t="s">
        <v>4362</v>
      </c>
      <c r="E278" s="113" t="s">
        <v>824</v>
      </c>
      <c r="F278" s="108" t="s">
        <v>4535</v>
      </c>
      <c r="G278" s="262" t="s">
        <v>826</v>
      </c>
      <c r="H278" s="108" t="s">
        <v>4365</v>
      </c>
    </row>
    <row r="279" spans="1:8">
      <c r="A279" s="108" t="s">
        <v>4162</v>
      </c>
      <c r="B279" s="113" t="s">
        <v>827</v>
      </c>
      <c r="C279" s="108" t="s">
        <v>4361</v>
      </c>
      <c r="D279" s="108" t="s">
        <v>4362</v>
      </c>
      <c r="E279" s="113" t="s">
        <v>827</v>
      </c>
      <c r="F279" s="108" t="s">
        <v>4535</v>
      </c>
      <c r="G279" s="262" t="s">
        <v>829</v>
      </c>
      <c r="H279" s="108" t="s">
        <v>4365</v>
      </c>
    </row>
    <row r="280" spans="1:8">
      <c r="A280" s="108" t="s">
        <v>4162</v>
      </c>
      <c r="B280" s="113" t="s">
        <v>830</v>
      </c>
      <c r="C280" s="108" t="s">
        <v>4361</v>
      </c>
      <c r="D280" s="108" t="s">
        <v>4362</v>
      </c>
      <c r="E280" s="113" t="s">
        <v>830</v>
      </c>
      <c r="F280" s="108" t="s">
        <v>4535</v>
      </c>
      <c r="G280" s="262" t="s">
        <v>832</v>
      </c>
      <c r="H280" s="108" t="s">
        <v>4365</v>
      </c>
    </row>
    <row r="281" spans="1:8">
      <c r="A281" s="108" t="s">
        <v>4162</v>
      </c>
      <c r="B281" s="113" t="s">
        <v>833</v>
      </c>
      <c r="C281" s="108" t="s">
        <v>4361</v>
      </c>
      <c r="D281" s="108" t="s">
        <v>4362</v>
      </c>
      <c r="E281" s="113" t="s">
        <v>833</v>
      </c>
      <c r="F281" s="108" t="s">
        <v>4535</v>
      </c>
      <c r="G281" s="262" t="s">
        <v>835</v>
      </c>
      <c r="H281" s="108" t="s">
        <v>4365</v>
      </c>
    </row>
    <row r="282" spans="1:8">
      <c r="A282" s="108" t="s">
        <v>4162</v>
      </c>
      <c r="B282" s="113" t="s">
        <v>836</v>
      </c>
      <c r="C282" s="108" t="s">
        <v>4361</v>
      </c>
      <c r="D282" s="108" t="s">
        <v>4362</v>
      </c>
      <c r="E282" s="113" t="s">
        <v>836</v>
      </c>
      <c r="F282" s="108" t="s">
        <v>4535</v>
      </c>
      <c r="G282" s="262" t="s">
        <v>838</v>
      </c>
      <c r="H282" s="108" t="s">
        <v>4365</v>
      </c>
    </row>
    <row r="283" spans="1:8">
      <c r="A283" s="108" t="s">
        <v>4162</v>
      </c>
      <c r="B283" s="113" t="s">
        <v>839</v>
      </c>
      <c r="C283" s="108" t="s">
        <v>4361</v>
      </c>
      <c r="D283" s="108" t="s">
        <v>4362</v>
      </c>
      <c r="E283" s="113" t="s">
        <v>839</v>
      </c>
      <c r="F283" s="108" t="s">
        <v>4535</v>
      </c>
      <c r="G283" s="262" t="s">
        <v>841</v>
      </c>
      <c r="H283" s="108" t="s">
        <v>4365</v>
      </c>
    </row>
    <row r="284" spans="1:8">
      <c r="A284" s="108" t="s">
        <v>4162</v>
      </c>
      <c r="B284" s="113" t="s">
        <v>842</v>
      </c>
      <c r="C284" s="108" t="s">
        <v>4361</v>
      </c>
      <c r="D284" s="108" t="s">
        <v>4362</v>
      </c>
      <c r="E284" s="113" t="s">
        <v>842</v>
      </c>
      <c r="F284" s="108" t="s">
        <v>4535</v>
      </c>
      <c r="G284" s="262" t="s">
        <v>844</v>
      </c>
      <c r="H284" s="108" t="s">
        <v>4365</v>
      </c>
    </row>
    <row r="285" spans="1:8">
      <c r="A285" s="108" t="s">
        <v>4162</v>
      </c>
      <c r="B285" s="113" t="s">
        <v>845</v>
      </c>
      <c r="C285" s="108" t="s">
        <v>4361</v>
      </c>
      <c r="D285" s="108" t="s">
        <v>4362</v>
      </c>
      <c r="E285" s="113" t="s">
        <v>845</v>
      </c>
      <c r="F285" s="108" t="s">
        <v>4535</v>
      </c>
      <c r="G285" s="262" t="s">
        <v>847</v>
      </c>
      <c r="H285" s="108" t="s">
        <v>4365</v>
      </c>
    </row>
    <row r="286" spans="1:8">
      <c r="A286" s="108" t="s">
        <v>4162</v>
      </c>
      <c r="B286" s="113" t="s">
        <v>848</v>
      </c>
      <c r="C286" s="108" t="s">
        <v>4361</v>
      </c>
      <c r="D286" s="108" t="s">
        <v>4362</v>
      </c>
      <c r="E286" s="113" t="s">
        <v>848</v>
      </c>
      <c r="F286" s="108" t="s">
        <v>4535</v>
      </c>
      <c r="G286" s="262" t="s">
        <v>850</v>
      </c>
      <c r="H286" s="108" t="s">
        <v>4365</v>
      </c>
    </row>
    <row r="287" spans="1:8">
      <c r="A287" s="108" t="s">
        <v>4162</v>
      </c>
      <c r="B287" s="113" t="s">
        <v>851</v>
      </c>
      <c r="C287" s="108" t="s">
        <v>4361</v>
      </c>
      <c r="D287" s="108" t="s">
        <v>4362</v>
      </c>
      <c r="E287" s="113" t="s">
        <v>851</v>
      </c>
      <c r="F287" s="108" t="s">
        <v>4535</v>
      </c>
      <c r="G287" s="262" t="s">
        <v>853</v>
      </c>
      <c r="H287" s="108" t="s">
        <v>4365</v>
      </c>
    </row>
    <row r="288" spans="1:8">
      <c r="A288" s="108" t="s">
        <v>4162</v>
      </c>
      <c r="B288" s="113" t="s">
        <v>854</v>
      </c>
      <c r="C288" s="108" t="s">
        <v>4361</v>
      </c>
      <c r="D288" s="108" t="s">
        <v>4362</v>
      </c>
      <c r="E288" s="113" t="s">
        <v>854</v>
      </c>
      <c r="F288" s="108" t="s">
        <v>4535</v>
      </c>
      <c r="G288" s="262" t="s">
        <v>856</v>
      </c>
      <c r="H288" s="108" t="s">
        <v>4365</v>
      </c>
    </row>
    <row r="289" spans="1:8">
      <c r="A289" s="108" t="s">
        <v>4162</v>
      </c>
      <c r="B289" s="113" t="s">
        <v>857</v>
      </c>
      <c r="C289" s="108" t="s">
        <v>4361</v>
      </c>
      <c r="D289" s="108" t="s">
        <v>4362</v>
      </c>
      <c r="E289" s="113" t="s">
        <v>857</v>
      </c>
      <c r="F289" s="108" t="s">
        <v>4535</v>
      </c>
      <c r="G289" s="262" t="s">
        <v>859</v>
      </c>
      <c r="H289" s="108" t="s">
        <v>4365</v>
      </c>
    </row>
    <row r="290" spans="1:8">
      <c r="A290" s="108" t="s">
        <v>4162</v>
      </c>
      <c r="B290" s="113" t="s">
        <v>860</v>
      </c>
      <c r="C290" s="108" t="s">
        <v>4361</v>
      </c>
      <c r="D290" s="108" t="s">
        <v>4362</v>
      </c>
      <c r="E290" s="113" t="s">
        <v>860</v>
      </c>
      <c r="F290" s="108" t="s">
        <v>4535</v>
      </c>
      <c r="G290" s="262" t="s">
        <v>862</v>
      </c>
      <c r="H290" s="108" t="s">
        <v>4365</v>
      </c>
    </row>
    <row r="291" spans="1:8">
      <c r="A291" s="108" t="s">
        <v>4162</v>
      </c>
      <c r="B291" s="113" t="s">
        <v>863</v>
      </c>
      <c r="C291" s="108" t="s">
        <v>4361</v>
      </c>
      <c r="D291" s="108" t="s">
        <v>4362</v>
      </c>
      <c r="E291" s="113" t="s">
        <v>863</v>
      </c>
      <c r="F291" s="108" t="s">
        <v>4535</v>
      </c>
      <c r="G291" s="262" t="s">
        <v>865</v>
      </c>
      <c r="H291" s="108" t="s">
        <v>4365</v>
      </c>
    </row>
    <row r="292" spans="1:8">
      <c r="A292" s="108" t="s">
        <v>4162</v>
      </c>
      <c r="B292" s="113" t="s">
        <v>866</v>
      </c>
      <c r="C292" s="108" t="s">
        <v>4361</v>
      </c>
      <c r="D292" s="108" t="s">
        <v>4362</v>
      </c>
      <c r="E292" s="113" t="s">
        <v>866</v>
      </c>
      <c r="F292" s="108" t="s">
        <v>4535</v>
      </c>
      <c r="G292" s="262" t="s">
        <v>868</v>
      </c>
      <c r="H292" s="108" t="s">
        <v>4365</v>
      </c>
    </row>
    <row r="293" spans="1:8">
      <c r="A293" s="108" t="s">
        <v>4162</v>
      </c>
      <c r="B293" s="113" t="s">
        <v>869</v>
      </c>
      <c r="C293" s="108" t="s">
        <v>4361</v>
      </c>
      <c r="D293" s="108" t="s">
        <v>4362</v>
      </c>
      <c r="E293" s="113" t="s">
        <v>869</v>
      </c>
      <c r="F293" s="108" t="s">
        <v>4535</v>
      </c>
      <c r="G293" s="266" t="s">
        <v>871</v>
      </c>
      <c r="H293" s="108" t="s">
        <v>4365</v>
      </c>
    </row>
    <row r="294" spans="1:8">
      <c r="A294" s="239"/>
      <c r="B294" s="239"/>
      <c r="C294" s="239"/>
      <c r="D294" s="239"/>
      <c r="E294" s="239" t="s">
        <v>872</v>
      </c>
      <c r="F294" s="239"/>
      <c r="G294" s="239" t="s">
        <v>874</v>
      </c>
      <c r="H294" s="239"/>
    </row>
    <row r="295" spans="1:8">
      <c r="A295" s="108" t="s">
        <v>4162</v>
      </c>
      <c r="B295" s="113" t="s">
        <v>875</v>
      </c>
      <c r="C295" s="108" t="s">
        <v>4361</v>
      </c>
      <c r="D295" s="108" t="s">
        <v>4362</v>
      </c>
      <c r="E295" s="113" t="s">
        <v>875</v>
      </c>
      <c r="F295" s="108" t="s">
        <v>4535</v>
      </c>
      <c r="G295" s="261" t="s">
        <v>877</v>
      </c>
      <c r="H295" s="108" t="s">
        <v>4365</v>
      </c>
    </row>
    <row r="296" spans="1:8">
      <c r="A296" s="108" t="s">
        <v>4162</v>
      </c>
      <c r="B296" s="113" t="s">
        <v>878</v>
      </c>
      <c r="C296" s="108" t="s">
        <v>4361</v>
      </c>
      <c r="D296" s="108" t="s">
        <v>4362</v>
      </c>
      <c r="E296" s="113" t="s">
        <v>878</v>
      </c>
      <c r="F296" s="108" t="s">
        <v>4535</v>
      </c>
      <c r="G296" s="263" t="s">
        <v>3616</v>
      </c>
      <c r="H296" s="108" t="s">
        <v>4365</v>
      </c>
    </row>
    <row r="297" spans="1:8">
      <c r="A297" s="108" t="s">
        <v>4162</v>
      </c>
      <c r="B297" s="113" t="s">
        <v>881</v>
      </c>
      <c r="C297" s="108" t="s">
        <v>4361</v>
      </c>
      <c r="D297" s="108" t="s">
        <v>4362</v>
      </c>
      <c r="E297" s="113" t="s">
        <v>881</v>
      </c>
      <c r="F297" s="108" t="s">
        <v>4535</v>
      </c>
      <c r="G297" s="262" t="s">
        <v>883</v>
      </c>
      <c r="H297" s="108" t="s">
        <v>4365</v>
      </c>
    </row>
    <row r="298" spans="1:8">
      <c r="A298" s="108" t="s">
        <v>4162</v>
      </c>
      <c r="B298" s="113" t="s">
        <v>884</v>
      </c>
      <c r="C298" s="108" t="s">
        <v>4361</v>
      </c>
      <c r="D298" s="108" t="s">
        <v>4362</v>
      </c>
      <c r="E298" s="113" t="s">
        <v>884</v>
      </c>
      <c r="F298" s="108" t="s">
        <v>4535</v>
      </c>
      <c r="G298" s="262" t="s">
        <v>886</v>
      </c>
      <c r="H298" s="108" t="s">
        <v>4365</v>
      </c>
    </row>
    <row r="299" spans="1:8">
      <c r="A299" s="108" t="s">
        <v>4162</v>
      </c>
      <c r="B299" s="113" t="s">
        <v>887</v>
      </c>
      <c r="C299" s="108" t="s">
        <v>4361</v>
      </c>
      <c r="D299" s="108" t="s">
        <v>4362</v>
      </c>
      <c r="E299" s="113" t="s">
        <v>887</v>
      </c>
      <c r="F299" s="108" t="s">
        <v>4535</v>
      </c>
      <c r="G299" s="262" t="s">
        <v>3617</v>
      </c>
      <c r="H299" s="108" t="s">
        <v>4365</v>
      </c>
    </row>
    <row r="300" spans="1:8">
      <c r="A300" s="108" t="s">
        <v>4162</v>
      </c>
      <c r="B300" s="113" t="s">
        <v>890</v>
      </c>
      <c r="C300" s="108" t="s">
        <v>4361</v>
      </c>
      <c r="D300" s="108" t="s">
        <v>4362</v>
      </c>
      <c r="E300" s="113" t="s">
        <v>890</v>
      </c>
      <c r="F300" s="108" t="s">
        <v>4535</v>
      </c>
      <c r="G300" s="266" t="s">
        <v>892</v>
      </c>
      <c r="H300" s="108" t="s">
        <v>4365</v>
      </c>
    </row>
    <row r="301" spans="1:8">
      <c r="A301" s="239"/>
      <c r="B301" s="239"/>
      <c r="C301" s="239"/>
      <c r="D301" s="239"/>
      <c r="E301" s="239" t="s">
        <v>4453</v>
      </c>
      <c r="F301" s="239"/>
      <c r="G301" s="239" t="s">
        <v>894</v>
      </c>
      <c r="H301" s="239"/>
    </row>
    <row r="302" spans="1:8">
      <c r="A302" s="240"/>
      <c r="B302" s="240"/>
      <c r="C302" s="240"/>
      <c r="D302" s="240"/>
      <c r="E302" s="240" t="s">
        <v>895</v>
      </c>
      <c r="F302" s="240"/>
      <c r="G302" s="240" t="s">
        <v>897</v>
      </c>
      <c r="H302" s="240"/>
    </row>
    <row r="303" spans="1:8">
      <c r="A303" s="108" t="s">
        <v>4162</v>
      </c>
      <c r="B303" s="113" t="s">
        <v>898</v>
      </c>
      <c r="C303" s="108" t="s">
        <v>4361</v>
      </c>
      <c r="D303" s="108" t="s">
        <v>4362</v>
      </c>
      <c r="E303" s="113" t="s">
        <v>898</v>
      </c>
      <c r="F303" s="108" t="s">
        <v>4535</v>
      </c>
      <c r="G303" s="261" t="s">
        <v>4454</v>
      </c>
      <c r="H303" s="108" t="s">
        <v>4365</v>
      </c>
    </row>
    <row r="304" spans="1:8">
      <c r="A304" s="108" t="s">
        <v>4162</v>
      </c>
      <c r="B304" s="113" t="s">
        <v>903</v>
      </c>
      <c r="C304" s="108" t="s">
        <v>4361</v>
      </c>
      <c r="D304" s="108" t="s">
        <v>4362</v>
      </c>
      <c r="E304" s="113" t="s">
        <v>903</v>
      </c>
      <c r="F304" s="108" t="s">
        <v>4535</v>
      </c>
      <c r="G304" s="262" t="s">
        <v>2975</v>
      </c>
      <c r="H304" s="108" t="s">
        <v>4365</v>
      </c>
    </row>
    <row r="305" spans="1:8">
      <c r="A305" s="108" t="s">
        <v>4162</v>
      </c>
      <c r="B305" s="113" t="s">
        <v>906</v>
      </c>
      <c r="C305" s="108" t="s">
        <v>4361</v>
      </c>
      <c r="D305" s="108" t="s">
        <v>4362</v>
      </c>
      <c r="E305" s="113" t="s">
        <v>906</v>
      </c>
      <c r="F305" s="108" t="s">
        <v>4535</v>
      </c>
      <c r="G305" s="262" t="s">
        <v>908</v>
      </c>
      <c r="H305" s="108" t="s">
        <v>4365</v>
      </c>
    </row>
    <row r="306" spans="1:8">
      <c r="A306" s="108" t="s">
        <v>4162</v>
      </c>
      <c r="B306" s="113" t="s">
        <v>909</v>
      </c>
      <c r="C306" s="108" t="s">
        <v>4361</v>
      </c>
      <c r="D306" s="108" t="s">
        <v>4362</v>
      </c>
      <c r="E306" s="113" t="s">
        <v>909</v>
      </c>
      <c r="F306" s="108" t="s">
        <v>4535</v>
      </c>
      <c r="G306" s="262" t="s">
        <v>911</v>
      </c>
      <c r="H306" s="108" t="s">
        <v>4365</v>
      </c>
    </row>
    <row r="307" spans="1:8">
      <c r="A307" s="108" t="s">
        <v>4162</v>
      </c>
      <c r="B307" s="113" t="s">
        <v>912</v>
      </c>
      <c r="C307" s="108" t="s">
        <v>4361</v>
      </c>
      <c r="D307" s="108" t="s">
        <v>4362</v>
      </c>
      <c r="E307" s="113" t="s">
        <v>912</v>
      </c>
      <c r="F307" s="108" t="s">
        <v>4535</v>
      </c>
      <c r="G307" s="262" t="s">
        <v>914</v>
      </c>
      <c r="H307" s="108" t="s">
        <v>4365</v>
      </c>
    </row>
    <row r="308" spans="1:8">
      <c r="A308" s="108" t="s">
        <v>4162</v>
      </c>
      <c r="B308" s="113" t="s">
        <v>915</v>
      </c>
      <c r="C308" s="108" t="s">
        <v>4361</v>
      </c>
      <c r="D308" s="108" t="s">
        <v>4362</v>
      </c>
      <c r="E308" s="113" t="s">
        <v>915</v>
      </c>
      <c r="F308" s="108" t="s">
        <v>4535</v>
      </c>
      <c r="G308" s="262" t="s">
        <v>917</v>
      </c>
      <c r="H308" s="108" t="s">
        <v>4365</v>
      </c>
    </row>
    <row r="309" spans="1:8">
      <c r="A309" s="108" t="s">
        <v>4162</v>
      </c>
      <c r="B309" s="113" t="s">
        <v>918</v>
      </c>
      <c r="C309" s="108" t="s">
        <v>4361</v>
      </c>
      <c r="D309" s="108" t="s">
        <v>4362</v>
      </c>
      <c r="E309" s="113" t="s">
        <v>918</v>
      </c>
      <c r="F309" s="108" t="s">
        <v>4535</v>
      </c>
      <c r="G309" s="262" t="s">
        <v>920</v>
      </c>
      <c r="H309" s="108" t="s">
        <v>4365</v>
      </c>
    </row>
    <row r="310" spans="1:8">
      <c r="A310" s="108" t="s">
        <v>4162</v>
      </c>
      <c r="B310" s="113" t="s">
        <v>921</v>
      </c>
      <c r="C310" s="108" t="s">
        <v>4361</v>
      </c>
      <c r="D310" s="108" t="s">
        <v>4362</v>
      </c>
      <c r="E310" s="113" t="s">
        <v>921</v>
      </c>
      <c r="F310" s="108" t="s">
        <v>4535</v>
      </c>
      <c r="G310" s="262" t="s">
        <v>2989</v>
      </c>
      <c r="H310" s="108" t="s">
        <v>4365</v>
      </c>
    </row>
    <row r="311" spans="1:8">
      <c r="A311" s="108" t="s">
        <v>4162</v>
      </c>
      <c r="B311" s="113" t="s">
        <v>924</v>
      </c>
      <c r="C311" s="108" t="s">
        <v>4361</v>
      </c>
      <c r="D311" s="108" t="s">
        <v>4362</v>
      </c>
      <c r="E311" s="113" t="s">
        <v>924</v>
      </c>
      <c r="F311" s="108" t="s">
        <v>4535</v>
      </c>
      <c r="G311" s="262" t="s">
        <v>2993</v>
      </c>
      <c r="H311" s="108" t="s">
        <v>4365</v>
      </c>
    </row>
    <row r="312" spans="1:8">
      <c r="A312" s="108" t="s">
        <v>4162</v>
      </c>
      <c r="B312" s="113" t="s">
        <v>927</v>
      </c>
      <c r="C312" s="108" t="s">
        <v>4361</v>
      </c>
      <c r="D312" s="108" t="s">
        <v>4362</v>
      </c>
      <c r="E312" s="113" t="s">
        <v>927</v>
      </c>
      <c r="F312" s="108" t="s">
        <v>4535</v>
      </c>
      <c r="G312" s="262" t="s">
        <v>2997</v>
      </c>
      <c r="H312" s="108" t="s">
        <v>4365</v>
      </c>
    </row>
    <row r="313" spans="1:8">
      <c r="A313" s="108" t="s">
        <v>4162</v>
      </c>
      <c r="B313" s="113" t="s">
        <v>930</v>
      </c>
      <c r="C313" s="108" t="s">
        <v>4361</v>
      </c>
      <c r="D313" s="108" t="s">
        <v>4362</v>
      </c>
      <c r="E313" s="113" t="s">
        <v>930</v>
      </c>
      <c r="F313" s="108" t="s">
        <v>4535</v>
      </c>
      <c r="G313" s="262" t="s">
        <v>3001</v>
      </c>
      <c r="H313" s="108" t="s">
        <v>4365</v>
      </c>
    </row>
    <row r="314" spans="1:8">
      <c r="A314" s="108" t="s">
        <v>4162</v>
      </c>
      <c r="B314" s="113" t="s">
        <v>933</v>
      </c>
      <c r="C314" s="108" t="s">
        <v>4361</v>
      </c>
      <c r="D314" s="108" t="s">
        <v>4362</v>
      </c>
      <c r="E314" s="113" t="s">
        <v>933</v>
      </c>
      <c r="F314" s="108" t="s">
        <v>4535</v>
      </c>
      <c r="G314" s="262" t="s">
        <v>3005</v>
      </c>
      <c r="H314" s="108" t="s">
        <v>4365</v>
      </c>
    </row>
    <row r="315" spans="1:8">
      <c r="A315" s="108" t="s">
        <v>4162</v>
      </c>
      <c r="B315" s="113" t="s">
        <v>936</v>
      </c>
      <c r="C315" s="108" t="s">
        <v>4361</v>
      </c>
      <c r="D315" s="108" t="s">
        <v>4362</v>
      </c>
      <c r="E315" s="113" t="s">
        <v>936</v>
      </c>
      <c r="F315" s="108" t="s">
        <v>4535</v>
      </c>
      <c r="G315" s="262" t="s">
        <v>3008</v>
      </c>
      <c r="H315" s="108" t="s">
        <v>4365</v>
      </c>
    </row>
    <row r="316" spans="1:8">
      <c r="A316" s="108" t="s">
        <v>4162</v>
      </c>
      <c r="B316" s="113" t="s">
        <v>939</v>
      </c>
      <c r="C316" s="108" t="s">
        <v>4361</v>
      </c>
      <c r="D316" s="108" t="s">
        <v>4362</v>
      </c>
      <c r="E316" s="113" t="s">
        <v>939</v>
      </c>
      <c r="F316" s="108" t="s">
        <v>4535</v>
      </c>
      <c r="G316" s="266" t="s">
        <v>3618</v>
      </c>
      <c r="H316" s="108" t="s">
        <v>4365</v>
      </c>
    </row>
    <row r="317" spans="1:8">
      <c r="A317" s="240"/>
      <c r="B317" s="240"/>
      <c r="C317" s="240"/>
      <c r="D317" s="240"/>
      <c r="E317" s="240" t="s">
        <v>951</v>
      </c>
      <c r="F317" s="240"/>
      <c r="G317" s="240" t="s">
        <v>953</v>
      </c>
      <c r="H317" s="240"/>
    </row>
    <row r="318" spans="1:8">
      <c r="A318" s="108" t="s">
        <v>4162</v>
      </c>
      <c r="B318" s="113" t="s">
        <v>954</v>
      </c>
      <c r="C318" s="108" t="s">
        <v>4361</v>
      </c>
      <c r="D318" s="108" t="s">
        <v>4362</v>
      </c>
      <c r="E318" s="113" t="s">
        <v>954</v>
      </c>
      <c r="F318" s="108" t="s">
        <v>4535</v>
      </c>
      <c r="G318" s="269" t="s">
        <v>956</v>
      </c>
      <c r="H318" s="108" t="s">
        <v>4365</v>
      </c>
    </row>
    <row r="319" spans="1:8">
      <c r="A319" s="108" t="s">
        <v>4162</v>
      </c>
      <c r="B319" s="113" t="s">
        <v>957</v>
      </c>
      <c r="C319" s="108" t="s">
        <v>4361</v>
      </c>
      <c r="D319" s="108" t="s">
        <v>4362</v>
      </c>
      <c r="E319" s="113" t="s">
        <v>957</v>
      </c>
      <c r="F319" s="108" t="s">
        <v>4535</v>
      </c>
      <c r="G319" s="269" t="s">
        <v>3026</v>
      </c>
      <c r="H319" s="108" t="s">
        <v>4365</v>
      </c>
    </row>
    <row r="320" spans="1:8">
      <c r="A320" s="240"/>
      <c r="B320" s="240"/>
      <c r="C320" s="240"/>
      <c r="D320" s="240"/>
      <c r="E320" s="240" t="s">
        <v>960</v>
      </c>
      <c r="F320" s="240"/>
      <c r="G320" s="240" t="s">
        <v>962</v>
      </c>
      <c r="H320" s="240"/>
    </row>
    <row r="321" spans="1:8">
      <c r="A321" s="108" t="s">
        <v>4162</v>
      </c>
      <c r="B321" s="113" t="s">
        <v>963</v>
      </c>
      <c r="C321" s="108" t="s">
        <v>4361</v>
      </c>
      <c r="D321" s="108" t="s">
        <v>4362</v>
      </c>
      <c r="E321" s="113" t="s">
        <v>963</v>
      </c>
      <c r="F321" s="108" t="s">
        <v>4535</v>
      </c>
      <c r="G321" s="269" t="s">
        <v>4455</v>
      </c>
      <c r="H321" s="108" t="s">
        <v>4365</v>
      </c>
    </row>
    <row r="322" spans="1:8">
      <c r="A322" s="239"/>
      <c r="B322" s="239"/>
      <c r="C322" s="239"/>
      <c r="D322" s="239"/>
      <c r="E322" s="239" t="s">
        <v>4457</v>
      </c>
      <c r="F322" s="239"/>
      <c r="G322" s="239" t="s">
        <v>968</v>
      </c>
      <c r="H322" s="239"/>
    </row>
    <row r="323" spans="1:8">
      <c r="A323" s="240"/>
      <c r="B323" s="240"/>
      <c r="C323" s="240"/>
      <c r="D323" s="240"/>
      <c r="E323" s="240" t="s">
        <v>969</v>
      </c>
      <c r="F323" s="240"/>
      <c r="G323" s="240" t="s">
        <v>4458</v>
      </c>
      <c r="H323" s="240"/>
    </row>
    <row r="324" spans="1:8">
      <c r="A324" s="108" t="s">
        <v>4162</v>
      </c>
      <c r="B324" s="113" t="s">
        <v>3238</v>
      </c>
      <c r="C324" s="108" t="s">
        <v>4361</v>
      </c>
      <c r="D324" s="108" t="s">
        <v>4362</v>
      </c>
      <c r="E324" s="113" t="s">
        <v>3238</v>
      </c>
      <c r="F324" s="108" t="s">
        <v>4535</v>
      </c>
      <c r="G324" s="261" t="s">
        <v>971</v>
      </c>
      <c r="H324" s="108" t="s">
        <v>4365</v>
      </c>
    </row>
    <row r="325" spans="1:8">
      <c r="A325" s="108" t="s">
        <v>4162</v>
      </c>
      <c r="B325" s="113" t="s">
        <v>3239</v>
      </c>
      <c r="C325" s="108" t="s">
        <v>4361</v>
      </c>
      <c r="D325" s="108" t="s">
        <v>4362</v>
      </c>
      <c r="E325" s="113" t="s">
        <v>3239</v>
      </c>
      <c r="F325" s="108" t="s">
        <v>4535</v>
      </c>
      <c r="G325" s="262" t="s">
        <v>4459</v>
      </c>
      <c r="H325" s="108" t="s">
        <v>4365</v>
      </c>
    </row>
    <row r="326" spans="1:8">
      <c r="A326" s="108" t="s">
        <v>4162</v>
      </c>
      <c r="B326" s="113" t="s">
        <v>3241</v>
      </c>
      <c r="C326" s="108" t="s">
        <v>4361</v>
      </c>
      <c r="D326" s="108" t="s">
        <v>4362</v>
      </c>
      <c r="E326" s="113" t="s">
        <v>3241</v>
      </c>
      <c r="F326" s="108" t="s">
        <v>4535</v>
      </c>
      <c r="G326" s="262" t="s">
        <v>4460</v>
      </c>
      <c r="H326" s="108" t="s">
        <v>4365</v>
      </c>
    </row>
    <row r="327" spans="1:8">
      <c r="A327" s="108" t="s">
        <v>4162</v>
      </c>
      <c r="B327" s="113" t="s">
        <v>3243</v>
      </c>
      <c r="C327" s="108" t="s">
        <v>4361</v>
      </c>
      <c r="D327" s="108" t="s">
        <v>4362</v>
      </c>
      <c r="E327" s="113" t="s">
        <v>3243</v>
      </c>
      <c r="F327" s="108" t="s">
        <v>4535</v>
      </c>
      <c r="G327" s="262" t="s">
        <v>4461</v>
      </c>
      <c r="H327" s="108" t="s">
        <v>4365</v>
      </c>
    </row>
    <row r="328" spans="1:8">
      <c r="A328" s="108" t="s">
        <v>4162</v>
      </c>
      <c r="B328" s="113" t="s">
        <v>3245</v>
      </c>
      <c r="C328" s="108" t="s">
        <v>4361</v>
      </c>
      <c r="D328" s="108" t="s">
        <v>4362</v>
      </c>
      <c r="E328" s="113" t="s">
        <v>3245</v>
      </c>
      <c r="F328" s="108" t="s">
        <v>4535</v>
      </c>
      <c r="G328" s="262" t="s">
        <v>4462</v>
      </c>
      <c r="H328" s="108" t="s">
        <v>4365</v>
      </c>
    </row>
    <row r="329" spans="1:8">
      <c r="A329" s="108" t="s">
        <v>4162</v>
      </c>
      <c r="B329" s="113" t="s">
        <v>3247</v>
      </c>
      <c r="C329" s="108" t="s">
        <v>4361</v>
      </c>
      <c r="D329" s="108" t="s">
        <v>4362</v>
      </c>
      <c r="E329" s="113" t="s">
        <v>3247</v>
      </c>
      <c r="F329" s="108" t="s">
        <v>4535</v>
      </c>
      <c r="G329" s="262" t="s">
        <v>4463</v>
      </c>
      <c r="H329" s="108" t="s">
        <v>4365</v>
      </c>
    </row>
    <row r="330" spans="1:8">
      <c r="A330" s="108" t="s">
        <v>4162</v>
      </c>
      <c r="B330" s="113" t="s">
        <v>3249</v>
      </c>
      <c r="C330" s="108" t="s">
        <v>4361</v>
      </c>
      <c r="D330" s="108" t="s">
        <v>4362</v>
      </c>
      <c r="E330" s="113" t="s">
        <v>3249</v>
      </c>
      <c r="F330" s="108" t="s">
        <v>4535</v>
      </c>
      <c r="G330" s="262" t="s">
        <v>4464</v>
      </c>
      <c r="H330" s="108" t="s">
        <v>4365</v>
      </c>
    </row>
    <row r="331" spans="1:8">
      <c r="A331" s="108" t="s">
        <v>4162</v>
      </c>
      <c r="B331" s="113" t="s">
        <v>3251</v>
      </c>
      <c r="C331" s="108" t="s">
        <v>4361</v>
      </c>
      <c r="D331" s="108" t="s">
        <v>4362</v>
      </c>
      <c r="E331" s="113" t="s">
        <v>3251</v>
      </c>
      <c r="F331" s="108" t="s">
        <v>4535</v>
      </c>
      <c r="G331" s="262" t="s">
        <v>4465</v>
      </c>
      <c r="H331" s="108" t="s">
        <v>4365</v>
      </c>
    </row>
    <row r="332" spans="1:8">
      <c r="A332" s="108" t="s">
        <v>4162</v>
      </c>
      <c r="B332" s="113" t="s">
        <v>3253</v>
      </c>
      <c r="C332" s="108" t="s">
        <v>4361</v>
      </c>
      <c r="D332" s="108" t="s">
        <v>4362</v>
      </c>
      <c r="E332" s="113" t="s">
        <v>3253</v>
      </c>
      <c r="F332" s="108" t="s">
        <v>4535</v>
      </c>
      <c r="G332" s="262" t="s">
        <v>4466</v>
      </c>
      <c r="H332" s="108" t="s">
        <v>4365</v>
      </c>
    </row>
    <row r="333" spans="1:8">
      <c r="A333" s="108" t="s">
        <v>4162</v>
      </c>
      <c r="B333" s="113" t="s">
        <v>3255</v>
      </c>
      <c r="C333" s="108" t="s">
        <v>4361</v>
      </c>
      <c r="D333" s="108" t="s">
        <v>4362</v>
      </c>
      <c r="E333" s="113" t="s">
        <v>3255</v>
      </c>
      <c r="F333" s="108" t="s">
        <v>4535</v>
      </c>
      <c r="G333" s="262" t="s">
        <v>4467</v>
      </c>
      <c r="H333" s="108" t="s">
        <v>4365</v>
      </c>
    </row>
    <row r="334" spans="1:8">
      <c r="A334" s="108" t="s">
        <v>4162</v>
      </c>
      <c r="B334" s="113" t="s">
        <v>3257</v>
      </c>
      <c r="C334" s="108" t="s">
        <v>4361</v>
      </c>
      <c r="D334" s="108" t="s">
        <v>4362</v>
      </c>
      <c r="E334" s="113" t="s">
        <v>3257</v>
      </c>
      <c r="F334" s="108" t="s">
        <v>4535</v>
      </c>
      <c r="G334" s="262" t="s">
        <v>4468</v>
      </c>
      <c r="H334" s="108" t="s">
        <v>4365</v>
      </c>
    </row>
    <row r="335" spans="1:8">
      <c r="A335" s="108" t="s">
        <v>4162</v>
      </c>
      <c r="B335" s="113" t="s">
        <v>3259</v>
      </c>
      <c r="C335" s="108" t="s">
        <v>4361</v>
      </c>
      <c r="D335" s="108" t="s">
        <v>4362</v>
      </c>
      <c r="E335" s="113" t="s">
        <v>3259</v>
      </c>
      <c r="F335" s="108" t="s">
        <v>4535</v>
      </c>
      <c r="G335" s="262" t="s">
        <v>4469</v>
      </c>
      <c r="H335" s="108" t="s">
        <v>4365</v>
      </c>
    </row>
    <row r="336" spans="1:8">
      <c r="A336" s="108" t="s">
        <v>4162</v>
      </c>
      <c r="B336" s="113" t="s">
        <v>3261</v>
      </c>
      <c r="C336" s="108" t="s">
        <v>4361</v>
      </c>
      <c r="D336" s="108" t="s">
        <v>4362</v>
      </c>
      <c r="E336" s="113" t="s">
        <v>3261</v>
      </c>
      <c r="F336" s="108" t="s">
        <v>4535</v>
      </c>
      <c r="G336" s="262" t="s">
        <v>4470</v>
      </c>
      <c r="H336" s="108" t="s">
        <v>4365</v>
      </c>
    </row>
    <row r="337" spans="1:8">
      <c r="A337" s="108" t="s">
        <v>4162</v>
      </c>
      <c r="B337" s="113" t="s">
        <v>3263</v>
      </c>
      <c r="C337" s="108" t="s">
        <v>4361</v>
      </c>
      <c r="D337" s="108" t="s">
        <v>4362</v>
      </c>
      <c r="E337" s="113" t="s">
        <v>3263</v>
      </c>
      <c r="F337" s="108" t="s">
        <v>4535</v>
      </c>
      <c r="G337" s="262" t="s">
        <v>4471</v>
      </c>
      <c r="H337" s="108" t="s">
        <v>4365</v>
      </c>
    </row>
    <row r="338" spans="1:8">
      <c r="A338" s="108" t="s">
        <v>4162</v>
      </c>
      <c r="B338" s="113" t="s">
        <v>3265</v>
      </c>
      <c r="C338" s="108" t="s">
        <v>4361</v>
      </c>
      <c r="D338" s="108" t="s">
        <v>4362</v>
      </c>
      <c r="E338" s="113" t="s">
        <v>3265</v>
      </c>
      <c r="F338" s="108" t="s">
        <v>4535</v>
      </c>
      <c r="G338" s="262" t="s">
        <v>4472</v>
      </c>
      <c r="H338" s="108" t="s">
        <v>4365</v>
      </c>
    </row>
    <row r="339" spans="1:8">
      <c r="A339" s="108" t="s">
        <v>4162</v>
      </c>
      <c r="B339" s="113" t="s">
        <v>3267</v>
      </c>
      <c r="C339" s="108" t="s">
        <v>4361</v>
      </c>
      <c r="D339" s="108" t="s">
        <v>4362</v>
      </c>
      <c r="E339" s="113" t="s">
        <v>3267</v>
      </c>
      <c r="F339" s="108" t="s">
        <v>4535</v>
      </c>
      <c r="G339" s="262" t="s">
        <v>4473</v>
      </c>
      <c r="H339" s="108" t="s">
        <v>4365</v>
      </c>
    </row>
    <row r="340" spans="1:8">
      <c r="A340" s="108" t="s">
        <v>4162</v>
      </c>
      <c r="B340" s="113" t="s">
        <v>3269</v>
      </c>
      <c r="C340" s="108" t="s">
        <v>4361</v>
      </c>
      <c r="D340" s="108" t="s">
        <v>4362</v>
      </c>
      <c r="E340" s="113" t="s">
        <v>3269</v>
      </c>
      <c r="F340" s="108" t="s">
        <v>4535</v>
      </c>
      <c r="G340" s="262" t="s">
        <v>4474</v>
      </c>
      <c r="H340" s="108" t="s">
        <v>4365</v>
      </c>
    </row>
    <row r="341" spans="1:8">
      <c r="A341" s="108" t="s">
        <v>4162</v>
      </c>
      <c r="B341" s="113" t="s">
        <v>3271</v>
      </c>
      <c r="C341" s="108" t="s">
        <v>4361</v>
      </c>
      <c r="D341" s="108" t="s">
        <v>4362</v>
      </c>
      <c r="E341" s="113" t="s">
        <v>3271</v>
      </c>
      <c r="F341" s="108" t="s">
        <v>4535</v>
      </c>
      <c r="G341" s="262" t="s">
        <v>4475</v>
      </c>
      <c r="H341" s="108" t="s">
        <v>4365</v>
      </c>
    </row>
    <row r="342" spans="1:8">
      <c r="A342" s="108" t="s">
        <v>4162</v>
      </c>
      <c r="B342" s="113" t="s">
        <v>3273</v>
      </c>
      <c r="C342" s="108" t="s">
        <v>4361</v>
      </c>
      <c r="D342" s="108" t="s">
        <v>4362</v>
      </c>
      <c r="E342" s="113" t="s">
        <v>3273</v>
      </c>
      <c r="F342" s="108" t="s">
        <v>4535</v>
      </c>
      <c r="G342" s="262" t="s">
        <v>4476</v>
      </c>
      <c r="H342" s="108" t="s">
        <v>4365</v>
      </c>
    </row>
    <row r="343" spans="1:8">
      <c r="A343" s="108" t="s">
        <v>4162</v>
      </c>
      <c r="B343" s="113" t="s">
        <v>3275</v>
      </c>
      <c r="C343" s="108" t="s">
        <v>4361</v>
      </c>
      <c r="D343" s="108" t="s">
        <v>4362</v>
      </c>
      <c r="E343" s="113" t="s">
        <v>3275</v>
      </c>
      <c r="F343" s="108" t="s">
        <v>4535</v>
      </c>
      <c r="G343" s="262" t="s">
        <v>4477</v>
      </c>
      <c r="H343" s="108" t="s">
        <v>4365</v>
      </c>
    </row>
    <row r="344" spans="1:8">
      <c r="A344" s="108" t="s">
        <v>4162</v>
      </c>
      <c r="B344" s="113" t="s">
        <v>3277</v>
      </c>
      <c r="C344" s="108" t="s">
        <v>4361</v>
      </c>
      <c r="D344" s="108" t="s">
        <v>4362</v>
      </c>
      <c r="E344" s="113" t="s">
        <v>3277</v>
      </c>
      <c r="F344" s="108" t="s">
        <v>4535</v>
      </c>
      <c r="G344" s="262" t="s">
        <v>4478</v>
      </c>
      <c r="H344" s="108" t="s">
        <v>4365</v>
      </c>
    </row>
    <row r="345" spans="1:8">
      <c r="A345" s="108" t="s">
        <v>4162</v>
      </c>
      <c r="B345" s="113" t="s">
        <v>3279</v>
      </c>
      <c r="C345" s="108" t="s">
        <v>4361</v>
      </c>
      <c r="D345" s="108" t="s">
        <v>4362</v>
      </c>
      <c r="E345" s="113" t="s">
        <v>3279</v>
      </c>
      <c r="F345" s="108" t="s">
        <v>4535</v>
      </c>
      <c r="G345" s="262" t="s">
        <v>4479</v>
      </c>
      <c r="H345" s="108" t="s">
        <v>4365</v>
      </c>
    </row>
    <row r="346" spans="1:8">
      <c r="A346" s="108" t="s">
        <v>4162</v>
      </c>
      <c r="B346" s="113" t="s">
        <v>3281</v>
      </c>
      <c r="C346" s="108" t="s">
        <v>4361</v>
      </c>
      <c r="D346" s="108" t="s">
        <v>4362</v>
      </c>
      <c r="E346" s="113" t="s">
        <v>3281</v>
      </c>
      <c r="F346" s="108" t="s">
        <v>4535</v>
      </c>
      <c r="G346" s="262" t="s">
        <v>4480</v>
      </c>
      <c r="H346" s="108" t="s">
        <v>4365</v>
      </c>
    </row>
    <row r="347" spans="1:8">
      <c r="A347" s="108" t="s">
        <v>4162</v>
      </c>
      <c r="B347" s="113" t="s">
        <v>3283</v>
      </c>
      <c r="C347" s="108" t="s">
        <v>4361</v>
      </c>
      <c r="D347" s="108" t="s">
        <v>4362</v>
      </c>
      <c r="E347" s="113" t="s">
        <v>3283</v>
      </c>
      <c r="F347" s="108" t="s">
        <v>4535</v>
      </c>
      <c r="G347" s="262" t="s">
        <v>4481</v>
      </c>
      <c r="H347" s="108" t="s">
        <v>4365</v>
      </c>
    </row>
    <row r="348" spans="1:8">
      <c r="A348" s="108" t="s">
        <v>4162</v>
      </c>
      <c r="B348" s="113" t="s">
        <v>3285</v>
      </c>
      <c r="C348" s="108" t="s">
        <v>4361</v>
      </c>
      <c r="D348" s="108" t="s">
        <v>4362</v>
      </c>
      <c r="E348" s="113" t="s">
        <v>3285</v>
      </c>
      <c r="F348" s="108" t="s">
        <v>4535</v>
      </c>
      <c r="G348" s="262" t="s">
        <v>4482</v>
      </c>
      <c r="H348" s="108" t="s">
        <v>4365</v>
      </c>
    </row>
    <row r="349" spans="1:8">
      <c r="A349" s="108" t="s">
        <v>4162</v>
      </c>
      <c r="B349" s="113" t="s">
        <v>3287</v>
      </c>
      <c r="C349" s="108" t="s">
        <v>4361</v>
      </c>
      <c r="D349" s="108" t="s">
        <v>4362</v>
      </c>
      <c r="E349" s="113" t="s">
        <v>3287</v>
      </c>
      <c r="F349" s="108" t="s">
        <v>4535</v>
      </c>
      <c r="G349" s="262" t="s">
        <v>4483</v>
      </c>
      <c r="H349" s="108" t="s">
        <v>4365</v>
      </c>
    </row>
    <row r="350" spans="1:8">
      <c r="A350" s="108" t="s">
        <v>4162</v>
      </c>
      <c r="B350" s="113" t="s">
        <v>3289</v>
      </c>
      <c r="C350" s="108" t="s">
        <v>4361</v>
      </c>
      <c r="D350" s="108" t="s">
        <v>4362</v>
      </c>
      <c r="E350" s="113" t="s">
        <v>3289</v>
      </c>
      <c r="F350" s="108" t="s">
        <v>4535</v>
      </c>
      <c r="G350" s="262" t="s">
        <v>4484</v>
      </c>
      <c r="H350" s="108" t="s">
        <v>4365</v>
      </c>
    </row>
    <row r="351" spans="1:8">
      <c r="A351" s="108" t="s">
        <v>4162</v>
      </c>
      <c r="B351" s="113" t="s">
        <v>3291</v>
      </c>
      <c r="C351" s="108" t="s">
        <v>4361</v>
      </c>
      <c r="D351" s="108" t="s">
        <v>4362</v>
      </c>
      <c r="E351" s="113" t="s">
        <v>3291</v>
      </c>
      <c r="F351" s="108" t="s">
        <v>4535</v>
      </c>
      <c r="G351" s="262" t="s">
        <v>4485</v>
      </c>
      <c r="H351" s="108" t="s">
        <v>4365</v>
      </c>
    </row>
    <row r="352" spans="1:8">
      <c r="A352" s="108" t="s">
        <v>4162</v>
      </c>
      <c r="B352" s="113" t="s">
        <v>3293</v>
      </c>
      <c r="C352" s="108" t="s">
        <v>4361</v>
      </c>
      <c r="D352" s="108" t="s">
        <v>4362</v>
      </c>
      <c r="E352" s="113" t="s">
        <v>3293</v>
      </c>
      <c r="F352" s="108" t="s">
        <v>4535</v>
      </c>
      <c r="G352" s="266" t="s">
        <v>4486</v>
      </c>
      <c r="H352" s="108" t="s">
        <v>4365</v>
      </c>
    </row>
    <row r="353" spans="1:8">
      <c r="A353" s="240"/>
      <c r="B353" s="240"/>
      <c r="C353" s="240"/>
      <c r="D353" s="240"/>
      <c r="E353" s="240" t="s">
        <v>972</v>
      </c>
      <c r="F353" s="240"/>
      <c r="G353" s="240" t="s">
        <v>4487</v>
      </c>
      <c r="H353" s="240"/>
    </row>
    <row r="354" spans="1:8">
      <c r="A354" s="108" t="s">
        <v>4162</v>
      </c>
      <c r="B354" s="113" t="s">
        <v>3297</v>
      </c>
      <c r="C354" s="108" t="s">
        <v>4361</v>
      </c>
      <c r="D354" s="108" t="s">
        <v>4362</v>
      </c>
      <c r="E354" s="113" t="s">
        <v>3297</v>
      </c>
      <c r="F354" s="108" t="s">
        <v>4535</v>
      </c>
      <c r="G354" s="261" t="s">
        <v>974</v>
      </c>
      <c r="H354" s="108" t="s">
        <v>4365</v>
      </c>
    </row>
    <row r="355" spans="1:8">
      <c r="A355" s="108" t="s">
        <v>4162</v>
      </c>
      <c r="B355" s="113" t="s">
        <v>3298</v>
      </c>
      <c r="C355" s="108" t="s">
        <v>4361</v>
      </c>
      <c r="D355" s="108" t="s">
        <v>4362</v>
      </c>
      <c r="E355" s="113" t="s">
        <v>3298</v>
      </c>
      <c r="F355" s="108" t="s">
        <v>4535</v>
      </c>
      <c r="G355" s="262" t="s">
        <v>4488</v>
      </c>
      <c r="H355" s="108" t="s">
        <v>4365</v>
      </c>
    </row>
    <row r="356" spans="1:8">
      <c r="A356" s="108" t="s">
        <v>4162</v>
      </c>
      <c r="B356" s="113" t="s">
        <v>3300</v>
      </c>
      <c r="C356" s="108" t="s">
        <v>4361</v>
      </c>
      <c r="D356" s="108" t="s">
        <v>4362</v>
      </c>
      <c r="E356" s="113" t="s">
        <v>3300</v>
      </c>
      <c r="F356" s="108" t="s">
        <v>4535</v>
      </c>
      <c r="G356" s="262" t="s">
        <v>4489</v>
      </c>
      <c r="H356" s="108" t="s">
        <v>4365</v>
      </c>
    </row>
    <row r="357" spans="1:8">
      <c r="A357" s="108" t="s">
        <v>4162</v>
      </c>
      <c r="B357" s="113" t="s">
        <v>3302</v>
      </c>
      <c r="C357" s="108" t="s">
        <v>4361</v>
      </c>
      <c r="D357" s="108" t="s">
        <v>4362</v>
      </c>
      <c r="E357" s="113" t="s">
        <v>3302</v>
      </c>
      <c r="F357" s="108" t="s">
        <v>4535</v>
      </c>
      <c r="G357" s="262" t="s">
        <v>4490</v>
      </c>
      <c r="H357" s="108" t="s">
        <v>4365</v>
      </c>
    </row>
    <row r="358" spans="1:8">
      <c r="A358" s="108" t="s">
        <v>4162</v>
      </c>
      <c r="B358" s="113" t="s">
        <v>3304</v>
      </c>
      <c r="C358" s="108" t="s">
        <v>4361</v>
      </c>
      <c r="D358" s="108" t="s">
        <v>4362</v>
      </c>
      <c r="E358" s="113" t="s">
        <v>3304</v>
      </c>
      <c r="F358" s="108" t="s">
        <v>4535</v>
      </c>
      <c r="G358" s="262" t="s">
        <v>4491</v>
      </c>
      <c r="H358" s="108" t="s">
        <v>4365</v>
      </c>
    </row>
    <row r="359" spans="1:8">
      <c r="A359" s="108" t="s">
        <v>4162</v>
      </c>
      <c r="B359" s="113" t="s">
        <v>3306</v>
      </c>
      <c r="C359" s="108" t="s">
        <v>4361</v>
      </c>
      <c r="D359" s="108" t="s">
        <v>4362</v>
      </c>
      <c r="E359" s="113" t="s">
        <v>3306</v>
      </c>
      <c r="F359" s="108" t="s">
        <v>4535</v>
      </c>
      <c r="G359" s="262" t="s">
        <v>4492</v>
      </c>
      <c r="H359" s="108" t="s">
        <v>4365</v>
      </c>
    </row>
    <row r="360" spans="1:8">
      <c r="A360" s="108" t="s">
        <v>4162</v>
      </c>
      <c r="B360" s="113" t="s">
        <v>3308</v>
      </c>
      <c r="C360" s="108" t="s">
        <v>4361</v>
      </c>
      <c r="D360" s="108" t="s">
        <v>4362</v>
      </c>
      <c r="E360" s="113" t="s">
        <v>3308</v>
      </c>
      <c r="F360" s="108" t="s">
        <v>4535</v>
      </c>
      <c r="G360" s="262" t="s">
        <v>4493</v>
      </c>
      <c r="H360" s="108" t="s">
        <v>4365</v>
      </c>
    </row>
    <row r="361" spans="1:8">
      <c r="A361" s="108" t="s">
        <v>4162</v>
      </c>
      <c r="B361" s="113" t="s">
        <v>3310</v>
      </c>
      <c r="C361" s="108" t="s">
        <v>4361</v>
      </c>
      <c r="D361" s="108" t="s">
        <v>4362</v>
      </c>
      <c r="E361" s="113" t="s">
        <v>3310</v>
      </c>
      <c r="F361" s="108" t="s">
        <v>4535</v>
      </c>
      <c r="G361" s="262" t="s">
        <v>977</v>
      </c>
      <c r="H361" s="108" t="s">
        <v>4365</v>
      </c>
    </row>
    <row r="362" spans="1:8">
      <c r="A362" s="108" t="s">
        <v>4162</v>
      </c>
      <c r="B362" s="113" t="s">
        <v>3311</v>
      </c>
      <c r="C362" s="108" t="s">
        <v>4361</v>
      </c>
      <c r="D362" s="108" t="s">
        <v>4362</v>
      </c>
      <c r="E362" s="113" t="s">
        <v>3311</v>
      </c>
      <c r="F362" s="108" t="s">
        <v>4535</v>
      </c>
      <c r="G362" s="262" t="s">
        <v>4494</v>
      </c>
      <c r="H362" s="108" t="s">
        <v>4365</v>
      </c>
    </row>
    <row r="363" spans="1:8">
      <c r="A363" s="108" t="s">
        <v>4162</v>
      </c>
      <c r="B363" s="113" t="s">
        <v>3313</v>
      </c>
      <c r="C363" s="108" t="s">
        <v>4361</v>
      </c>
      <c r="D363" s="108" t="s">
        <v>4362</v>
      </c>
      <c r="E363" s="113" t="s">
        <v>3313</v>
      </c>
      <c r="F363" s="108" t="s">
        <v>4535</v>
      </c>
      <c r="G363" s="262" t="s">
        <v>4495</v>
      </c>
      <c r="H363" s="108" t="s">
        <v>4365</v>
      </c>
    </row>
    <row r="364" spans="1:8">
      <c r="A364" s="108" t="s">
        <v>4162</v>
      </c>
      <c r="B364" s="113" t="s">
        <v>3315</v>
      </c>
      <c r="C364" s="108" t="s">
        <v>4361</v>
      </c>
      <c r="D364" s="108" t="s">
        <v>4362</v>
      </c>
      <c r="E364" s="113" t="s">
        <v>3315</v>
      </c>
      <c r="F364" s="108" t="s">
        <v>4535</v>
      </c>
      <c r="G364" s="262" t="s">
        <v>4496</v>
      </c>
      <c r="H364" s="108" t="s">
        <v>4365</v>
      </c>
    </row>
    <row r="365" spans="1:8">
      <c r="A365" s="108" t="s">
        <v>4162</v>
      </c>
      <c r="B365" s="113" t="s">
        <v>3317</v>
      </c>
      <c r="C365" s="108" t="s">
        <v>4361</v>
      </c>
      <c r="D365" s="108" t="s">
        <v>4362</v>
      </c>
      <c r="E365" s="113" t="s">
        <v>3317</v>
      </c>
      <c r="F365" s="108" t="s">
        <v>4535</v>
      </c>
      <c r="G365" s="262" t="s">
        <v>4497</v>
      </c>
      <c r="H365" s="108" t="s">
        <v>4365</v>
      </c>
    </row>
    <row r="366" spans="1:8">
      <c r="A366" s="108" t="s">
        <v>4162</v>
      </c>
      <c r="B366" s="113" t="s">
        <v>3319</v>
      </c>
      <c r="C366" s="108" t="s">
        <v>4361</v>
      </c>
      <c r="D366" s="108" t="s">
        <v>4362</v>
      </c>
      <c r="E366" s="113" t="s">
        <v>3319</v>
      </c>
      <c r="F366" s="108" t="s">
        <v>4535</v>
      </c>
      <c r="G366" s="3" t="s">
        <v>4498</v>
      </c>
      <c r="H366" s="108" t="s">
        <v>4365</v>
      </c>
    </row>
    <row r="367" spans="1:8">
      <c r="A367" s="108" t="s">
        <v>4162</v>
      </c>
      <c r="B367" s="113" t="s">
        <v>3321</v>
      </c>
      <c r="C367" s="108" t="s">
        <v>4361</v>
      </c>
      <c r="D367" s="108" t="s">
        <v>4362</v>
      </c>
      <c r="E367" s="113" t="s">
        <v>3321</v>
      </c>
      <c r="F367" s="108" t="s">
        <v>4535</v>
      </c>
      <c r="G367" s="262" t="s">
        <v>4499</v>
      </c>
      <c r="H367" s="108" t="s">
        <v>4365</v>
      </c>
    </row>
    <row r="368" spans="1:8">
      <c r="A368" s="108" t="s">
        <v>4162</v>
      </c>
      <c r="B368" s="113" t="s">
        <v>3323</v>
      </c>
      <c r="C368" s="108" t="s">
        <v>4361</v>
      </c>
      <c r="D368" s="108" t="s">
        <v>4362</v>
      </c>
      <c r="E368" s="113" t="s">
        <v>3323</v>
      </c>
      <c r="F368" s="108" t="s">
        <v>4535</v>
      </c>
      <c r="G368" s="262" t="s">
        <v>4500</v>
      </c>
      <c r="H368" s="108" t="s">
        <v>4365</v>
      </c>
    </row>
    <row r="369" spans="1:8">
      <c r="A369" s="240"/>
      <c r="B369" s="240"/>
      <c r="C369" s="240"/>
      <c r="D369" s="240"/>
      <c r="E369" s="240" t="s">
        <v>975</v>
      </c>
      <c r="F369" s="240"/>
      <c r="G369" s="240" t="s">
        <v>4501</v>
      </c>
      <c r="H369" s="240"/>
    </row>
    <row r="370" spans="1:8">
      <c r="A370" s="108" t="s">
        <v>4162</v>
      </c>
      <c r="B370" s="113" t="s">
        <v>3327</v>
      </c>
      <c r="C370" s="108" t="s">
        <v>4361</v>
      </c>
      <c r="D370" s="108" t="s">
        <v>4362</v>
      </c>
      <c r="E370" s="113" t="s">
        <v>3327</v>
      </c>
      <c r="F370" s="108" t="s">
        <v>4535</v>
      </c>
      <c r="G370" s="262" t="s">
        <v>4502</v>
      </c>
      <c r="H370" s="108" t="s">
        <v>4365</v>
      </c>
    </row>
    <row r="371" spans="1:8">
      <c r="A371" s="108" t="s">
        <v>4162</v>
      </c>
      <c r="B371" s="113" t="s">
        <v>3329</v>
      </c>
      <c r="C371" s="108" t="s">
        <v>4361</v>
      </c>
      <c r="D371" s="108" t="s">
        <v>4362</v>
      </c>
      <c r="E371" s="113" t="s">
        <v>3329</v>
      </c>
      <c r="F371" s="108" t="s">
        <v>4535</v>
      </c>
      <c r="G371" s="262" t="s">
        <v>4503</v>
      </c>
      <c r="H371" s="108" t="s">
        <v>4365</v>
      </c>
    </row>
    <row r="372" spans="1:8">
      <c r="A372" s="108" t="s">
        <v>4162</v>
      </c>
      <c r="B372" s="113" t="s">
        <v>3331</v>
      </c>
      <c r="C372" s="108" t="s">
        <v>4361</v>
      </c>
      <c r="D372" s="108" t="s">
        <v>4362</v>
      </c>
      <c r="E372" s="113" t="s">
        <v>3331</v>
      </c>
      <c r="F372" s="108" t="s">
        <v>4535</v>
      </c>
      <c r="G372" s="262" t="s">
        <v>4504</v>
      </c>
      <c r="H372" s="108" t="s">
        <v>4365</v>
      </c>
    </row>
    <row r="373" spans="1:8">
      <c r="A373" s="108" t="s">
        <v>4162</v>
      </c>
      <c r="B373" s="113" t="s">
        <v>3333</v>
      </c>
      <c r="C373" s="108" t="s">
        <v>4361</v>
      </c>
      <c r="D373" s="108" t="s">
        <v>4362</v>
      </c>
      <c r="E373" s="113" t="s">
        <v>3333</v>
      </c>
      <c r="F373" s="108" t="s">
        <v>4535</v>
      </c>
      <c r="G373" s="262" t="s">
        <v>4505</v>
      </c>
      <c r="H373" s="108" t="s">
        <v>4365</v>
      </c>
    </row>
    <row r="374" spans="1:8">
      <c r="A374" s="108" t="s">
        <v>4162</v>
      </c>
      <c r="B374" s="113" t="s">
        <v>3335</v>
      </c>
      <c r="C374" s="108" t="s">
        <v>4361</v>
      </c>
      <c r="D374" s="108" t="s">
        <v>4362</v>
      </c>
      <c r="E374" s="113" t="s">
        <v>3335</v>
      </c>
      <c r="F374" s="108" t="s">
        <v>4535</v>
      </c>
      <c r="G374" s="262" t="s">
        <v>4506</v>
      </c>
      <c r="H374" s="108" t="s">
        <v>4365</v>
      </c>
    </row>
    <row r="375" spans="1:8">
      <c r="A375" s="108" t="s">
        <v>4162</v>
      </c>
      <c r="B375" s="113" t="s">
        <v>3337</v>
      </c>
      <c r="C375" s="108" t="s">
        <v>4361</v>
      </c>
      <c r="D375" s="108" t="s">
        <v>4362</v>
      </c>
      <c r="E375" s="113" t="s">
        <v>3337</v>
      </c>
      <c r="F375" s="108" t="s">
        <v>4535</v>
      </c>
      <c r="G375" s="262" t="s">
        <v>4507</v>
      </c>
      <c r="H375" s="108" t="s">
        <v>4365</v>
      </c>
    </row>
    <row r="376" spans="1:8" ht="16.5">
      <c r="A376" s="259"/>
      <c r="B376" s="259"/>
      <c r="C376" s="259"/>
      <c r="D376" s="259"/>
      <c r="E376" s="259">
        <v>3</v>
      </c>
      <c r="F376" s="259"/>
      <c r="G376" s="259" t="s">
        <v>991</v>
      </c>
      <c r="H376" s="255"/>
    </row>
    <row r="377" spans="1:8">
      <c r="A377" s="239"/>
      <c r="B377" s="239"/>
      <c r="C377" s="239"/>
      <c r="D377" s="239"/>
      <c r="E377" s="239" t="s">
        <v>4508</v>
      </c>
      <c r="F377" s="239"/>
      <c r="G377" s="239" t="s">
        <v>994</v>
      </c>
      <c r="H377" s="239"/>
    </row>
    <row r="378" spans="1:8">
      <c r="A378" s="240"/>
      <c r="B378" s="240"/>
      <c r="C378" s="240"/>
      <c r="D378" s="240"/>
      <c r="E378" s="240" t="s">
        <v>995</v>
      </c>
      <c r="F378" s="240"/>
      <c r="G378" s="240" t="s">
        <v>997</v>
      </c>
      <c r="H378" s="240"/>
    </row>
    <row r="379" spans="1:8">
      <c r="A379" s="108" t="s">
        <v>4162</v>
      </c>
      <c r="B379" s="113" t="s">
        <v>998</v>
      </c>
      <c r="C379" s="108" t="s">
        <v>4361</v>
      </c>
      <c r="D379" s="108" t="s">
        <v>4362</v>
      </c>
      <c r="E379" s="113" t="s">
        <v>998</v>
      </c>
      <c r="F379" s="108" t="s">
        <v>4535</v>
      </c>
      <c r="G379" s="245" t="s">
        <v>1000</v>
      </c>
      <c r="H379" s="108" t="s">
        <v>4365</v>
      </c>
    </row>
    <row r="380" spans="1:8">
      <c r="A380" s="240"/>
      <c r="B380" s="240"/>
      <c r="C380" s="240"/>
      <c r="D380" s="240"/>
      <c r="E380" s="240" t="s">
        <v>1003</v>
      </c>
      <c r="F380" s="240"/>
      <c r="G380" s="240" t="s">
        <v>1005</v>
      </c>
      <c r="H380" s="240"/>
    </row>
    <row r="381" spans="1:8">
      <c r="A381" s="108" t="s">
        <v>4162</v>
      </c>
      <c r="B381" s="113" t="s">
        <v>1006</v>
      </c>
      <c r="C381" s="108" t="s">
        <v>4361</v>
      </c>
      <c r="D381" s="108" t="s">
        <v>4362</v>
      </c>
      <c r="E381" s="113" t="s">
        <v>1006</v>
      </c>
      <c r="F381" s="108" t="s">
        <v>4535</v>
      </c>
      <c r="G381" s="245" t="s">
        <v>1008</v>
      </c>
      <c r="H381" s="108" t="s">
        <v>4365</v>
      </c>
    </row>
    <row r="382" spans="1:8">
      <c r="A382" s="239"/>
      <c r="B382" s="239"/>
      <c r="C382" s="239"/>
      <c r="D382" s="239"/>
      <c r="E382" s="239">
        <v>3.2</v>
      </c>
      <c r="F382" s="239"/>
      <c r="G382" s="239" t="s">
        <v>1010</v>
      </c>
      <c r="H382" s="239"/>
    </row>
    <row r="383" spans="1:8">
      <c r="A383" s="240"/>
      <c r="B383" s="240"/>
      <c r="C383" s="240"/>
      <c r="D383" s="240"/>
      <c r="E383" s="240" t="s">
        <v>1011</v>
      </c>
      <c r="F383" s="240"/>
      <c r="G383" s="240" t="s">
        <v>1013</v>
      </c>
      <c r="H383" s="240"/>
    </row>
    <row r="384" spans="1:8">
      <c r="A384" s="108" t="s">
        <v>4162</v>
      </c>
      <c r="B384" s="113" t="s">
        <v>1014</v>
      </c>
      <c r="C384" s="108" t="s">
        <v>4361</v>
      </c>
      <c r="D384" s="108" t="s">
        <v>4362</v>
      </c>
      <c r="E384" s="113" t="s">
        <v>1014</v>
      </c>
      <c r="F384" s="108" t="s">
        <v>4535</v>
      </c>
      <c r="G384" s="137" t="s">
        <v>1016</v>
      </c>
      <c r="H384" s="108" t="s">
        <v>4365</v>
      </c>
    </row>
    <row r="385" spans="1:8">
      <c r="A385" s="108" t="s">
        <v>4162</v>
      </c>
      <c r="B385" s="113" t="s">
        <v>1017</v>
      </c>
      <c r="C385" s="108" t="s">
        <v>4361</v>
      </c>
      <c r="D385" s="108" t="s">
        <v>4362</v>
      </c>
      <c r="E385" s="113" t="s">
        <v>1017</v>
      </c>
      <c r="F385" s="108" t="s">
        <v>4535</v>
      </c>
      <c r="G385" s="137" t="s">
        <v>1019</v>
      </c>
      <c r="H385" s="108" t="s">
        <v>4365</v>
      </c>
    </row>
    <row r="386" spans="1:8">
      <c r="A386" s="108" t="s">
        <v>4162</v>
      </c>
      <c r="B386" s="113" t="s">
        <v>1020</v>
      </c>
      <c r="C386" s="108" t="s">
        <v>4361</v>
      </c>
      <c r="D386" s="108" t="s">
        <v>4362</v>
      </c>
      <c r="E386" s="113" t="s">
        <v>1020</v>
      </c>
      <c r="F386" s="108" t="s">
        <v>4535</v>
      </c>
      <c r="G386" s="137" t="s">
        <v>1022</v>
      </c>
      <c r="H386" s="108" t="s">
        <v>4365</v>
      </c>
    </row>
    <row r="387" spans="1:8">
      <c r="A387" s="108" t="s">
        <v>4162</v>
      </c>
      <c r="B387" s="113" t="s">
        <v>1023</v>
      </c>
      <c r="C387" s="108" t="s">
        <v>4361</v>
      </c>
      <c r="D387" s="108" t="s">
        <v>4362</v>
      </c>
      <c r="E387" s="113" t="s">
        <v>1023</v>
      </c>
      <c r="F387" s="108" t="s">
        <v>4535</v>
      </c>
      <c r="G387" s="264" t="s">
        <v>1025</v>
      </c>
      <c r="H387" s="108" t="s">
        <v>4365</v>
      </c>
    </row>
    <row r="388" spans="1:8">
      <c r="A388" s="108" t="s">
        <v>4162</v>
      </c>
      <c r="B388" s="273" t="s">
        <v>1026</v>
      </c>
      <c r="C388" s="108" t="s">
        <v>4361</v>
      </c>
      <c r="D388" s="108" t="s">
        <v>4362</v>
      </c>
      <c r="E388" s="273" t="s">
        <v>1026</v>
      </c>
      <c r="F388" s="108" t="s">
        <v>4535</v>
      </c>
      <c r="G388" s="234" t="s">
        <v>3620</v>
      </c>
      <c r="H388" s="108" t="s">
        <v>4365</v>
      </c>
    </row>
    <row r="389" spans="1:8">
      <c r="A389" s="108" t="s">
        <v>4162</v>
      </c>
      <c r="B389" s="273" t="s">
        <v>1029</v>
      </c>
      <c r="C389" s="108" t="s">
        <v>4361</v>
      </c>
      <c r="D389" s="108" t="s">
        <v>4362</v>
      </c>
      <c r="E389" s="273" t="s">
        <v>1029</v>
      </c>
      <c r="F389" s="108" t="s">
        <v>4535</v>
      </c>
      <c r="G389" s="234" t="s">
        <v>1031</v>
      </c>
      <c r="H389" s="108" t="s">
        <v>4365</v>
      </c>
    </row>
    <row r="390" spans="1:8">
      <c r="A390" s="240"/>
      <c r="B390" s="240"/>
      <c r="C390" s="240"/>
      <c r="D390" s="240"/>
      <c r="E390" s="240" t="s">
        <v>1032</v>
      </c>
      <c r="F390" s="240"/>
      <c r="G390" s="240" t="s">
        <v>1034</v>
      </c>
      <c r="H390" s="240"/>
    </row>
    <row r="391" spans="1:8">
      <c r="A391" s="108" t="s">
        <v>4162</v>
      </c>
      <c r="B391" s="113" t="s">
        <v>1035</v>
      </c>
      <c r="C391" s="108" t="s">
        <v>4361</v>
      </c>
      <c r="D391" s="108" t="s">
        <v>4362</v>
      </c>
      <c r="E391" s="113" t="s">
        <v>1035</v>
      </c>
      <c r="F391" s="108" t="s">
        <v>4535</v>
      </c>
      <c r="G391" s="269" t="s">
        <v>1037</v>
      </c>
      <c r="H391" s="108" t="s">
        <v>4365</v>
      </c>
    </row>
    <row r="392" spans="1:8">
      <c r="A392" s="240"/>
      <c r="B392" s="240"/>
      <c r="C392" s="240"/>
      <c r="D392" s="240"/>
      <c r="E392" s="240" t="s">
        <v>1039</v>
      </c>
      <c r="F392" s="240"/>
      <c r="G392" s="240" t="s">
        <v>1041</v>
      </c>
      <c r="H392" s="240"/>
    </row>
    <row r="393" spans="1:8">
      <c r="A393" s="108" t="s">
        <v>4162</v>
      </c>
      <c r="B393" s="113" t="s">
        <v>1042</v>
      </c>
      <c r="C393" s="108" t="s">
        <v>4361</v>
      </c>
      <c r="D393" s="108" t="s">
        <v>4362</v>
      </c>
      <c r="E393" s="113" t="s">
        <v>1042</v>
      </c>
      <c r="F393" s="108" t="s">
        <v>4535</v>
      </c>
      <c r="G393" s="269" t="s">
        <v>1044</v>
      </c>
      <c r="H393" s="108" t="s">
        <v>4365</v>
      </c>
    </row>
    <row r="394" spans="1:8">
      <c r="A394" s="108" t="s">
        <v>4162</v>
      </c>
      <c r="B394" s="113" t="s">
        <v>1045</v>
      </c>
      <c r="C394" s="108" t="s">
        <v>4361</v>
      </c>
      <c r="D394" s="108" t="s">
        <v>4362</v>
      </c>
      <c r="E394" s="113" t="s">
        <v>1045</v>
      </c>
      <c r="F394" s="108" t="s">
        <v>4535</v>
      </c>
      <c r="G394" s="269" t="s">
        <v>1047</v>
      </c>
      <c r="H394" s="108" t="s">
        <v>4365</v>
      </c>
    </row>
    <row r="395" spans="1:8">
      <c r="A395" s="108" t="s">
        <v>4162</v>
      </c>
      <c r="B395" s="113" t="s">
        <v>1048</v>
      </c>
      <c r="C395" s="108" t="s">
        <v>4361</v>
      </c>
      <c r="D395" s="108" t="s">
        <v>4362</v>
      </c>
      <c r="E395" s="113" t="s">
        <v>1048</v>
      </c>
      <c r="F395" s="108" t="s">
        <v>4535</v>
      </c>
      <c r="G395" s="269" t="s">
        <v>1050</v>
      </c>
      <c r="H395" s="108" t="s">
        <v>4365</v>
      </c>
    </row>
    <row r="396" spans="1:8">
      <c r="A396" s="108" t="s">
        <v>4162</v>
      </c>
      <c r="B396" s="113" t="s">
        <v>1051</v>
      </c>
      <c r="C396" s="108" t="s">
        <v>4361</v>
      </c>
      <c r="D396" s="108" t="s">
        <v>4362</v>
      </c>
      <c r="E396" s="113" t="s">
        <v>1051</v>
      </c>
      <c r="F396" s="108" t="s">
        <v>4535</v>
      </c>
      <c r="G396" s="269" t="s">
        <v>1053</v>
      </c>
      <c r="H396" s="108" t="s">
        <v>4365</v>
      </c>
    </row>
    <row r="397" spans="1:8">
      <c r="A397" s="108" t="s">
        <v>4162</v>
      </c>
      <c r="B397" s="113" t="s">
        <v>1054</v>
      </c>
      <c r="C397" s="108" t="s">
        <v>4361</v>
      </c>
      <c r="D397" s="108" t="s">
        <v>4362</v>
      </c>
      <c r="E397" s="113" t="s">
        <v>1054</v>
      </c>
      <c r="F397" s="108" t="s">
        <v>4535</v>
      </c>
      <c r="G397" s="269" t="s">
        <v>1056</v>
      </c>
      <c r="H397" s="108" t="s">
        <v>4365</v>
      </c>
    </row>
    <row r="398" spans="1:8">
      <c r="A398" s="108" t="s">
        <v>4162</v>
      </c>
      <c r="B398" s="113" t="s">
        <v>1057</v>
      </c>
      <c r="C398" s="108" t="s">
        <v>4361</v>
      </c>
      <c r="D398" s="108" t="s">
        <v>4362</v>
      </c>
      <c r="E398" s="113" t="s">
        <v>1057</v>
      </c>
      <c r="F398" s="108" t="s">
        <v>4535</v>
      </c>
      <c r="G398" s="269" t="s">
        <v>1059</v>
      </c>
      <c r="H398" s="108" t="s">
        <v>4365</v>
      </c>
    </row>
    <row r="399" spans="1:8">
      <c r="A399" s="239"/>
      <c r="B399" s="239"/>
      <c r="C399" s="239"/>
      <c r="D399" s="239"/>
      <c r="E399" s="239">
        <v>3.3</v>
      </c>
      <c r="F399" s="239"/>
      <c r="G399" s="239" t="s">
        <v>1061</v>
      </c>
      <c r="H399" s="239"/>
    </row>
    <row r="400" spans="1:8">
      <c r="A400" s="240"/>
      <c r="B400" s="240"/>
      <c r="C400" s="240"/>
      <c r="D400" s="240"/>
      <c r="E400" s="240" t="s">
        <v>1062</v>
      </c>
      <c r="F400" s="240"/>
      <c r="G400" s="240" t="s">
        <v>1064</v>
      </c>
      <c r="H400" s="240"/>
    </row>
    <row r="401" spans="1:8">
      <c r="A401" s="108" t="s">
        <v>4162</v>
      </c>
      <c r="B401" s="113" t="s">
        <v>1065</v>
      </c>
      <c r="C401" s="108" t="s">
        <v>4361</v>
      </c>
      <c r="D401" s="108" t="s">
        <v>4362</v>
      </c>
      <c r="E401" s="113" t="s">
        <v>1065</v>
      </c>
      <c r="F401" s="108" t="s">
        <v>4535</v>
      </c>
      <c r="G401" s="269" t="s">
        <v>3621</v>
      </c>
      <c r="H401" s="108" t="s">
        <v>4365</v>
      </c>
    </row>
    <row r="402" spans="1:8">
      <c r="A402" s="108" t="s">
        <v>4162</v>
      </c>
      <c r="B402" s="113" t="s">
        <v>1068</v>
      </c>
      <c r="C402" s="108" t="s">
        <v>4361</v>
      </c>
      <c r="D402" s="108" t="s">
        <v>4362</v>
      </c>
      <c r="E402" s="113" t="s">
        <v>1068</v>
      </c>
      <c r="F402" s="108" t="s">
        <v>4535</v>
      </c>
      <c r="G402" s="269" t="s">
        <v>3622</v>
      </c>
      <c r="H402" s="108" t="s">
        <v>4365</v>
      </c>
    </row>
    <row r="403" spans="1:8">
      <c r="A403" s="239"/>
      <c r="B403" s="239"/>
      <c r="C403" s="239"/>
      <c r="D403" s="239"/>
      <c r="E403" s="239">
        <v>3.4</v>
      </c>
      <c r="F403" s="239"/>
      <c r="G403" s="239" t="s">
        <v>1072</v>
      </c>
      <c r="H403" s="239"/>
    </row>
    <row r="404" spans="1:8">
      <c r="A404" s="240"/>
      <c r="B404" s="240"/>
      <c r="C404" s="240"/>
      <c r="D404" s="240"/>
      <c r="E404" s="240" t="s">
        <v>1073</v>
      </c>
      <c r="F404" s="240"/>
      <c r="G404" s="240" t="s">
        <v>1075</v>
      </c>
      <c r="H404" s="240"/>
    </row>
    <row r="405" spans="1:8">
      <c r="A405" s="108" t="s">
        <v>4162</v>
      </c>
      <c r="B405" s="113" t="s">
        <v>1076</v>
      </c>
      <c r="C405" s="108" t="s">
        <v>4361</v>
      </c>
      <c r="D405" s="108" t="s">
        <v>4362</v>
      </c>
      <c r="E405" s="113" t="s">
        <v>1076</v>
      </c>
      <c r="F405" s="108" t="s">
        <v>4535</v>
      </c>
      <c r="G405" s="269" t="s">
        <v>3624</v>
      </c>
      <c r="H405" s="108" t="s">
        <v>4365</v>
      </c>
    </row>
    <row r="406" spans="1:8">
      <c r="A406" s="108" t="s">
        <v>4162</v>
      </c>
      <c r="B406" s="113" t="s">
        <v>1079</v>
      </c>
      <c r="C406" s="108" t="s">
        <v>4361</v>
      </c>
      <c r="D406" s="108" t="s">
        <v>4362</v>
      </c>
      <c r="E406" s="113" t="s">
        <v>1079</v>
      </c>
      <c r="F406" s="108" t="s">
        <v>4535</v>
      </c>
      <c r="G406" s="269" t="s">
        <v>1081</v>
      </c>
      <c r="H406" s="108" t="s">
        <v>4365</v>
      </c>
    </row>
    <row r="407" spans="1:8">
      <c r="A407" s="108" t="s">
        <v>4162</v>
      </c>
      <c r="B407" s="113" t="s">
        <v>1082</v>
      </c>
      <c r="C407" s="108" t="s">
        <v>4361</v>
      </c>
      <c r="D407" s="108" t="s">
        <v>4362</v>
      </c>
      <c r="E407" s="113" t="s">
        <v>1082</v>
      </c>
      <c r="F407" s="108" t="s">
        <v>4535</v>
      </c>
      <c r="G407" s="269" t="s">
        <v>1084</v>
      </c>
      <c r="H407" s="108" t="s">
        <v>4365</v>
      </c>
    </row>
    <row r="408" spans="1:8">
      <c r="A408" s="108" t="s">
        <v>4162</v>
      </c>
      <c r="B408" s="113" t="s">
        <v>1085</v>
      </c>
      <c r="C408" s="108" t="s">
        <v>4361</v>
      </c>
      <c r="D408" s="108" t="s">
        <v>4362</v>
      </c>
      <c r="E408" s="113" t="s">
        <v>1085</v>
      </c>
      <c r="F408" s="108" t="s">
        <v>4535</v>
      </c>
      <c r="G408" s="269" t="s">
        <v>3626</v>
      </c>
      <c r="H408" s="108" t="s">
        <v>4365</v>
      </c>
    </row>
    <row r="409" spans="1:8">
      <c r="A409" s="108" t="s">
        <v>4162</v>
      </c>
      <c r="B409" s="113" t="s">
        <v>1088</v>
      </c>
      <c r="C409" s="108" t="s">
        <v>4361</v>
      </c>
      <c r="D409" s="108" t="s">
        <v>4362</v>
      </c>
      <c r="E409" s="113" t="s">
        <v>1088</v>
      </c>
      <c r="F409" s="108" t="s">
        <v>4535</v>
      </c>
      <c r="G409" s="269" t="s">
        <v>1090</v>
      </c>
      <c r="H409" s="108" t="s">
        <v>4365</v>
      </c>
    </row>
    <row r="410" spans="1:8">
      <c r="A410" s="108" t="s">
        <v>4162</v>
      </c>
      <c r="B410" s="113" t="s">
        <v>1091</v>
      </c>
      <c r="C410" s="108" t="s">
        <v>4361</v>
      </c>
      <c r="D410" s="108" t="s">
        <v>4362</v>
      </c>
      <c r="E410" s="113" t="s">
        <v>1091</v>
      </c>
      <c r="F410" s="108" t="s">
        <v>4535</v>
      </c>
      <c r="G410" s="269" t="s">
        <v>4300</v>
      </c>
      <c r="H410" s="108" t="s">
        <v>4365</v>
      </c>
    </row>
    <row r="411" spans="1:8">
      <c r="A411" s="108" t="s">
        <v>4162</v>
      </c>
      <c r="B411" s="113" t="s">
        <v>1094</v>
      </c>
      <c r="C411" s="108" t="s">
        <v>4361</v>
      </c>
      <c r="D411" s="108" t="s">
        <v>4362</v>
      </c>
      <c r="E411" s="113" t="s">
        <v>1094</v>
      </c>
      <c r="F411" s="108" t="s">
        <v>4535</v>
      </c>
      <c r="G411" s="269" t="s">
        <v>1093</v>
      </c>
      <c r="H411" s="108" t="s">
        <v>4365</v>
      </c>
    </row>
    <row r="412" spans="1:8">
      <c r="A412" s="108" t="s">
        <v>4162</v>
      </c>
      <c r="B412" s="113" t="s">
        <v>1097</v>
      </c>
      <c r="C412" s="108" t="s">
        <v>4361</v>
      </c>
      <c r="D412" s="108" t="s">
        <v>4362</v>
      </c>
      <c r="E412" s="113" t="s">
        <v>1097</v>
      </c>
      <c r="F412" s="108" t="s">
        <v>4535</v>
      </c>
      <c r="G412" s="269" t="s">
        <v>3629</v>
      </c>
      <c r="H412" s="108" t="s">
        <v>4365</v>
      </c>
    </row>
    <row r="413" spans="1:8">
      <c r="A413" s="108" t="s">
        <v>4162</v>
      </c>
      <c r="B413" s="113" t="s">
        <v>1100</v>
      </c>
      <c r="C413" s="108" t="s">
        <v>4361</v>
      </c>
      <c r="D413" s="108" t="s">
        <v>4362</v>
      </c>
      <c r="E413" s="113" t="s">
        <v>1100</v>
      </c>
      <c r="F413" s="108" t="s">
        <v>4535</v>
      </c>
      <c r="G413" s="269" t="s">
        <v>3630</v>
      </c>
      <c r="H413" s="108" t="s">
        <v>4365</v>
      </c>
    </row>
    <row r="414" spans="1:8">
      <c r="A414" s="108" t="s">
        <v>4162</v>
      </c>
      <c r="B414" s="113" t="s">
        <v>1103</v>
      </c>
      <c r="C414" s="108" t="s">
        <v>4361</v>
      </c>
      <c r="D414" s="108" t="s">
        <v>4362</v>
      </c>
      <c r="E414" s="113" t="s">
        <v>1103</v>
      </c>
      <c r="F414" s="108" t="s">
        <v>4535</v>
      </c>
      <c r="G414" s="269" t="s">
        <v>1102</v>
      </c>
      <c r="H414" s="108" t="s">
        <v>4365</v>
      </c>
    </row>
    <row r="415" spans="1:8">
      <c r="A415" s="108" t="s">
        <v>4162</v>
      </c>
      <c r="B415" s="113" t="s">
        <v>1106</v>
      </c>
      <c r="C415" s="108" t="s">
        <v>4361</v>
      </c>
      <c r="D415" s="108" t="s">
        <v>4362</v>
      </c>
      <c r="E415" s="113" t="s">
        <v>1106</v>
      </c>
      <c r="F415" s="108" t="s">
        <v>4535</v>
      </c>
      <c r="G415" s="269" t="s">
        <v>1105</v>
      </c>
      <c r="H415" s="108" t="s">
        <v>4365</v>
      </c>
    </row>
    <row r="416" spans="1:8">
      <c r="A416" s="239"/>
      <c r="B416" s="239"/>
      <c r="C416" s="239"/>
      <c r="D416" s="239"/>
      <c r="E416" s="239">
        <v>3.5</v>
      </c>
      <c r="F416" s="239"/>
      <c r="G416" s="239" t="s">
        <v>1127</v>
      </c>
      <c r="H416" s="239"/>
    </row>
    <row r="417" spans="1:10">
      <c r="A417" s="240"/>
      <c r="B417" s="240"/>
      <c r="C417" s="240"/>
      <c r="D417" s="240"/>
      <c r="E417" s="240" t="s">
        <v>1118</v>
      </c>
      <c r="F417" s="240"/>
      <c r="G417" s="240" t="s">
        <v>1130</v>
      </c>
      <c r="H417" s="240"/>
    </row>
    <row r="418" spans="1:10">
      <c r="A418" s="108" t="s">
        <v>4162</v>
      </c>
      <c r="B418" s="113" t="s">
        <v>1121</v>
      </c>
      <c r="C418" s="108" t="s">
        <v>4361</v>
      </c>
      <c r="D418" s="108" t="s">
        <v>4362</v>
      </c>
      <c r="E418" s="113" t="s">
        <v>1121</v>
      </c>
      <c r="F418" s="108" t="s">
        <v>4535</v>
      </c>
      <c r="G418" s="269" t="s">
        <v>1134</v>
      </c>
      <c r="H418" s="108" t="s">
        <v>4365</v>
      </c>
    </row>
    <row r="419" spans="1:10">
      <c r="A419" s="108" t="s">
        <v>4162</v>
      </c>
      <c r="B419" s="113" t="s">
        <v>1203</v>
      </c>
      <c r="C419" s="108" t="s">
        <v>4361</v>
      </c>
      <c r="D419" s="108" t="s">
        <v>4362</v>
      </c>
      <c r="E419" s="113" t="s">
        <v>1203</v>
      </c>
      <c r="F419" s="108" t="s">
        <v>4535</v>
      </c>
      <c r="G419" s="269" t="s">
        <v>1138</v>
      </c>
      <c r="H419" s="108" t="s">
        <v>4365</v>
      </c>
    </row>
    <row r="420" spans="1:10">
      <c r="A420" s="108" t="s">
        <v>4162</v>
      </c>
      <c r="B420" s="113" t="s">
        <v>1207</v>
      </c>
      <c r="C420" s="108" t="s">
        <v>4361</v>
      </c>
      <c r="D420" s="108" t="s">
        <v>4362</v>
      </c>
      <c r="E420" s="113" t="s">
        <v>1207</v>
      </c>
      <c r="F420" s="108" t="s">
        <v>4535</v>
      </c>
      <c r="G420" s="269" t="s">
        <v>1142</v>
      </c>
      <c r="H420" s="108" t="s">
        <v>4365</v>
      </c>
    </row>
    <row r="421" spans="1:10">
      <c r="A421" s="108" t="s">
        <v>4162</v>
      </c>
      <c r="B421" s="113" t="s">
        <v>1211</v>
      </c>
      <c r="C421" s="108" t="s">
        <v>4361</v>
      </c>
      <c r="D421" s="108" t="s">
        <v>4362</v>
      </c>
      <c r="E421" s="113" t="s">
        <v>1211</v>
      </c>
      <c r="F421" s="108" t="s">
        <v>4535</v>
      </c>
      <c r="G421" s="269" t="s">
        <v>1146</v>
      </c>
      <c r="H421" s="108" t="s">
        <v>4365</v>
      </c>
    </row>
    <row r="422" spans="1:10">
      <c r="A422" s="108" t="s">
        <v>4162</v>
      </c>
      <c r="B422" s="113" t="s">
        <v>1215</v>
      </c>
      <c r="C422" s="108" t="s">
        <v>4361</v>
      </c>
      <c r="D422" s="108" t="s">
        <v>4362</v>
      </c>
      <c r="E422" s="113" t="s">
        <v>1215</v>
      </c>
      <c r="F422" s="108" t="s">
        <v>4535</v>
      </c>
      <c r="G422" s="269" t="s">
        <v>1150</v>
      </c>
      <c r="H422" s="108" t="s">
        <v>4365</v>
      </c>
    </row>
    <row r="423" spans="1:10">
      <c r="A423" s="239"/>
      <c r="B423" s="239"/>
      <c r="C423" s="239"/>
      <c r="D423" s="239"/>
      <c r="E423" s="239">
        <v>3.6</v>
      </c>
      <c r="F423" s="239"/>
      <c r="G423" s="239" t="s">
        <v>1157</v>
      </c>
      <c r="H423" s="239"/>
    </row>
    <row r="424" spans="1:10">
      <c r="A424" s="240"/>
      <c r="B424" s="240"/>
      <c r="C424" s="240"/>
      <c r="D424" s="240"/>
      <c r="E424" s="240" t="s">
        <v>1128</v>
      </c>
      <c r="F424" s="240"/>
      <c r="G424" s="240" t="s">
        <v>1172</v>
      </c>
      <c r="H424" s="240"/>
    </row>
    <row r="425" spans="1:10">
      <c r="A425" s="108" t="s">
        <v>4162</v>
      </c>
      <c r="B425" s="113" t="s">
        <v>1131</v>
      </c>
      <c r="C425" s="108" t="s">
        <v>4361</v>
      </c>
      <c r="D425" s="108" t="s">
        <v>4362</v>
      </c>
      <c r="E425" s="113" t="s">
        <v>1131</v>
      </c>
      <c r="F425" s="108" t="s">
        <v>4535</v>
      </c>
      <c r="G425" s="269" t="s">
        <v>1175</v>
      </c>
      <c r="H425" s="108" t="s">
        <v>4365</v>
      </c>
    </row>
    <row r="426" spans="1:10">
      <c r="A426" s="108" t="s">
        <v>4162</v>
      </c>
      <c r="B426" s="113" t="s">
        <v>1135</v>
      </c>
      <c r="C426" s="108" t="s">
        <v>4361</v>
      </c>
      <c r="D426" s="108" t="s">
        <v>4362</v>
      </c>
      <c r="E426" s="113" t="s">
        <v>1135</v>
      </c>
      <c r="F426" s="108" t="s">
        <v>4535</v>
      </c>
      <c r="G426" s="269" t="s">
        <v>1178</v>
      </c>
      <c r="H426" s="108" t="s">
        <v>4365</v>
      </c>
    </row>
    <row r="427" spans="1:10">
      <c r="A427" s="108" t="s">
        <v>4162</v>
      </c>
      <c r="B427" s="113" t="s">
        <v>1139</v>
      </c>
      <c r="C427" s="108" t="s">
        <v>4361</v>
      </c>
      <c r="D427" s="108" t="s">
        <v>4362</v>
      </c>
      <c r="E427" s="113" t="s">
        <v>1139</v>
      </c>
      <c r="F427" s="108" t="s">
        <v>4535</v>
      </c>
      <c r="G427" s="269" t="s">
        <v>1181</v>
      </c>
      <c r="H427" s="108" t="s">
        <v>4365</v>
      </c>
    </row>
    <row r="428" spans="1:10">
      <c r="A428" s="240"/>
      <c r="B428" s="240"/>
      <c r="C428" s="240"/>
      <c r="D428" s="240"/>
      <c r="E428" s="240" t="s">
        <v>1560</v>
      </c>
      <c r="F428" s="240"/>
      <c r="G428" s="240" t="s">
        <v>1160</v>
      </c>
      <c r="H428" s="240"/>
    </row>
    <row r="429" spans="1:10">
      <c r="A429" s="108" t="s">
        <v>4162</v>
      </c>
      <c r="B429" s="113" t="s">
        <v>3367</v>
      </c>
      <c r="C429" s="108" t="s">
        <v>4361</v>
      </c>
      <c r="D429" s="108" t="s">
        <v>4362</v>
      </c>
      <c r="E429" s="113" t="s">
        <v>3367</v>
      </c>
      <c r="F429" s="108" t="s">
        <v>4535</v>
      </c>
      <c r="G429" s="269" t="s">
        <v>3524</v>
      </c>
      <c r="H429" s="108" t="s">
        <v>4365</v>
      </c>
    </row>
    <row r="430" spans="1:10">
      <c r="A430" s="108" t="s">
        <v>4162</v>
      </c>
      <c r="B430" s="113" t="s">
        <v>3373</v>
      </c>
      <c r="C430" s="108" t="s">
        <v>4361</v>
      </c>
      <c r="D430" s="108" t="s">
        <v>4362</v>
      </c>
      <c r="E430" s="113" t="s">
        <v>3373</v>
      </c>
      <c r="F430" s="108" t="s">
        <v>4535</v>
      </c>
      <c r="G430" s="269" t="s">
        <v>3522</v>
      </c>
      <c r="H430" s="108" t="s">
        <v>4365</v>
      </c>
    </row>
    <row r="431" spans="1:10">
      <c r="A431" s="108" t="s">
        <v>4162</v>
      </c>
      <c r="B431" s="113" t="s">
        <v>3374</v>
      </c>
      <c r="C431" s="108" t="s">
        <v>4361</v>
      </c>
      <c r="D431" s="108" t="s">
        <v>4362</v>
      </c>
      <c r="E431" s="113" t="s">
        <v>3374</v>
      </c>
      <c r="F431" s="108" t="s">
        <v>4535</v>
      </c>
      <c r="G431" s="269" t="s">
        <v>1163</v>
      </c>
      <c r="H431" s="108" t="s">
        <v>4365</v>
      </c>
    </row>
    <row r="432" spans="1:10">
      <c r="A432" s="239"/>
      <c r="B432" s="239"/>
      <c r="C432" s="239"/>
      <c r="D432" s="239"/>
      <c r="E432" s="239">
        <v>3.7</v>
      </c>
      <c r="F432" s="239"/>
      <c r="G432" s="239" t="s">
        <v>1184</v>
      </c>
      <c r="H432" s="239"/>
      <c r="I432" s="110"/>
      <c r="J432" s="110"/>
    </row>
    <row r="433" spans="1:10">
      <c r="A433" s="240"/>
      <c r="B433" s="240"/>
      <c r="C433" s="240"/>
      <c r="D433" s="240"/>
      <c r="E433" s="240" t="s">
        <v>1158</v>
      </c>
      <c r="F433" s="240"/>
      <c r="G433" s="240" t="s">
        <v>1187</v>
      </c>
      <c r="H433" s="240"/>
      <c r="I433" s="110"/>
      <c r="J433" s="110"/>
    </row>
    <row r="434" spans="1:10">
      <c r="A434" s="108" t="s">
        <v>4162</v>
      </c>
      <c r="B434" s="113" t="s">
        <v>1253</v>
      </c>
      <c r="C434" s="108" t="s">
        <v>4361</v>
      </c>
      <c r="D434" s="108" t="s">
        <v>4362</v>
      </c>
      <c r="E434" s="113" t="s">
        <v>1253</v>
      </c>
      <c r="F434" s="108" t="s">
        <v>4535</v>
      </c>
      <c r="G434" s="269" t="s">
        <v>4514</v>
      </c>
      <c r="H434" s="108" t="s">
        <v>4365</v>
      </c>
    </row>
    <row r="435" spans="1:10">
      <c r="A435" s="108" t="s">
        <v>4162</v>
      </c>
      <c r="B435" s="113" t="s">
        <v>1257</v>
      </c>
      <c r="C435" s="108" t="s">
        <v>4361</v>
      </c>
      <c r="D435" s="108" t="s">
        <v>4362</v>
      </c>
      <c r="E435" s="113" t="s">
        <v>1257</v>
      </c>
      <c r="F435" s="108" t="s">
        <v>4535</v>
      </c>
      <c r="G435" s="269" t="s">
        <v>3633</v>
      </c>
      <c r="H435" s="108" t="s">
        <v>4365</v>
      </c>
    </row>
    <row r="436" spans="1:10">
      <c r="A436" s="239"/>
      <c r="B436" s="239"/>
      <c r="C436" s="239"/>
      <c r="D436" s="239"/>
      <c r="E436" s="239">
        <v>3.8</v>
      </c>
      <c r="F436" s="239"/>
      <c r="G436" s="239" t="s">
        <v>1195</v>
      </c>
      <c r="H436" s="239"/>
    </row>
    <row r="437" spans="1:10">
      <c r="A437" s="240"/>
      <c r="B437" s="240"/>
      <c r="C437" s="240"/>
      <c r="D437" s="240"/>
      <c r="E437" s="240" t="s">
        <v>1185</v>
      </c>
      <c r="F437" s="240"/>
      <c r="G437" s="240" t="s">
        <v>1198</v>
      </c>
      <c r="H437" s="240"/>
    </row>
    <row r="438" spans="1:10">
      <c r="A438" s="108" t="s">
        <v>4162</v>
      </c>
      <c r="B438" s="113" t="s">
        <v>3140</v>
      </c>
      <c r="C438" s="108" t="s">
        <v>4361</v>
      </c>
      <c r="D438" s="108" t="s">
        <v>4362</v>
      </c>
      <c r="E438" s="113" t="s">
        <v>3140</v>
      </c>
      <c r="F438" s="108" t="s">
        <v>4535</v>
      </c>
      <c r="G438" s="269" t="s">
        <v>3635</v>
      </c>
      <c r="H438" s="108" t="s">
        <v>4365</v>
      </c>
    </row>
    <row r="439" spans="1:10">
      <c r="A439" s="108" t="s">
        <v>4162</v>
      </c>
      <c r="B439" s="113" t="s">
        <v>3143</v>
      </c>
      <c r="C439" s="108" t="s">
        <v>4361</v>
      </c>
      <c r="D439" s="108" t="s">
        <v>4362</v>
      </c>
      <c r="E439" s="113" t="s">
        <v>3143</v>
      </c>
      <c r="F439" s="108" t="s">
        <v>4535</v>
      </c>
      <c r="G439" s="269" t="s">
        <v>3636</v>
      </c>
      <c r="H439" s="108" t="s">
        <v>4365</v>
      </c>
    </row>
    <row r="440" spans="1:10">
      <c r="A440" s="108" t="s">
        <v>4162</v>
      </c>
      <c r="B440" s="113" t="s">
        <v>3381</v>
      </c>
      <c r="C440" s="108" t="s">
        <v>4361</v>
      </c>
      <c r="D440" s="108" t="s">
        <v>4362</v>
      </c>
      <c r="E440" s="113" t="s">
        <v>3381</v>
      </c>
      <c r="F440" s="108" t="s">
        <v>4535</v>
      </c>
      <c r="G440" s="269" t="s">
        <v>3637</v>
      </c>
      <c r="H440" s="108" t="s">
        <v>4365</v>
      </c>
    </row>
    <row r="441" spans="1:10">
      <c r="A441" s="108" t="s">
        <v>4162</v>
      </c>
      <c r="B441" s="113" t="s">
        <v>3389</v>
      </c>
      <c r="C441" s="108" t="s">
        <v>4361</v>
      </c>
      <c r="D441" s="108" t="s">
        <v>4362</v>
      </c>
      <c r="E441" s="113" t="s">
        <v>3389</v>
      </c>
      <c r="F441" s="108" t="s">
        <v>4535</v>
      </c>
      <c r="G441" s="269" t="s">
        <v>3638</v>
      </c>
      <c r="H441" s="108" t="s">
        <v>4365</v>
      </c>
    </row>
    <row r="442" spans="1:10">
      <c r="A442" s="108" t="s">
        <v>4162</v>
      </c>
      <c r="B442" s="113" t="s">
        <v>3390</v>
      </c>
      <c r="C442" s="108" t="s">
        <v>4361</v>
      </c>
      <c r="D442" s="108" t="s">
        <v>4362</v>
      </c>
      <c r="E442" s="113" t="s">
        <v>3390</v>
      </c>
      <c r="F442" s="108" t="s">
        <v>4535</v>
      </c>
      <c r="G442" s="269" t="s">
        <v>3639</v>
      </c>
      <c r="H442" s="108" t="s">
        <v>4365</v>
      </c>
    </row>
    <row r="443" spans="1:10">
      <c r="A443" s="108" t="s">
        <v>4162</v>
      </c>
      <c r="B443" s="113" t="s">
        <v>3392</v>
      </c>
      <c r="C443" s="108" t="s">
        <v>4361</v>
      </c>
      <c r="D443" s="108" t="s">
        <v>4362</v>
      </c>
      <c r="E443" s="113" t="s">
        <v>3392</v>
      </c>
      <c r="F443" s="108" t="s">
        <v>4535</v>
      </c>
      <c r="G443" s="269" t="s">
        <v>1221</v>
      </c>
      <c r="H443" s="108" t="s">
        <v>4365</v>
      </c>
    </row>
    <row r="444" spans="1:10">
      <c r="A444" s="108" t="s">
        <v>4162</v>
      </c>
      <c r="B444" s="113" t="s">
        <v>3393</v>
      </c>
      <c r="C444" s="108" t="s">
        <v>4361</v>
      </c>
      <c r="D444" s="108" t="s">
        <v>4362</v>
      </c>
      <c r="E444" s="113" t="s">
        <v>3393</v>
      </c>
      <c r="F444" s="108" t="s">
        <v>4535</v>
      </c>
      <c r="G444" s="269" t="s">
        <v>1225</v>
      </c>
      <c r="H444" s="108" t="s">
        <v>4365</v>
      </c>
    </row>
    <row r="445" spans="1:10">
      <c r="A445" s="240"/>
      <c r="B445" s="240" t="s">
        <v>1261</v>
      </c>
      <c r="C445" s="240"/>
      <c r="D445" s="240"/>
      <c r="E445" s="240" t="s">
        <v>1261</v>
      </c>
      <c r="F445" s="240"/>
      <c r="G445" s="240" t="s">
        <v>1229</v>
      </c>
      <c r="H445" s="240"/>
    </row>
    <row r="446" spans="1:10">
      <c r="A446" s="108" t="s">
        <v>4162</v>
      </c>
      <c r="B446" s="113" t="s">
        <v>1265</v>
      </c>
      <c r="C446" s="108" t="s">
        <v>4361</v>
      </c>
      <c r="D446" s="108" t="s">
        <v>4362</v>
      </c>
      <c r="E446" s="113" t="s">
        <v>1265</v>
      </c>
      <c r="F446" s="108" t="s">
        <v>4535</v>
      </c>
      <c r="G446" s="269" t="s">
        <v>1233</v>
      </c>
      <c r="H446" s="108" t="s">
        <v>4365</v>
      </c>
    </row>
    <row r="447" spans="1:10">
      <c r="A447" s="239"/>
      <c r="B447" s="239"/>
      <c r="C447" s="239"/>
      <c r="D447" s="239"/>
      <c r="E447" s="239">
        <v>3.9</v>
      </c>
      <c r="F447" s="239"/>
      <c r="G447" s="260" t="s">
        <v>4548</v>
      </c>
      <c r="H447" s="260"/>
    </row>
    <row r="448" spans="1:10">
      <c r="A448" s="240"/>
      <c r="B448" s="240"/>
      <c r="C448" s="240"/>
      <c r="D448" s="240"/>
      <c r="E448" s="240" t="s">
        <v>1196</v>
      </c>
      <c r="F448" s="240"/>
      <c r="G448" s="240" t="s">
        <v>4517</v>
      </c>
      <c r="H448" s="240"/>
    </row>
    <row r="449" spans="1:10">
      <c r="A449" s="108" t="s">
        <v>4162</v>
      </c>
      <c r="B449" s="113" t="s">
        <v>1199</v>
      </c>
      <c r="C449" s="108" t="s">
        <v>4361</v>
      </c>
      <c r="D449" s="108" t="s">
        <v>4362</v>
      </c>
      <c r="E449" s="113" t="s">
        <v>1199</v>
      </c>
      <c r="F449" s="108" t="s">
        <v>4535</v>
      </c>
      <c r="G449" s="269" t="s">
        <v>3641</v>
      </c>
      <c r="H449" s="108" t="s">
        <v>4365</v>
      </c>
    </row>
    <row r="450" spans="1:10">
      <c r="A450" s="108" t="s">
        <v>4162</v>
      </c>
      <c r="B450" s="274" t="s">
        <v>1202</v>
      </c>
      <c r="C450" s="108" t="s">
        <v>4361</v>
      </c>
      <c r="D450" s="108" t="s">
        <v>4362</v>
      </c>
      <c r="E450" s="274" t="s">
        <v>1202</v>
      </c>
      <c r="F450" s="108" t="s">
        <v>4535</v>
      </c>
      <c r="G450" s="270" t="s">
        <v>4152</v>
      </c>
      <c r="H450" s="108" t="s">
        <v>4365</v>
      </c>
    </row>
    <row r="451" spans="1:10">
      <c r="A451" s="108" t="s">
        <v>4162</v>
      </c>
      <c r="B451" s="274" t="s">
        <v>1206</v>
      </c>
      <c r="C451" s="108" t="s">
        <v>4361</v>
      </c>
      <c r="D451" s="108" t="s">
        <v>4362</v>
      </c>
      <c r="E451" s="274" t="s">
        <v>1206</v>
      </c>
      <c r="F451" s="108" t="s">
        <v>4535</v>
      </c>
      <c r="G451" s="270" t="s">
        <v>3643</v>
      </c>
      <c r="H451" s="108" t="s">
        <v>4365</v>
      </c>
    </row>
    <row r="452" spans="1:10">
      <c r="A452" s="239"/>
      <c r="B452" s="239"/>
      <c r="C452" s="239"/>
      <c r="D452" s="239"/>
      <c r="E452" s="239">
        <v>3.1</v>
      </c>
      <c r="F452" s="239"/>
      <c r="G452" s="239" t="s">
        <v>1248</v>
      </c>
      <c r="H452" s="239"/>
    </row>
    <row r="453" spans="1:10">
      <c r="A453" s="240"/>
      <c r="B453" s="240"/>
      <c r="C453" s="240"/>
      <c r="D453" s="240"/>
      <c r="E453" s="240" t="s">
        <v>1237</v>
      </c>
      <c r="F453" s="240"/>
      <c r="G453" s="240" t="s">
        <v>1251</v>
      </c>
      <c r="H453" s="240"/>
    </row>
    <row r="454" spans="1:10">
      <c r="A454" s="108" t="s">
        <v>4162</v>
      </c>
      <c r="B454" s="113" t="s">
        <v>1240</v>
      </c>
      <c r="C454" s="108" t="s">
        <v>4361</v>
      </c>
      <c r="D454" s="108" t="s">
        <v>4362</v>
      </c>
      <c r="E454" s="113" t="s">
        <v>1240</v>
      </c>
      <c r="F454" s="108" t="s">
        <v>4535</v>
      </c>
      <c r="G454" s="269" t="s">
        <v>1255</v>
      </c>
      <c r="H454" s="108" t="s">
        <v>4365</v>
      </c>
    </row>
    <row r="455" spans="1:10">
      <c r="A455" s="108" t="s">
        <v>4162</v>
      </c>
      <c r="B455" s="113" t="s">
        <v>1243</v>
      </c>
      <c r="C455" s="108" t="s">
        <v>4361</v>
      </c>
      <c r="D455" s="108" t="s">
        <v>4362</v>
      </c>
      <c r="E455" s="113" t="s">
        <v>1243</v>
      </c>
      <c r="F455" s="108" t="s">
        <v>4535</v>
      </c>
      <c r="G455" s="269" t="s">
        <v>4521</v>
      </c>
      <c r="H455" s="108" t="s">
        <v>4365</v>
      </c>
      <c r="I455" s="110"/>
      <c r="J455" s="110"/>
    </row>
    <row r="456" spans="1:10">
      <c r="A456" s="240"/>
      <c r="B456" s="240"/>
      <c r="C456" s="240"/>
      <c r="D456" s="240"/>
      <c r="E456" s="240" t="s">
        <v>1608</v>
      </c>
      <c r="F456" s="240"/>
      <c r="G456" s="240" t="s">
        <v>1263</v>
      </c>
      <c r="H456" s="240"/>
      <c r="I456" s="110"/>
      <c r="J456" s="110"/>
    </row>
    <row r="457" spans="1:10">
      <c r="A457" s="108" t="s">
        <v>4162</v>
      </c>
      <c r="B457" s="113" t="s">
        <v>3404</v>
      </c>
      <c r="C457" s="108" t="s">
        <v>4361</v>
      </c>
      <c r="D457" s="108" t="s">
        <v>4362</v>
      </c>
      <c r="E457" s="113" t="s">
        <v>3404</v>
      </c>
      <c r="F457" s="108" t="s">
        <v>4535</v>
      </c>
      <c r="G457" s="269" t="s">
        <v>1267</v>
      </c>
      <c r="H457" s="108" t="s">
        <v>4365</v>
      </c>
      <c r="I457" s="110"/>
      <c r="J457" s="110"/>
    </row>
    <row r="458" spans="1:10">
      <c r="A458" s="239"/>
      <c r="B458" s="239"/>
      <c r="C458" s="241"/>
      <c r="D458" s="241"/>
      <c r="E458" s="241">
        <v>3.11</v>
      </c>
      <c r="F458" s="241"/>
      <c r="G458" s="241" t="s">
        <v>1269</v>
      </c>
      <c r="H458" s="241"/>
      <c r="I458" s="110"/>
      <c r="J458" s="110"/>
    </row>
    <row r="459" spans="1:10">
      <c r="A459" s="240"/>
      <c r="B459" s="240"/>
      <c r="C459" s="240"/>
      <c r="D459" s="240"/>
      <c r="E459" s="240" t="s">
        <v>1249</v>
      </c>
      <c r="F459" s="240"/>
      <c r="G459" s="240" t="s">
        <v>1272</v>
      </c>
      <c r="H459" s="240"/>
      <c r="I459" s="110"/>
      <c r="J459" s="110"/>
    </row>
    <row r="460" spans="1:10">
      <c r="A460" s="108" t="s">
        <v>4162</v>
      </c>
      <c r="B460" s="113" t="s">
        <v>1252</v>
      </c>
      <c r="C460" s="108" t="s">
        <v>4361</v>
      </c>
      <c r="D460" s="108" t="s">
        <v>4362</v>
      </c>
      <c r="E460" s="113" t="s">
        <v>1252</v>
      </c>
      <c r="F460" s="108" t="s">
        <v>4535</v>
      </c>
      <c r="G460" s="269" t="s">
        <v>1275</v>
      </c>
      <c r="H460" s="108" t="s">
        <v>4365</v>
      </c>
      <c r="I460" s="110"/>
      <c r="J460" s="110"/>
    </row>
    <row r="461" spans="1:10">
      <c r="A461" s="108" t="s">
        <v>4162</v>
      </c>
      <c r="B461" s="113" t="s">
        <v>1256</v>
      </c>
      <c r="C461" s="108" t="s">
        <v>4361</v>
      </c>
      <c r="D461" s="108" t="s">
        <v>4362</v>
      </c>
      <c r="E461" s="113" t="s">
        <v>1256</v>
      </c>
      <c r="F461" s="108" t="s">
        <v>4535</v>
      </c>
      <c r="G461" s="269" t="s">
        <v>1278</v>
      </c>
      <c r="H461" s="108" t="s">
        <v>4365</v>
      </c>
      <c r="I461" s="110"/>
      <c r="J461" s="110"/>
    </row>
    <row r="462" spans="1:10" ht="15" thickBot="1">
      <c r="A462" s="256" t="s">
        <v>4162</v>
      </c>
      <c r="B462" s="257" t="s">
        <v>1619</v>
      </c>
      <c r="C462" s="256" t="s">
        <v>4361</v>
      </c>
      <c r="D462" s="256" t="s">
        <v>4362</v>
      </c>
      <c r="E462" s="257" t="s">
        <v>1619</v>
      </c>
      <c r="F462" s="256" t="s">
        <v>4535</v>
      </c>
      <c r="G462" s="271" t="s">
        <v>1281</v>
      </c>
      <c r="H462" s="256" t="s">
        <v>4365</v>
      </c>
      <c r="I462" s="110"/>
      <c r="J462" s="110"/>
    </row>
  </sheetData>
  <pageMargins left="0.7" right="0.7" top="0.75" bottom="0.75" header="0.3" footer="0.3"/>
  <pageSetup orientation="portrait" horizontalDpi="200" verticalDpi="200"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EA334-54D7-41EB-AA0A-0AA2D4783173}">
  <sheetPr>
    <tabColor rgb="FFAE0478"/>
  </sheetPr>
  <dimension ref="A1:AX254"/>
  <sheetViews>
    <sheetView zoomScaleNormal="100" workbookViewId="0">
      <pane ySplit="1" topLeftCell="A2" activePane="bottomLeft" state="frozen"/>
      <selection activeCell="B1" sqref="B1"/>
      <selection pane="bottomLeft" activeCell="G4" sqref="G4"/>
    </sheetView>
  </sheetViews>
  <sheetFormatPr defaultColWidth="8.54296875" defaultRowHeight="15.5"/>
  <cols>
    <col min="1" max="1" width="5.54296875" style="688" bestFit="1" customWidth="1"/>
    <col min="2" max="2" width="6.453125" style="1483" bestFit="1" customWidth="1"/>
    <col min="3" max="3" width="9.54296875" style="1483" customWidth="1"/>
    <col min="4" max="4" width="72.54296875" style="17" bestFit="1" customWidth="1"/>
    <col min="5" max="5" width="13.54296875" style="2249" customWidth="1"/>
    <col min="6" max="6" width="68.453125" style="1331" bestFit="1" customWidth="1"/>
    <col min="7" max="7" width="42.54296875" style="2268" customWidth="1"/>
    <col min="8" max="8" width="43.54296875" style="2365" customWidth="1"/>
    <col min="9" max="31" width="9.453125" style="2168"/>
    <col min="32" max="50" width="9.453125" style="110"/>
    <col min="16371" max="16371" width="9.453125" customWidth="1"/>
  </cols>
  <sheetData>
    <row r="1" spans="1:50" s="24" customFormat="1" ht="75.75" customHeight="1" thickBot="1">
      <c r="A1" s="2366" t="s">
        <v>1287</v>
      </c>
      <c r="B1" s="2360" t="s">
        <v>1289</v>
      </c>
      <c r="C1" s="2361" t="s">
        <v>4549</v>
      </c>
      <c r="D1" s="2395" t="s">
        <v>4550</v>
      </c>
      <c r="E1" s="2363" t="s">
        <v>1779</v>
      </c>
      <c r="F1" s="2362" t="s">
        <v>4551</v>
      </c>
      <c r="G1" s="2371" t="s">
        <v>4552</v>
      </c>
      <c r="H1" s="2368" t="s">
        <v>4553</v>
      </c>
      <c r="I1" s="2168"/>
      <c r="J1" s="2168"/>
      <c r="K1" s="2168"/>
      <c r="L1" s="2168"/>
      <c r="M1" s="2168"/>
      <c r="N1" s="2168"/>
      <c r="O1" s="2168"/>
      <c r="P1" s="2168"/>
      <c r="Q1" s="2168"/>
      <c r="R1" s="2168"/>
      <c r="S1" s="2168"/>
      <c r="T1" s="2168"/>
      <c r="U1" s="2168"/>
      <c r="V1" s="2168"/>
      <c r="W1" s="2168"/>
      <c r="X1" s="2168"/>
      <c r="Y1" s="2168"/>
      <c r="Z1" s="2168"/>
      <c r="AA1" s="2168"/>
      <c r="AB1" s="2168"/>
      <c r="AC1" s="2168"/>
      <c r="AD1" s="2168"/>
      <c r="AE1" s="2168"/>
      <c r="AF1" s="110"/>
      <c r="AG1" s="110"/>
      <c r="AH1" s="110"/>
      <c r="AI1" s="110"/>
      <c r="AJ1" s="110"/>
      <c r="AK1" s="110"/>
      <c r="AL1" s="110"/>
      <c r="AM1" s="110"/>
      <c r="AN1" s="110"/>
      <c r="AO1" s="110"/>
      <c r="AP1" s="110"/>
      <c r="AQ1" s="110"/>
      <c r="AR1" s="110"/>
      <c r="AS1" s="110"/>
      <c r="AT1" s="110"/>
      <c r="AU1" s="110"/>
      <c r="AV1" s="110"/>
      <c r="AW1" s="110"/>
      <c r="AX1" s="110"/>
    </row>
    <row r="2" spans="1:50" s="662" customFormat="1" ht="35.15" customHeight="1" thickBot="1">
      <c r="A2" s="2355"/>
      <c r="B2" s="2356">
        <v>1</v>
      </c>
      <c r="C2" s="2357">
        <v>1</v>
      </c>
      <c r="D2" s="2358" t="s">
        <v>1781</v>
      </c>
      <c r="E2" s="2359"/>
      <c r="F2" s="2358" t="s">
        <v>8</v>
      </c>
      <c r="G2" s="2372"/>
      <c r="H2" s="2369"/>
      <c r="I2" s="2168"/>
      <c r="J2" s="2168"/>
      <c r="K2" s="2168"/>
      <c r="L2" s="2168"/>
      <c r="M2" s="2168"/>
      <c r="N2" s="2168"/>
      <c r="O2" s="2168"/>
      <c r="P2" s="2168"/>
      <c r="Q2" s="2168"/>
      <c r="R2" s="2168"/>
      <c r="S2" s="2168"/>
      <c r="T2" s="2168"/>
      <c r="U2" s="2168"/>
      <c r="V2" s="2168"/>
      <c r="W2" s="2168"/>
      <c r="X2" s="2168"/>
      <c r="Y2" s="2168"/>
      <c r="Z2" s="2168"/>
      <c r="AA2" s="2168"/>
      <c r="AB2" s="2168"/>
      <c r="AC2" s="2168"/>
      <c r="AD2" s="2168"/>
      <c r="AE2" s="2168"/>
      <c r="AF2" s="110"/>
      <c r="AG2" s="110"/>
      <c r="AH2" s="110"/>
      <c r="AI2" s="110"/>
      <c r="AJ2" s="110"/>
      <c r="AK2" s="110"/>
      <c r="AL2" s="110"/>
      <c r="AM2" s="110"/>
      <c r="AN2" s="110"/>
      <c r="AO2" s="110"/>
      <c r="AP2" s="110"/>
      <c r="AQ2" s="110"/>
      <c r="AR2" s="110"/>
      <c r="AS2" s="110"/>
      <c r="AT2" s="110"/>
      <c r="AU2" s="110"/>
      <c r="AV2" s="110"/>
      <c r="AW2" s="110"/>
      <c r="AX2" s="110"/>
    </row>
    <row r="3" spans="1:50" s="664" customFormat="1" ht="28.4" customHeight="1" thickBot="1">
      <c r="A3" s="2345"/>
      <c r="B3" s="2335">
        <v>1.1000000000000001</v>
      </c>
      <c r="C3" s="2207">
        <v>1.1000000000000001</v>
      </c>
      <c r="D3" s="2208" t="s">
        <v>1299</v>
      </c>
      <c r="E3" s="2354"/>
      <c r="F3" s="2208" t="s">
        <v>1300</v>
      </c>
      <c r="G3" s="2373"/>
      <c r="H3" s="2369"/>
      <c r="I3" s="2168"/>
      <c r="J3" s="2168"/>
      <c r="K3" s="2168"/>
      <c r="L3" s="2168"/>
      <c r="M3" s="2168"/>
      <c r="N3" s="2168"/>
      <c r="O3" s="2168"/>
      <c r="P3" s="2168"/>
      <c r="Q3" s="2168"/>
      <c r="R3" s="2168"/>
      <c r="S3" s="2168"/>
      <c r="T3" s="2168"/>
      <c r="U3" s="2168"/>
      <c r="V3" s="2168"/>
      <c r="W3" s="2168"/>
      <c r="X3" s="2168"/>
      <c r="Y3" s="2168"/>
      <c r="Z3" s="2168"/>
      <c r="AA3" s="2168"/>
      <c r="AB3" s="2168"/>
      <c r="AC3" s="2168"/>
      <c r="AD3" s="2168"/>
      <c r="AE3" s="2168"/>
      <c r="AF3" s="110"/>
      <c r="AG3" s="110"/>
      <c r="AH3" s="110"/>
      <c r="AI3" s="110"/>
      <c r="AJ3" s="110"/>
      <c r="AK3" s="110"/>
      <c r="AL3" s="110"/>
      <c r="AM3" s="110"/>
      <c r="AN3" s="110"/>
      <c r="AO3" s="110"/>
      <c r="AP3" s="110"/>
      <c r="AQ3" s="110"/>
      <c r="AR3" s="110"/>
      <c r="AS3" s="110"/>
      <c r="AT3" s="110"/>
      <c r="AU3" s="110"/>
      <c r="AV3" s="110"/>
      <c r="AW3" s="110"/>
      <c r="AX3" s="110"/>
    </row>
    <row r="4" spans="1:50" s="796" customFormat="1" ht="40" thickTop="1" thickBot="1">
      <c r="A4" s="2338" t="s">
        <v>1301</v>
      </c>
      <c r="B4" s="2309" t="s">
        <v>12</v>
      </c>
      <c r="C4" s="2177" t="s">
        <v>12</v>
      </c>
      <c r="D4" s="2393" t="s">
        <v>4554</v>
      </c>
      <c r="E4" s="2180">
        <v>2919</v>
      </c>
      <c r="F4" s="2179" t="s">
        <v>1783</v>
      </c>
      <c r="G4" s="2376">
        <v>44864</v>
      </c>
      <c r="H4" s="2374" t="s">
        <v>4555</v>
      </c>
      <c r="I4" s="2168"/>
      <c r="J4" s="2168"/>
      <c r="K4" s="2168"/>
      <c r="L4" s="2168"/>
      <c r="M4" s="2168"/>
      <c r="N4" s="2168"/>
      <c r="O4" s="2168"/>
      <c r="P4" s="2168"/>
      <c r="Q4" s="2168"/>
      <c r="R4" s="2168"/>
      <c r="S4" s="2168"/>
      <c r="T4" s="2168"/>
      <c r="U4" s="2168"/>
      <c r="V4" s="2168"/>
      <c r="W4" s="2168"/>
      <c r="X4" s="2168"/>
      <c r="Y4" s="2168"/>
      <c r="Z4" s="2168"/>
      <c r="AA4" s="2168"/>
      <c r="AB4" s="2168"/>
      <c r="AC4" s="2168"/>
      <c r="AD4" s="2168"/>
      <c r="AE4" s="2168"/>
      <c r="AF4" s="110"/>
      <c r="AG4" s="110"/>
      <c r="AH4" s="110"/>
      <c r="AI4" s="110"/>
      <c r="AJ4" s="110"/>
      <c r="AK4" s="110"/>
      <c r="AL4" s="110"/>
      <c r="AM4" s="110"/>
      <c r="AN4" s="110"/>
      <c r="AO4" s="110"/>
      <c r="AP4" s="110"/>
      <c r="AQ4" s="110"/>
      <c r="AR4" s="110"/>
      <c r="AS4" s="110"/>
      <c r="AT4" s="110"/>
      <c r="AU4" s="110"/>
      <c r="AV4" s="110"/>
      <c r="AW4" s="110"/>
      <c r="AX4" s="110"/>
    </row>
    <row r="5" spans="1:50" s="110" customFormat="1" ht="30" customHeight="1">
      <c r="A5" s="2339" t="s">
        <v>1301</v>
      </c>
      <c r="B5" s="2303" t="s">
        <v>12</v>
      </c>
      <c r="C5" s="2182" t="s">
        <v>12</v>
      </c>
      <c r="D5" s="2183" t="s">
        <v>13</v>
      </c>
      <c r="E5" s="2401">
        <v>1</v>
      </c>
      <c r="F5" s="2183" t="s">
        <v>1785</v>
      </c>
      <c r="G5" s="2377"/>
      <c r="H5" s="2370"/>
      <c r="I5" s="2168"/>
      <c r="J5" s="2168"/>
      <c r="K5" s="2168"/>
      <c r="L5" s="2168"/>
      <c r="M5" s="2168"/>
      <c r="N5" s="2168"/>
      <c r="O5" s="2168"/>
      <c r="P5" s="2168"/>
      <c r="Q5" s="2168"/>
      <c r="R5" s="2168"/>
      <c r="S5" s="2168"/>
      <c r="T5" s="2168"/>
      <c r="U5" s="2168"/>
      <c r="V5" s="2168"/>
      <c r="W5" s="2168"/>
      <c r="X5" s="2168"/>
      <c r="Y5" s="2168"/>
      <c r="Z5" s="2168"/>
      <c r="AA5" s="2168"/>
      <c r="AB5" s="2168"/>
      <c r="AC5" s="2168"/>
      <c r="AD5" s="2168"/>
      <c r="AE5" s="2168"/>
    </row>
    <row r="6" spans="1:50" s="110" customFormat="1" ht="30" customHeight="1">
      <c r="A6" s="2340" t="s">
        <v>1301</v>
      </c>
      <c r="B6" s="2304" t="s">
        <v>12</v>
      </c>
      <c r="C6" s="2186" t="s">
        <v>12</v>
      </c>
      <c r="D6" s="2187" t="s">
        <v>1305</v>
      </c>
      <c r="E6" s="2250">
        <v>4795</v>
      </c>
      <c r="F6" s="2187" t="s">
        <v>1787</v>
      </c>
      <c r="G6" s="2378"/>
      <c r="H6" s="2370"/>
      <c r="I6" s="2168"/>
      <c r="J6" s="2168"/>
      <c r="K6" s="2168"/>
      <c r="L6" s="2168"/>
      <c r="M6" s="2168"/>
      <c r="N6" s="2168"/>
      <c r="O6" s="2168"/>
      <c r="P6" s="2168"/>
      <c r="Q6" s="2168"/>
      <c r="R6" s="2168"/>
      <c r="S6" s="2168"/>
      <c r="T6" s="2168"/>
      <c r="U6" s="2168"/>
      <c r="V6" s="2168"/>
      <c r="W6" s="2168"/>
      <c r="X6" s="2168"/>
      <c r="Y6" s="2168"/>
      <c r="Z6" s="2168"/>
      <c r="AA6" s="2168"/>
      <c r="AB6" s="2168"/>
      <c r="AC6" s="2168"/>
      <c r="AD6" s="2168"/>
      <c r="AE6" s="2168"/>
    </row>
    <row r="7" spans="1:50" s="110" customFormat="1" ht="30" customHeight="1">
      <c r="A7" s="2340" t="s">
        <v>1301</v>
      </c>
      <c r="B7" s="2304" t="s">
        <v>12</v>
      </c>
      <c r="C7" s="2186" t="s">
        <v>12</v>
      </c>
      <c r="D7" s="2187" t="s">
        <v>1306</v>
      </c>
      <c r="E7" s="2250">
        <v>35</v>
      </c>
      <c r="F7" s="2187" t="s">
        <v>1789</v>
      </c>
      <c r="G7" s="2378"/>
      <c r="H7" s="2370"/>
      <c r="I7" s="2168"/>
      <c r="J7" s="2168"/>
      <c r="K7" s="2168"/>
      <c r="L7" s="2168"/>
      <c r="M7" s="2168"/>
      <c r="N7" s="2168"/>
      <c r="O7" s="2168"/>
      <c r="P7" s="2168"/>
      <c r="Q7" s="2168"/>
      <c r="R7" s="2168"/>
      <c r="S7" s="2168"/>
      <c r="T7" s="2168"/>
      <c r="U7" s="2168"/>
      <c r="V7" s="2168"/>
      <c r="W7" s="2168"/>
      <c r="X7" s="2168"/>
      <c r="Y7" s="2168"/>
      <c r="Z7" s="2168"/>
      <c r="AA7" s="2168"/>
      <c r="AB7" s="2168"/>
      <c r="AC7" s="2168"/>
      <c r="AD7" s="2168"/>
      <c r="AE7" s="2168"/>
    </row>
    <row r="8" spans="1:50" s="110" customFormat="1" ht="30" customHeight="1">
      <c r="A8" s="2340" t="s">
        <v>1301</v>
      </c>
      <c r="B8" s="2304" t="s">
        <v>12</v>
      </c>
      <c r="C8" s="2186" t="s">
        <v>12</v>
      </c>
      <c r="D8" s="2187" t="s">
        <v>1308</v>
      </c>
      <c r="E8" s="2188">
        <v>33</v>
      </c>
      <c r="F8" s="2187" t="s">
        <v>1791</v>
      </c>
      <c r="G8" s="2378"/>
      <c r="H8" s="2370"/>
      <c r="I8" s="2168"/>
      <c r="J8" s="2168"/>
      <c r="K8" s="2168"/>
      <c r="L8" s="2168"/>
      <c r="M8" s="2168"/>
      <c r="N8" s="2168"/>
      <c r="O8" s="2168"/>
      <c r="P8" s="2168"/>
      <c r="Q8" s="2168"/>
      <c r="R8" s="2168"/>
      <c r="S8" s="2168"/>
      <c r="T8" s="2168"/>
      <c r="U8" s="2168"/>
      <c r="V8" s="2168"/>
      <c r="W8" s="2168"/>
      <c r="X8" s="2168"/>
      <c r="Y8" s="2168"/>
      <c r="Z8" s="2168"/>
      <c r="AA8" s="2168"/>
      <c r="AB8" s="2168"/>
      <c r="AC8" s="2168"/>
      <c r="AD8" s="2168"/>
      <c r="AE8" s="2168"/>
    </row>
    <row r="9" spans="1:50" s="110" customFormat="1" ht="30" customHeight="1" thickBot="1">
      <c r="A9" s="2341" t="s">
        <v>1301</v>
      </c>
      <c r="B9" s="2305" t="s">
        <v>12</v>
      </c>
      <c r="C9" s="2190" t="s">
        <v>12</v>
      </c>
      <c r="D9" s="2191" t="s">
        <v>1310</v>
      </c>
      <c r="E9" s="2402">
        <v>4794</v>
      </c>
      <c r="F9" s="2191" t="s">
        <v>1793</v>
      </c>
      <c r="G9" s="2379"/>
      <c r="H9" s="2370"/>
      <c r="I9" s="2168"/>
      <c r="J9" s="2168"/>
      <c r="K9" s="2168"/>
      <c r="L9" s="2168"/>
      <c r="M9" s="2168"/>
      <c r="N9" s="2168"/>
      <c r="O9" s="2168"/>
      <c r="P9" s="2168"/>
      <c r="Q9" s="2168"/>
      <c r="R9" s="2168"/>
      <c r="S9" s="2168"/>
      <c r="T9" s="2168"/>
      <c r="U9" s="2168"/>
      <c r="V9" s="2168"/>
      <c r="W9" s="2168"/>
      <c r="X9" s="2168"/>
      <c r="Y9" s="2168"/>
      <c r="Z9" s="2168"/>
      <c r="AA9" s="2168"/>
      <c r="AB9" s="2168"/>
      <c r="AC9" s="2168"/>
      <c r="AD9" s="2168"/>
      <c r="AE9" s="2168"/>
    </row>
    <row r="10" spans="1:50" ht="50.15" customHeight="1" thickBot="1">
      <c r="A10" s="2342" t="s">
        <v>1312</v>
      </c>
      <c r="B10" s="2329" t="s">
        <v>16</v>
      </c>
      <c r="C10" s="2330" t="s">
        <v>16</v>
      </c>
      <c r="D10" s="2326" t="s">
        <v>4556</v>
      </c>
      <c r="E10" s="2200">
        <v>31</v>
      </c>
      <c r="F10" s="2367" t="s">
        <v>4557</v>
      </c>
      <c r="G10" s="2380">
        <v>44864</v>
      </c>
      <c r="H10" s="2370"/>
    </row>
    <row r="11" spans="1:50" ht="59" thickBot="1">
      <c r="A11" s="2343" t="s">
        <v>1312</v>
      </c>
      <c r="B11" s="2311" t="s">
        <v>19</v>
      </c>
      <c r="C11" s="2197" t="s">
        <v>19</v>
      </c>
      <c r="D11" s="2199" t="s">
        <v>4558</v>
      </c>
      <c r="E11" s="2200">
        <v>1</v>
      </c>
      <c r="F11" s="2199" t="s">
        <v>4559</v>
      </c>
      <c r="G11" s="2380">
        <v>44864</v>
      </c>
      <c r="H11" s="2370"/>
    </row>
    <row r="12" spans="1:50" ht="39.5" thickBot="1">
      <c r="A12" s="2344" t="s">
        <v>1301</v>
      </c>
      <c r="B12" s="2312" t="s">
        <v>22</v>
      </c>
      <c r="C12" s="2201" t="s">
        <v>22</v>
      </c>
      <c r="D12" s="2203" t="s">
        <v>3418</v>
      </c>
      <c r="E12" s="2204">
        <v>2920</v>
      </c>
      <c r="F12" s="2203" t="s">
        <v>1800</v>
      </c>
      <c r="G12" s="2381">
        <v>44864</v>
      </c>
      <c r="H12" s="2370"/>
    </row>
    <row r="13" spans="1:50" s="673" customFormat="1" ht="30" customHeight="1">
      <c r="A13" s="2339" t="s">
        <v>1301</v>
      </c>
      <c r="B13" s="2303" t="s">
        <v>22</v>
      </c>
      <c r="C13" s="2182" t="s">
        <v>22</v>
      </c>
      <c r="D13" s="2183" t="s">
        <v>1317</v>
      </c>
      <c r="E13" s="2401">
        <v>4787</v>
      </c>
      <c r="F13" s="2183" t="s">
        <v>1802</v>
      </c>
      <c r="G13" s="2382"/>
      <c r="H13" s="2370"/>
      <c r="I13" s="2168"/>
      <c r="J13" s="2168"/>
      <c r="K13" s="2168"/>
      <c r="L13" s="2168"/>
      <c r="M13" s="2168"/>
      <c r="N13" s="2168"/>
      <c r="O13" s="2168"/>
      <c r="P13" s="2168"/>
      <c r="Q13" s="2168"/>
      <c r="R13" s="2168"/>
      <c r="S13" s="2168"/>
      <c r="T13" s="2168"/>
      <c r="U13" s="2168"/>
      <c r="V13" s="2168"/>
      <c r="W13" s="2168"/>
      <c r="X13" s="2168"/>
      <c r="Y13" s="2168"/>
      <c r="Z13" s="2168"/>
      <c r="AA13" s="2168"/>
      <c r="AB13" s="2168"/>
      <c r="AC13" s="2168"/>
      <c r="AD13" s="2168"/>
      <c r="AE13" s="2168"/>
      <c r="AF13" s="110"/>
      <c r="AG13" s="110"/>
      <c r="AH13" s="110"/>
      <c r="AI13" s="110"/>
      <c r="AJ13" s="110"/>
      <c r="AK13" s="110"/>
      <c r="AL13" s="110"/>
      <c r="AM13" s="110"/>
      <c r="AN13" s="110"/>
      <c r="AO13" s="110"/>
      <c r="AP13" s="110"/>
      <c r="AQ13" s="110"/>
      <c r="AR13" s="110"/>
      <c r="AS13" s="110"/>
      <c r="AT13" s="110"/>
      <c r="AU13" s="110"/>
      <c r="AV13" s="110"/>
      <c r="AW13" s="110"/>
      <c r="AX13" s="110"/>
    </row>
    <row r="14" spans="1:50" s="673" customFormat="1" ht="30" customHeight="1">
      <c r="A14" s="2340" t="s">
        <v>1301</v>
      </c>
      <c r="B14" s="2304" t="s">
        <v>22</v>
      </c>
      <c r="C14" s="2186" t="s">
        <v>22</v>
      </c>
      <c r="D14" s="2187" t="s">
        <v>1318</v>
      </c>
      <c r="E14" s="2250">
        <v>4785</v>
      </c>
      <c r="F14" s="2187" t="s">
        <v>1804</v>
      </c>
      <c r="G14" s="2383"/>
      <c r="H14" s="2370"/>
      <c r="I14" s="2168"/>
      <c r="J14" s="2168"/>
      <c r="K14" s="2168"/>
      <c r="L14" s="2168"/>
      <c r="M14" s="2168"/>
      <c r="N14" s="2168"/>
      <c r="O14" s="2168"/>
      <c r="P14" s="2168"/>
      <c r="Q14" s="2168"/>
      <c r="R14" s="2168"/>
      <c r="S14" s="2168"/>
      <c r="T14" s="2168"/>
      <c r="U14" s="2168"/>
      <c r="V14" s="2168"/>
      <c r="W14" s="2168"/>
      <c r="X14" s="2168"/>
      <c r="Y14" s="2168"/>
      <c r="Z14" s="2168"/>
      <c r="AA14" s="2168"/>
      <c r="AB14" s="2168"/>
      <c r="AC14" s="2168"/>
      <c r="AD14" s="2168"/>
      <c r="AE14" s="2168"/>
      <c r="AF14" s="110"/>
      <c r="AG14" s="110"/>
      <c r="AH14" s="110"/>
      <c r="AI14" s="110"/>
      <c r="AJ14" s="110"/>
      <c r="AK14" s="110"/>
      <c r="AL14" s="110"/>
      <c r="AM14" s="110"/>
      <c r="AN14" s="110"/>
      <c r="AO14" s="110"/>
      <c r="AP14" s="110"/>
      <c r="AQ14" s="110"/>
      <c r="AR14" s="110"/>
      <c r="AS14" s="110"/>
      <c r="AT14" s="110"/>
      <c r="AU14" s="110"/>
      <c r="AV14" s="110"/>
      <c r="AW14" s="110"/>
      <c r="AX14" s="110"/>
    </row>
    <row r="15" spans="1:50" s="673" customFormat="1" ht="30" customHeight="1">
      <c r="A15" s="2340" t="s">
        <v>1301</v>
      </c>
      <c r="B15" s="2304" t="s">
        <v>22</v>
      </c>
      <c r="C15" s="2186" t="s">
        <v>22</v>
      </c>
      <c r="D15" s="2187" t="s">
        <v>1319</v>
      </c>
      <c r="E15" s="2250">
        <v>4786</v>
      </c>
      <c r="F15" s="2187" t="s">
        <v>1806</v>
      </c>
      <c r="G15" s="2383"/>
      <c r="H15" s="2370"/>
      <c r="I15" s="2168"/>
      <c r="J15" s="2168"/>
      <c r="K15" s="2168"/>
      <c r="L15" s="2168"/>
      <c r="M15" s="2168"/>
      <c r="N15" s="2168"/>
      <c r="O15" s="2168"/>
      <c r="P15" s="2168"/>
      <c r="Q15" s="2168"/>
      <c r="R15" s="2168"/>
      <c r="S15" s="2168"/>
      <c r="T15" s="2168"/>
      <c r="U15" s="2168"/>
      <c r="V15" s="2168"/>
      <c r="W15" s="2168"/>
      <c r="X15" s="2168"/>
      <c r="Y15" s="2168"/>
      <c r="Z15" s="2168"/>
      <c r="AA15" s="2168"/>
      <c r="AB15" s="2168"/>
      <c r="AC15" s="2168"/>
      <c r="AD15" s="2168"/>
      <c r="AE15" s="2168"/>
      <c r="AF15" s="110"/>
      <c r="AG15" s="110"/>
      <c r="AH15" s="110"/>
      <c r="AI15" s="110"/>
      <c r="AJ15" s="110"/>
      <c r="AK15" s="110"/>
      <c r="AL15" s="110"/>
      <c r="AM15" s="110"/>
      <c r="AN15" s="110"/>
      <c r="AO15" s="110"/>
      <c r="AP15" s="110"/>
      <c r="AQ15" s="110"/>
      <c r="AR15" s="110"/>
      <c r="AS15" s="110"/>
      <c r="AT15" s="110"/>
      <c r="AU15" s="110"/>
      <c r="AV15" s="110"/>
      <c r="AW15" s="110"/>
      <c r="AX15" s="110"/>
    </row>
    <row r="16" spans="1:50" s="673" customFormat="1" ht="30" customHeight="1">
      <c r="A16" s="2340" t="s">
        <v>1301</v>
      </c>
      <c r="B16" s="2304" t="s">
        <v>22</v>
      </c>
      <c r="C16" s="2186" t="s">
        <v>22</v>
      </c>
      <c r="D16" s="2187" t="s">
        <v>1320</v>
      </c>
      <c r="E16" s="2250">
        <v>4784</v>
      </c>
      <c r="F16" s="2187" t="s">
        <v>1808</v>
      </c>
      <c r="G16" s="2383"/>
      <c r="H16" s="2370"/>
      <c r="I16" s="2168"/>
      <c r="J16" s="2168"/>
      <c r="K16" s="2168"/>
      <c r="L16" s="2168"/>
      <c r="M16" s="2168"/>
      <c r="N16" s="2168"/>
      <c r="O16" s="2168"/>
      <c r="P16" s="2168"/>
      <c r="Q16" s="2168"/>
      <c r="R16" s="2168"/>
      <c r="S16" s="2168"/>
      <c r="T16" s="2168"/>
      <c r="U16" s="2168"/>
      <c r="V16" s="2168"/>
      <c r="W16" s="2168"/>
      <c r="X16" s="2168"/>
      <c r="Y16" s="2168"/>
      <c r="Z16" s="2168"/>
      <c r="AA16" s="2168"/>
      <c r="AB16" s="2168"/>
      <c r="AC16" s="2168"/>
      <c r="AD16" s="2168"/>
      <c r="AE16" s="2168"/>
      <c r="AF16" s="110"/>
      <c r="AG16" s="110"/>
      <c r="AH16" s="110"/>
      <c r="AI16" s="110"/>
      <c r="AJ16" s="110"/>
      <c r="AK16" s="110"/>
      <c r="AL16" s="110"/>
      <c r="AM16" s="110"/>
      <c r="AN16" s="110"/>
      <c r="AO16" s="110"/>
      <c r="AP16" s="110"/>
      <c r="AQ16" s="110"/>
      <c r="AR16" s="110"/>
      <c r="AS16" s="110"/>
      <c r="AT16" s="110"/>
      <c r="AU16" s="110"/>
      <c r="AV16" s="110"/>
      <c r="AW16" s="110"/>
      <c r="AX16" s="110"/>
    </row>
    <row r="17" spans="1:50" s="673" customFormat="1" ht="30" customHeight="1" thickBot="1">
      <c r="A17" s="2341" t="s">
        <v>1301</v>
      </c>
      <c r="B17" s="2305" t="s">
        <v>22</v>
      </c>
      <c r="C17" s="2190" t="s">
        <v>22</v>
      </c>
      <c r="D17" s="2191" t="s">
        <v>44</v>
      </c>
      <c r="E17" s="2250">
        <v>3770</v>
      </c>
      <c r="F17" s="2191" t="s">
        <v>1810</v>
      </c>
      <c r="G17" s="2384"/>
      <c r="H17" s="2370"/>
      <c r="I17" s="2168"/>
      <c r="J17" s="2168"/>
      <c r="K17" s="2168"/>
      <c r="L17" s="2168"/>
      <c r="M17" s="2168"/>
      <c r="N17" s="2168"/>
      <c r="O17" s="2168"/>
      <c r="P17" s="2168"/>
      <c r="Q17" s="2168"/>
      <c r="R17" s="2168"/>
      <c r="S17" s="2168"/>
      <c r="T17" s="2168"/>
      <c r="U17" s="2168"/>
      <c r="V17" s="2168"/>
      <c r="W17" s="2168"/>
      <c r="X17" s="2168"/>
      <c r="Y17" s="2168"/>
      <c r="Z17" s="2168"/>
      <c r="AA17" s="2168"/>
      <c r="AB17" s="2168"/>
      <c r="AC17" s="2168"/>
      <c r="AD17" s="2168"/>
      <c r="AE17" s="2168"/>
      <c r="AF17" s="110"/>
      <c r="AG17" s="110"/>
      <c r="AH17" s="110"/>
      <c r="AI17" s="110"/>
      <c r="AJ17" s="110"/>
      <c r="AK17" s="110"/>
      <c r="AL17" s="110"/>
      <c r="AM17" s="110"/>
      <c r="AN17" s="110"/>
      <c r="AO17" s="110"/>
      <c r="AP17" s="110"/>
      <c r="AQ17" s="110"/>
      <c r="AR17" s="110"/>
      <c r="AS17" s="110"/>
      <c r="AT17" s="110"/>
      <c r="AU17" s="110"/>
      <c r="AV17" s="110"/>
      <c r="AW17" s="110"/>
      <c r="AX17" s="110"/>
    </row>
    <row r="18" spans="1:50" s="673" customFormat="1" ht="48" customHeight="1" thickBot="1">
      <c r="A18" s="2342" t="s">
        <v>1312</v>
      </c>
      <c r="B18" s="2311" t="s">
        <v>25</v>
      </c>
      <c r="C18" s="2330" t="s">
        <v>25</v>
      </c>
      <c r="D18" s="2326" t="s">
        <v>4560</v>
      </c>
      <c r="E18" s="2331">
        <v>152</v>
      </c>
      <c r="F18" s="2332" t="s">
        <v>4561</v>
      </c>
      <c r="G18" s="2380">
        <v>44895</v>
      </c>
      <c r="H18" s="2370"/>
      <c r="I18" s="2168"/>
      <c r="J18" s="2168"/>
      <c r="K18" s="2168"/>
      <c r="L18" s="2168"/>
      <c r="M18" s="2168"/>
      <c r="N18" s="2168"/>
      <c r="O18" s="2168"/>
      <c r="P18" s="2168"/>
      <c r="Q18" s="2168"/>
      <c r="R18" s="2168"/>
      <c r="S18" s="2168"/>
      <c r="T18" s="2168"/>
      <c r="U18" s="2168"/>
      <c r="V18" s="2168"/>
      <c r="W18" s="2168"/>
      <c r="X18" s="2168"/>
      <c r="Y18" s="2168"/>
      <c r="Z18" s="2168"/>
      <c r="AA18" s="2168"/>
      <c r="AB18" s="2168"/>
      <c r="AC18" s="2168"/>
      <c r="AD18" s="2168"/>
      <c r="AE18" s="2168"/>
      <c r="AF18" s="110"/>
      <c r="AG18" s="110"/>
      <c r="AH18" s="110"/>
      <c r="AI18" s="110"/>
      <c r="AJ18" s="110"/>
      <c r="AK18" s="110"/>
      <c r="AL18" s="110"/>
      <c r="AM18" s="110"/>
      <c r="AN18" s="110"/>
      <c r="AO18" s="110"/>
      <c r="AP18" s="110"/>
      <c r="AQ18" s="110"/>
      <c r="AR18" s="110"/>
      <c r="AS18" s="110"/>
      <c r="AT18" s="110"/>
      <c r="AU18" s="110"/>
      <c r="AV18" s="110"/>
      <c r="AW18" s="110"/>
      <c r="AX18" s="110"/>
    </row>
    <row r="19" spans="1:50" s="673" customFormat="1" ht="48" customHeight="1" thickBot="1">
      <c r="A19" s="2343" t="s">
        <v>1312</v>
      </c>
      <c r="B19" s="2311" t="s">
        <v>28</v>
      </c>
      <c r="C19" s="2197" t="s">
        <v>28</v>
      </c>
      <c r="D19" s="2199" t="s">
        <v>4562</v>
      </c>
      <c r="E19" s="2205">
        <v>2465</v>
      </c>
      <c r="F19" s="2199" t="s">
        <v>4563</v>
      </c>
      <c r="G19" s="2381">
        <v>44895</v>
      </c>
      <c r="H19" s="2370"/>
      <c r="I19" s="2168"/>
      <c r="J19" s="2168"/>
      <c r="K19" s="2168"/>
      <c r="L19" s="2168"/>
      <c r="M19" s="2168"/>
      <c r="N19" s="2168"/>
      <c r="O19" s="2168"/>
      <c r="P19" s="2168"/>
      <c r="Q19" s="2168"/>
      <c r="R19" s="2168"/>
      <c r="S19" s="2168"/>
      <c r="T19" s="2168"/>
      <c r="U19" s="2168"/>
      <c r="V19" s="2168"/>
      <c r="W19" s="2168"/>
      <c r="X19" s="2168"/>
      <c r="Y19" s="2168"/>
      <c r="Z19" s="2168"/>
      <c r="AA19" s="2168"/>
      <c r="AB19" s="2168"/>
      <c r="AC19" s="2168"/>
      <c r="AD19" s="2168"/>
      <c r="AE19" s="2168"/>
      <c r="AF19" s="110"/>
      <c r="AG19" s="110"/>
      <c r="AH19" s="110"/>
      <c r="AI19" s="110"/>
      <c r="AJ19" s="110"/>
      <c r="AK19" s="110"/>
      <c r="AL19" s="110"/>
      <c r="AM19" s="110"/>
      <c r="AN19" s="110"/>
      <c r="AO19" s="110"/>
      <c r="AP19" s="110"/>
      <c r="AQ19" s="110"/>
      <c r="AR19" s="110"/>
      <c r="AS19" s="110"/>
      <c r="AT19" s="110"/>
      <c r="AU19" s="110"/>
      <c r="AV19" s="110"/>
      <c r="AW19" s="110"/>
      <c r="AX19" s="110"/>
    </row>
    <row r="20" spans="1:50" s="803" customFormat="1" ht="28.5" customHeight="1" thickBot="1">
      <c r="A20" s="2345"/>
      <c r="B20" s="2335">
        <v>1.2</v>
      </c>
      <c r="C20" s="2207">
        <v>1.2</v>
      </c>
      <c r="D20" s="2208" t="s">
        <v>1323</v>
      </c>
      <c r="E20" s="2209"/>
      <c r="F20" s="2208" t="s">
        <v>1817</v>
      </c>
      <c r="G20" s="2385"/>
      <c r="H20" s="2370"/>
      <c r="I20" s="2168"/>
      <c r="J20" s="2168"/>
      <c r="K20" s="2168"/>
      <c r="L20" s="2168"/>
      <c r="M20" s="2168"/>
      <c r="N20" s="2168"/>
      <c r="O20" s="2168"/>
      <c r="P20" s="2168"/>
      <c r="Q20" s="2168"/>
      <c r="R20" s="2168"/>
      <c r="S20" s="2168"/>
      <c r="T20" s="2168"/>
      <c r="U20" s="2168"/>
      <c r="V20" s="2168"/>
      <c r="W20" s="2168"/>
      <c r="X20" s="2168"/>
      <c r="Y20" s="2168"/>
      <c r="Z20" s="2168"/>
      <c r="AA20" s="2168"/>
      <c r="AB20" s="2168"/>
      <c r="AC20" s="2168"/>
      <c r="AD20" s="2168"/>
      <c r="AE20" s="2168"/>
      <c r="AF20" s="110"/>
      <c r="AG20" s="110"/>
      <c r="AH20" s="110"/>
      <c r="AI20" s="110"/>
      <c r="AJ20" s="110"/>
      <c r="AK20" s="110"/>
      <c r="AL20" s="110"/>
      <c r="AM20" s="110"/>
      <c r="AN20" s="110"/>
      <c r="AO20" s="110"/>
      <c r="AP20" s="110"/>
      <c r="AQ20" s="110"/>
      <c r="AR20" s="110"/>
      <c r="AS20" s="110"/>
      <c r="AT20" s="110"/>
      <c r="AU20" s="110"/>
      <c r="AV20" s="110"/>
      <c r="AW20" s="110"/>
      <c r="AX20" s="110"/>
    </row>
    <row r="21" spans="1:50" s="673" customFormat="1" ht="57" customHeight="1" thickTop="1" thickBot="1">
      <c r="A21" s="2338" t="s">
        <v>1301</v>
      </c>
      <c r="B21" s="2309" t="s">
        <v>72</v>
      </c>
      <c r="C21" s="2177" t="s">
        <v>72</v>
      </c>
      <c r="D21" s="2281" t="s">
        <v>4564</v>
      </c>
      <c r="E21" s="2210">
        <v>4269</v>
      </c>
      <c r="F21" s="2179" t="s">
        <v>4565</v>
      </c>
      <c r="G21" s="2381">
        <v>44904</v>
      </c>
      <c r="H21" s="2374" t="s">
        <v>4566</v>
      </c>
      <c r="I21" s="2168"/>
      <c r="J21" s="2168"/>
      <c r="K21" s="2168"/>
      <c r="L21" s="2168"/>
      <c r="M21" s="2168"/>
      <c r="N21" s="2168"/>
      <c r="O21" s="2168"/>
      <c r="P21" s="2168"/>
      <c r="Q21" s="2168"/>
      <c r="R21" s="2168"/>
      <c r="S21" s="2168"/>
      <c r="T21" s="2168"/>
      <c r="U21" s="2168"/>
      <c r="V21" s="2168"/>
      <c r="W21" s="2168"/>
      <c r="X21" s="2168"/>
      <c r="Y21" s="2168"/>
      <c r="Z21" s="2168"/>
      <c r="AA21" s="2168"/>
      <c r="AB21" s="2168"/>
      <c r="AC21" s="2168"/>
      <c r="AD21" s="2168"/>
      <c r="AE21" s="2168"/>
      <c r="AF21" s="110"/>
      <c r="AG21" s="110"/>
      <c r="AH21" s="110"/>
      <c r="AI21" s="110"/>
      <c r="AJ21" s="110"/>
      <c r="AK21" s="110"/>
      <c r="AL21" s="110"/>
      <c r="AM21" s="110"/>
      <c r="AN21" s="110"/>
      <c r="AO21" s="110"/>
      <c r="AP21" s="110"/>
      <c r="AQ21" s="110"/>
      <c r="AR21" s="110"/>
      <c r="AS21" s="110"/>
      <c r="AT21" s="110"/>
      <c r="AU21" s="110"/>
      <c r="AV21" s="110"/>
      <c r="AW21" s="110"/>
      <c r="AX21" s="110"/>
    </row>
    <row r="22" spans="1:50" ht="41.25" customHeight="1">
      <c r="A22" s="2339" t="s">
        <v>1301</v>
      </c>
      <c r="B22" s="2303" t="s">
        <v>72</v>
      </c>
      <c r="C22" s="2182" t="s">
        <v>72</v>
      </c>
      <c r="D22" s="2319" t="s">
        <v>1326</v>
      </c>
      <c r="E22" s="2184">
        <v>2470</v>
      </c>
      <c r="F22" s="2183" t="s">
        <v>1820</v>
      </c>
      <c r="G22" s="2382"/>
      <c r="H22" s="2370"/>
    </row>
    <row r="23" spans="1:50" ht="30" customHeight="1">
      <c r="A23" s="2340" t="s">
        <v>1301</v>
      </c>
      <c r="B23" s="2304" t="s">
        <v>72</v>
      </c>
      <c r="C23" s="2186" t="s">
        <v>72</v>
      </c>
      <c r="D23" s="2187" t="s">
        <v>1327</v>
      </c>
      <c r="E23" s="2188">
        <v>2471</v>
      </c>
      <c r="F23" s="2187" t="s">
        <v>1821</v>
      </c>
      <c r="G23" s="2383"/>
      <c r="H23" s="2370"/>
    </row>
    <row r="24" spans="1:50" ht="30" customHeight="1" thickBot="1">
      <c r="A24" s="2341" t="s">
        <v>1301</v>
      </c>
      <c r="B24" s="2305" t="s">
        <v>72</v>
      </c>
      <c r="C24" s="2190" t="s">
        <v>72</v>
      </c>
      <c r="D24" s="2191" t="s">
        <v>1328</v>
      </c>
      <c r="E24" s="2192">
        <v>127</v>
      </c>
      <c r="F24" s="2191" t="s">
        <v>1822</v>
      </c>
      <c r="G24" s="2384"/>
      <c r="H24" s="2370"/>
    </row>
    <row r="25" spans="1:50" ht="39.5" thickBot="1">
      <c r="A25" s="2343" t="s">
        <v>1301</v>
      </c>
      <c r="B25" s="2328" t="s">
        <v>75</v>
      </c>
      <c r="C25" s="2214" t="s">
        <v>75</v>
      </c>
      <c r="D25" s="2215" t="s">
        <v>4567</v>
      </c>
      <c r="E25" s="2216"/>
      <c r="F25" s="2217" t="s">
        <v>4568</v>
      </c>
      <c r="G25" s="2375">
        <v>44895</v>
      </c>
      <c r="H25" s="2399"/>
    </row>
    <row r="26" spans="1:50" ht="30" customHeight="1">
      <c r="A26" s="2339" t="s">
        <v>1301</v>
      </c>
      <c r="B26" s="2303" t="s">
        <v>75</v>
      </c>
      <c r="C26" s="2182" t="s">
        <v>75</v>
      </c>
      <c r="D26" s="2183" t="s">
        <v>1635</v>
      </c>
      <c r="E26" s="2184">
        <v>120</v>
      </c>
      <c r="F26" s="2183" t="s">
        <v>1824</v>
      </c>
      <c r="G26" s="2382"/>
      <c r="H26" s="2370"/>
    </row>
    <row r="27" spans="1:50" ht="30" customHeight="1">
      <c r="A27" s="2340" t="s">
        <v>1301</v>
      </c>
      <c r="B27" s="2304" t="s">
        <v>75</v>
      </c>
      <c r="C27" s="2186" t="s">
        <v>75</v>
      </c>
      <c r="D27" s="2187" t="s">
        <v>1636</v>
      </c>
      <c r="E27" s="2188">
        <v>120</v>
      </c>
      <c r="F27" s="2187" t="s">
        <v>1825</v>
      </c>
      <c r="G27" s="2383"/>
      <c r="H27" s="2370"/>
    </row>
    <row r="28" spans="1:50" ht="30" customHeight="1" thickBot="1">
      <c r="A28" s="2341" t="s">
        <v>1301</v>
      </c>
      <c r="B28" s="2305" t="s">
        <v>75</v>
      </c>
      <c r="C28" s="2190" t="s">
        <v>75</v>
      </c>
      <c r="D28" s="2191" t="s">
        <v>1637</v>
      </c>
      <c r="E28" s="2192">
        <v>120</v>
      </c>
      <c r="F28" s="2191" t="s">
        <v>1826</v>
      </c>
      <c r="G28" s="2384"/>
      <c r="H28" s="2370"/>
    </row>
    <row r="29" spans="1:50" ht="48" customHeight="1" thickBot="1">
      <c r="A29" s="2343" t="s">
        <v>1312</v>
      </c>
      <c r="B29" s="2328" t="s">
        <v>78</v>
      </c>
      <c r="C29" s="2214" t="s">
        <v>78</v>
      </c>
      <c r="D29" s="2215" t="s">
        <v>4569</v>
      </c>
      <c r="E29" s="2216">
        <v>122</v>
      </c>
      <c r="F29" s="2217" t="s">
        <v>4570</v>
      </c>
      <c r="G29" s="2375">
        <v>44895</v>
      </c>
      <c r="H29" s="2370"/>
    </row>
    <row r="30" spans="1:50" ht="48" customHeight="1" thickBot="1">
      <c r="A30" s="2346" t="s">
        <v>1312</v>
      </c>
      <c r="B30" s="2313" t="s">
        <v>81</v>
      </c>
      <c r="C30" s="2214" t="s">
        <v>81</v>
      </c>
      <c r="D30" s="2215" t="s">
        <v>4571</v>
      </c>
      <c r="E30" s="2216">
        <v>136</v>
      </c>
      <c r="F30" s="2217" t="s">
        <v>4572</v>
      </c>
      <c r="G30" s="2375">
        <v>44895</v>
      </c>
      <c r="H30" s="2370"/>
    </row>
    <row r="31" spans="1:50" ht="39.5" thickBot="1">
      <c r="A31" s="2346" t="s">
        <v>1301</v>
      </c>
      <c r="B31" s="2313" t="s">
        <v>84</v>
      </c>
      <c r="C31" s="2214" t="s">
        <v>84</v>
      </c>
      <c r="D31" s="2215" t="s">
        <v>4573</v>
      </c>
      <c r="E31" s="2216"/>
      <c r="F31" s="2217" t="s">
        <v>4574</v>
      </c>
      <c r="G31" s="2375">
        <v>44895</v>
      </c>
      <c r="H31" s="2370"/>
    </row>
    <row r="32" spans="1:50" ht="30" customHeight="1">
      <c r="A32" s="2339" t="s">
        <v>1301</v>
      </c>
      <c r="B32" s="2303" t="s">
        <v>84</v>
      </c>
      <c r="C32" s="2182" t="s">
        <v>84</v>
      </c>
      <c r="D32" s="2183" t="s">
        <v>1635</v>
      </c>
      <c r="E32" s="2184">
        <v>252</v>
      </c>
      <c r="F32" s="2183" t="s">
        <v>1824</v>
      </c>
      <c r="G32" s="2382"/>
      <c r="H32" s="2370"/>
    </row>
    <row r="33" spans="1:50" ht="30" customHeight="1">
      <c r="A33" s="2340" t="s">
        <v>1301</v>
      </c>
      <c r="B33" s="2304" t="s">
        <v>84</v>
      </c>
      <c r="C33" s="2186" t="s">
        <v>84</v>
      </c>
      <c r="D33" s="2187" t="s">
        <v>1636</v>
      </c>
      <c r="E33" s="2188">
        <v>252</v>
      </c>
      <c r="F33" s="2187" t="s">
        <v>1825</v>
      </c>
      <c r="G33" s="2383"/>
      <c r="H33" s="2370"/>
    </row>
    <row r="34" spans="1:50" ht="30" customHeight="1" thickBot="1">
      <c r="A34" s="2341" t="s">
        <v>1301</v>
      </c>
      <c r="B34" s="2305" t="s">
        <v>84</v>
      </c>
      <c r="C34" s="2190" t="s">
        <v>84</v>
      </c>
      <c r="D34" s="2191" t="s">
        <v>1637</v>
      </c>
      <c r="E34" s="2192">
        <v>252</v>
      </c>
      <c r="F34" s="2191" t="s">
        <v>1826</v>
      </c>
      <c r="G34" s="2384"/>
      <c r="H34" s="2370"/>
    </row>
    <row r="35" spans="1:50" ht="39.5" thickBot="1">
      <c r="A35" s="2343" t="s">
        <v>1312</v>
      </c>
      <c r="B35" s="2311" t="s">
        <v>87</v>
      </c>
      <c r="C35" s="2197" t="s">
        <v>87</v>
      </c>
      <c r="D35" s="2199" t="s">
        <v>4575</v>
      </c>
      <c r="E35" s="2200"/>
      <c r="F35" s="2199" t="s">
        <v>4576</v>
      </c>
      <c r="G35" s="2375">
        <v>44895</v>
      </c>
      <c r="H35" s="2370"/>
    </row>
    <row r="36" spans="1:50" ht="30" customHeight="1">
      <c r="A36" s="2339" t="s">
        <v>1312</v>
      </c>
      <c r="B36" s="2303" t="s">
        <v>87</v>
      </c>
      <c r="C36" s="2182" t="s">
        <v>87</v>
      </c>
      <c r="D36" s="2183" t="s">
        <v>1334</v>
      </c>
      <c r="E36" s="2184">
        <v>766</v>
      </c>
      <c r="F36" s="2183" t="s">
        <v>1839</v>
      </c>
      <c r="G36" s="2382"/>
      <c r="H36" s="2370"/>
    </row>
    <row r="37" spans="1:50" ht="30" customHeight="1" thickBot="1">
      <c r="A37" s="2340" t="s">
        <v>1312</v>
      </c>
      <c r="B37" s="2304" t="s">
        <v>87</v>
      </c>
      <c r="C37" s="2186" t="s">
        <v>87</v>
      </c>
      <c r="D37" s="2187" t="s">
        <v>1335</v>
      </c>
      <c r="E37" s="2188">
        <v>119</v>
      </c>
      <c r="F37" s="2187" t="s">
        <v>1841</v>
      </c>
      <c r="G37" s="2383"/>
      <c r="H37" s="2370"/>
    </row>
    <row r="38" spans="1:50" s="15" customFormat="1" ht="28.4" customHeight="1" thickTop="1" thickBot="1">
      <c r="A38" s="2337"/>
      <c r="B38" s="2334">
        <v>1.3</v>
      </c>
      <c r="C38" s="2174">
        <v>1.3</v>
      </c>
      <c r="D38" s="2175" t="s">
        <v>1336</v>
      </c>
      <c r="E38" s="2218"/>
      <c r="F38" s="2175" t="s">
        <v>1337</v>
      </c>
      <c r="G38" s="2386"/>
      <c r="H38" s="2370"/>
      <c r="I38" s="2168"/>
      <c r="J38" s="2168"/>
      <c r="K38" s="2168"/>
      <c r="L38" s="2168"/>
      <c r="M38" s="2168"/>
      <c r="N38" s="2168"/>
      <c r="O38" s="2168"/>
      <c r="P38" s="2168"/>
      <c r="Q38" s="2168"/>
      <c r="R38" s="2168"/>
      <c r="S38" s="2168"/>
      <c r="T38" s="2168"/>
      <c r="U38" s="2168"/>
      <c r="V38" s="2168"/>
      <c r="W38" s="2168"/>
      <c r="X38" s="2168"/>
      <c r="Y38" s="2168"/>
      <c r="Z38" s="2168"/>
      <c r="AA38" s="2168"/>
      <c r="AB38" s="2168"/>
      <c r="AC38" s="2168"/>
      <c r="AD38" s="2168"/>
      <c r="AE38" s="2168"/>
      <c r="AF38" s="110"/>
      <c r="AG38" s="110"/>
      <c r="AH38" s="110"/>
      <c r="AI38" s="110"/>
      <c r="AJ38" s="110"/>
      <c r="AK38" s="110"/>
      <c r="AL38" s="110"/>
      <c r="AM38" s="110"/>
      <c r="AN38" s="110"/>
      <c r="AO38" s="110"/>
      <c r="AP38" s="110"/>
      <c r="AQ38" s="110"/>
      <c r="AR38" s="110"/>
      <c r="AS38" s="110"/>
      <c r="AT38" s="110"/>
      <c r="AU38" s="110"/>
      <c r="AV38" s="110"/>
      <c r="AW38" s="110"/>
      <c r="AX38" s="110"/>
    </row>
    <row r="39" spans="1:50" s="14" customFormat="1" ht="63.75" customHeight="1" thickTop="1" thickBot="1">
      <c r="A39" s="2338" t="s">
        <v>1301</v>
      </c>
      <c r="B39" s="2309" t="s">
        <v>125</v>
      </c>
      <c r="C39" s="2177" t="s">
        <v>125</v>
      </c>
      <c r="D39" s="2179" t="s">
        <v>4577</v>
      </c>
      <c r="E39" s="2210">
        <v>2924</v>
      </c>
      <c r="F39" s="2179" t="s">
        <v>4578</v>
      </c>
      <c r="G39" s="2376">
        <v>44865</v>
      </c>
      <c r="H39" s="2370"/>
      <c r="I39" s="2168"/>
      <c r="J39" s="2168"/>
      <c r="K39" s="2168"/>
      <c r="L39" s="2168"/>
      <c r="M39" s="2168"/>
      <c r="N39" s="2168"/>
      <c r="O39" s="2168"/>
      <c r="P39" s="2168"/>
      <c r="Q39" s="2168"/>
      <c r="R39" s="2168"/>
      <c r="S39" s="2168"/>
      <c r="T39" s="2168"/>
      <c r="U39" s="2168"/>
      <c r="V39" s="2168"/>
      <c r="W39" s="2168"/>
      <c r="X39" s="2168"/>
      <c r="Y39" s="2168"/>
      <c r="Z39" s="2168"/>
      <c r="AA39" s="2168"/>
      <c r="AB39" s="2168"/>
      <c r="AC39" s="2168"/>
      <c r="AD39" s="2168"/>
      <c r="AE39" s="2168"/>
      <c r="AF39" s="110"/>
      <c r="AG39" s="110"/>
      <c r="AH39" s="110"/>
      <c r="AI39" s="110"/>
      <c r="AJ39" s="110"/>
      <c r="AK39" s="110"/>
      <c r="AL39" s="110"/>
      <c r="AM39" s="110"/>
      <c r="AN39" s="110"/>
      <c r="AO39" s="110"/>
      <c r="AP39" s="110"/>
      <c r="AQ39" s="110"/>
      <c r="AR39" s="110"/>
      <c r="AS39" s="110"/>
      <c r="AT39" s="110"/>
      <c r="AU39" s="110"/>
      <c r="AV39" s="110"/>
      <c r="AW39" s="110"/>
      <c r="AX39" s="110"/>
    </row>
    <row r="40" spans="1:50" ht="30" customHeight="1">
      <c r="A40" s="2339" t="s">
        <v>1301</v>
      </c>
      <c r="B40" s="2303" t="s">
        <v>125</v>
      </c>
      <c r="C40" s="2182" t="s">
        <v>125</v>
      </c>
      <c r="D40" s="2183" t="s">
        <v>1844</v>
      </c>
      <c r="E40" s="2184">
        <v>99</v>
      </c>
      <c r="F40" s="2183" t="s">
        <v>1846</v>
      </c>
      <c r="G40" s="2382"/>
      <c r="H40" s="2370"/>
    </row>
    <row r="41" spans="1:50" ht="43.5" customHeight="1">
      <c r="A41" s="2341" t="s">
        <v>1301</v>
      </c>
      <c r="B41" s="2305" t="s">
        <v>125</v>
      </c>
      <c r="C41" s="2222" t="s">
        <v>125</v>
      </c>
      <c r="D41" s="2191" t="s">
        <v>1848</v>
      </c>
      <c r="E41" s="2402">
        <v>184</v>
      </c>
      <c r="F41" s="2191" t="s">
        <v>1850</v>
      </c>
      <c r="G41" s="2384"/>
      <c r="H41" s="2400"/>
    </row>
    <row r="42" spans="1:50" ht="48" customHeight="1" thickBot="1">
      <c r="A42" s="2347" t="s">
        <v>1301</v>
      </c>
      <c r="B42" s="2310" t="s">
        <v>128</v>
      </c>
      <c r="C42" s="2193" t="s">
        <v>128</v>
      </c>
      <c r="D42" s="2195" t="s">
        <v>4579</v>
      </c>
      <c r="E42" s="2211">
        <v>2925</v>
      </c>
      <c r="F42" s="2195" t="s">
        <v>4580</v>
      </c>
      <c r="G42" s="2387">
        <v>44865</v>
      </c>
      <c r="H42" s="2370"/>
    </row>
    <row r="43" spans="1:50" ht="30" customHeight="1">
      <c r="A43" s="2339" t="s">
        <v>1301</v>
      </c>
      <c r="B43" s="2303" t="s">
        <v>128</v>
      </c>
      <c r="C43" s="2182" t="s">
        <v>128</v>
      </c>
      <c r="D43" s="2219" t="s">
        <v>1853</v>
      </c>
      <c r="E43" s="2405" t="s">
        <v>4581</v>
      </c>
      <c r="F43" s="2219" t="s">
        <v>1855</v>
      </c>
      <c r="G43" s="2382"/>
      <c r="H43" s="2370"/>
    </row>
    <row r="44" spans="1:50" ht="30" customHeight="1">
      <c r="A44" s="2340" t="s">
        <v>1301</v>
      </c>
      <c r="B44" s="2304" t="s">
        <v>128</v>
      </c>
      <c r="C44" s="2186" t="s">
        <v>128</v>
      </c>
      <c r="D44" s="2220" t="s">
        <v>1857</v>
      </c>
      <c r="E44" s="2188">
        <v>391</v>
      </c>
      <c r="F44" s="2220" t="s">
        <v>1859</v>
      </c>
      <c r="G44" s="2383"/>
      <c r="H44" s="2370"/>
    </row>
    <row r="45" spans="1:50" ht="30" customHeight="1" thickBot="1">
      <c r="A45" s="2348" t="s">
        <v>1301</v>
      </c>
      <c r="B45" s="2306" t="s">
        <v>128</v>
      </c>
      <c r="C45" s="2222" t="s">
        <v>128</v>
      </c>
      <c r="D45" s="2223" t="s">
        <v>1860</v>
      </c>
      <c r="E45" s="2224">
        <v>460</v>
      </c>
      <c r="F45" s="2223" t="s">
        <v>1862</v>
      </c>
      <c r="G45" s="2388"/>
      <c r="H45" s="2370"/>
    </row>
    <row r="46" spans="1:50" ht="61.5" customHeight="1" thickBot="1">
      <c r="A46" s="2343" t="s">
        <v>1312</v>
      </c>
      <c r="B46" s="2311" t="s">
        <v>131</v>
      </c>
      <c r="C46" s="2197" t="s">
        <v>131</v>
      </c>
      <c r="D46" s="2199" t="s">
        <v>4582</v>
      </c>
      <c r="E46" s="2200">
        <v>1780</v>
      </c>
      <c r="F46" s="2199" t="s">
        <v>4583</v>
      </c>
      <c r="G46" s="2375">
        <v>44895</v>
      </c>
      <c r="H46" s="2370"/>
    </row>
    <row r="47" spans="1:50" ht="59" thickBot="1">
      <c r="A47" s="2343" t="s">
        <v>1312</v>
      </c>
      <c r="B47" s="2311" t="s">
        <v>134</v>
      </c>
      <c r="C47" s="2197" t="s">
        <v>134</v>
      </c>
      <c r="D47" s="2396" t="s">
        <v>4584</v>
      </c>
      <c r="E47" s="2200" t="s">
        <v>4585</v>
      </c>
      <c r="F47" s="2396" t="s">
        <v>4586</v>
      </c>
      <c r="G47" s="2387">
        <v>44895</v>
      </c>
      <c r="H47" s="2374" t="s">
        <v>4587</v>
      </c>
    </row>
    <row r="48" spans="1:50" ht="39.5" thickBot="1">
      <c r="A48" s="2344" t="s">
        <v>1312</v>
      </c>
      <c r="B48" s="2312" t="s">
        <v>137</v>
      </c>
      <c r="C48" s="2201" t="s">
        <v>137</v>
      </c>
      <c r="D48" s="2195" t="s">
        <v>4588</v>
      </c>
      <c r="E48" s="2204">
        <v>3469</v>
      </c>
      <c r="F48" s="2195" t="s">
        <v>4589</v>
      </c>
      <c r="G48" s="2387">
        <v>44895</v>
      </c>
      <c r="H48" s="2370"/>
    </row>
    <row r="49" spans="1:50" s="15" customFormat="1" ht="28.4" customHeight="1" thickTop="1" thickBot="1">
      <c r="A49" s="2337"/>
      <c r="B49" s="2334">
        <v>1.4</v>
      </c>
      <c r="C49" s="2174">
        <v>1.4</v>
      </c>
      <c r="D49" s="2175" t="s">
        <v>1347</v>
      </c>
      <c r="E49" s="2218"/>
      <c r="F49" s="2175" t="s">
        <v>1348</v>
      </c>
      <c r="G49" s="2386"/>
      <c r="H49" s="2370"/>
      <c r="I49" s="2168"/>
      <c r="J49" s="2168"/>
      <c r="K49" s="2168"/>
      <c r="L49" s="2168"/>
      <c r="M49" s="2168"/>
      <c r="N49" s="2168"/>
      <c r="O49" s="2168"/>
      <c r="P49" s="2168"/>
      <c r="Q49" s="2168"/>
      <c r="R49" s="2168"/>
      <c r="S49" s="2168"/>
      <c r="T49" s="2168"/>
      <c r="U49" s="2168"/>
      <c r="V49" s="2168"/>
      <c r="W49" s="2168"/>
      <c r="X49" s="2168"/>
      <c r="Y49" s="2168"/>
      <c r="Z49" s="2168"/>
      <c r="AA49" s="2168"/>
      <c r="AB49" s="2168"/>
      <c r="AC49" s="2168"/>
      <c r="AD49" s="2168"/>
      <c r="AE49" s="2168"/>
      <c r="AF49" s="110"/>
      <c r="AG49" s="110"/>
      <c r="AH49" s="110"/>
      <c r="AI49" s="110"/>
      <c r="AJ49" s="110"/>
      <c r="AK49" s="110"/>
      <c r="AL49" s="110"/>
      <c r="AM49" s="110"/>
      <c r="AN49" s="110"/>
      <c r="AO49" s="110"/>
      <c r="AP49" s="110"/>
      <c r="AQ49" s="110"/>
      <c r="AR49" s="110"/>
      <c r="AS49" s="110"/>
      <c r="AT49" s="110"/>
      <c r="AU49" s="110"/>
      <c r="AV49" s="110"/>
      <c r="AW49" s="110"/>
      <c r="AX49" s="110"/>
    </row>
    <row r="50" spans="1:50" s="15" customFormat="1" ht="40" thickTop="1" thickBot="1">
      <c r="A50" s="2338" t="s">
        <v>1301</v>
      </c>
      <c r="B50" s="2309" t="s">
        <v>157</v>
      </c>
      <c r="C50" s="2177" t="s">
        <v>157</v>
      </c>
      <c r="D50" s="2393" t="s">
        <v>4590</v>
      </c>
      <c r="E50" s="2210">
        <v>2926</v>
      </c>
      <c r="F50" s="2179" t="s">
        <v>1875</v>
      </c>
      <c r="G50" s="2387">
        <v>44865</v>
      </c>
      <c r="H50" s="2370"/>
      <c r="I50" s="2168"/>
      <c r="J50" s="2168"/>
      <c r="K50" s="2168"/>
      <c r="L50" s="2168"/>
      <c r="M50" s="2168"/>
      <c r="N50" s="2168"/>
      <c r="O50" s="2168"/>
      <c r="P50" s="2168"/>
      <c r="Q50" s="2168"/>
      <c r="R50" s="2168"/>
      <c r="S50" s="2168"/>
      <c r="T50" s="2168"/>
      <c r="U50" s="2168"/>
      <c r="V50" s="2168"/>
      <c r="W50" s="2168"/>
      <c r="X50" s="2168"/>
      <c r="Y50" s="2168"/>
      <c r="Z50" s="2168"/>
      <c r="AA50" s="2168"/>
      <c r="AB50" s="2168"/>
      <c r="AC50" s="2168"/>
      <c r="AD50" s="2168"/>
      <c r="AE50" s="2168"/>
      <c r="AF50" s="110"/>
      <c r="AG50" s="110"/>
      <c r="AH50" s="110"/>
      <c r="AI50" s="110"/>
      <c r="AJ50" s="110"/>
      <c r="AK50" s="110"/>
      <c r="AL50" s="110"/>
      <c r="AM50" s="110"/>
      <c r="AN50" s="110"/>
      <c r="AO50" s="110"/>
      <c r="AP50" s="110"/>
      <c r="AQ50" s="110"/>
      <c r="AR50" s="110"/>
      <c r="AS50" s="110"/>
      <c r="AT50" s="110"/>
      <c r="AU50" s="110"/>
      <c r="AV50" s="110"/>
      <c r="AW50" s="110"/>
      <c r="AX50" s="110"/>
    </row>
    <row r="51" spans="1:50" ht="30" customHeight="1">
      <c r="A51" s="2339" t="s">
        <v>1301</v>
      </c>
      <c r="B51" s="2303" t="s">
        <v>157</v>
      </c>
      <c r="C51" s="2182" t="s">
        <v>157</v>
      </c>
      <c r="D51" s="2183" t="s">
        <v>1350</v>
      </c>
      <c r="E51" s="2401">
        <v>4791</v>
      </c>
      <c r="F51" s="2183" t="s">
        <v>1877</v>
      </c>
      <c r="G51" s="2382"/>
      <c r="H51" s="2374"/>
      <c r="J51"/>
    </row>
    <row r="52" spans="1:50" ht="30" customHeight="1">
      <c r="A52" s="2340" t="s">
        <v>1301</v>
      </c>
      <c r="B52" s="2304" t="s">
        <v>157</v>
      </c>
      <c r="C52" s="2186" t="s">
        <v>157</v>
      </c>
      <c r="D52" s="2187" t="s">
        <v>1351</v>
      </c>
      <c r="E52" s="2250">
        <v>4790</v>
      </c>
      <c r="F52" s="2187" t="s">
        <v>1879</v>
      </c>
      <c r="G52" s="2383"/>
      <c r="H52" s="2374"/>
      <c r="J52"/>
    </row>
    <row r="53" spans="1:50" ht="30" customHeight="1">
      <c r="A53" s="2340" t="s">
        <v>1301</v>
      </c>
      <c r="B53" s="2304" t="s">
        <v>157</v>
      </c>
      <c r="C53" s="2186" t="s">
        <v>157</v>
      </c>
      <c r="D53" s="2187" t="s">
        <v>1352</v>
      </c>
      <c r="E53" s="2250">
        <v>3756</v>
      </c>
      <c r="F53" s="2187" t="s">
        <v>1881</v>
      </c>
      <c r="G53" s="2383"/>
      <c r="H53" s="2374" t="s">
        <v>4591</v>
      </c>
    </row>
    <row r="54" spans="1:50" ht="30" customHeight="1">
      <c r="A54" s="2340" t="s">
        <v>1301</v>
      </c>
      <c r="B54" s="2304" t="s">
        <v>157</v>
      </c>
      <c r="C54" s="2186" t="s">
        <v>157</v>
      </c>
      <c r="D54" s="2187" t="s">
        <v>1882</v>
      </c>
      <c r="E54" s="2404" t="s">
        <v>4592</v>
      </c>
      <c r="F54" s="2187" t="s">
        <v>1884</v>
      </c>
      <c r="G54" s="2383"/>
      <c r="H54" s="2370"/>
    </row>
    <row r="55" spans="1:50" ht="30" customHeight="1" thickBot="1">
      <c r="A55" s="2341" t="s">
        <v>1301</v>
      </c>
      <c r="B55" s="2305" t="s">
        <v>157</v>
      </c>
      <c r="C55" s="2190" t="s">
        <v>157</v>
      </c>
      <c r="D55" s="2191" t="s">
        <v>1354</v>
      </c>
      <c r="E55" s="2192">
        <v>167</v>
      </c>
      <c r="F55" s="2191" t="s">
        <v>1887</v>
      </c>
      <c r="G55" s="2384"/>
      <c r="H55" s="2370"/>
    </row>
    <row r="56" spans="1:50" ht="39.5" thickBot="1">
      <c r="A56" s="2343" t="s">
        <v>1301</v>
      </c>
      <c r="B56" s="2311" t="s">
        <v>160</v>
      </c>
      <c r="C56" s="2197" t="s">
        <v>160</v>
      </c>
      <c r="D56" s="2394" t="s">
        <v>4593</v>
      </c>
      <c r="E56" s="2200">
        <v>2927</v>
      </c>
      <c r="F56" s="2199" t="s">
        <v>1889</v>
      </c>
      <c r="G56" s="2375">
        <v>44865</v>
      </c>
      <c r="H56" s="2370"/>
    </row>
    <row r="57" spans="1:50" ht="30" customHeight="1">
      <c r="A57" s="2339" t="s">
        <v>1301</v>
      </c>
      <c r="B57" s="2303" t="s">
        <v>160</v>
      </c>
      <c r="C57" s="2182" t="s">
        <v>160</v>
      </c>
      <c r="D57" s="2183" t="s">
        <v>170</v>
      </c>
      <c r="E57" s="2401">
        <v>3750</v>
      </c>
      <c r="F57" s="2183" t="s">
        <v>171</v>
      </c>
      <c r="G57" s="2382"/>
      <c r="H57" s="2370"/>
    </row>
    <row r="58" spans="1:50" ht="30" customHeight="1">
      <c r="A58" s="2340" t="s">
        <v>1301</v>
      </c>
      <c r="B58" s="2304" t="s">
        <v>160</v>
      </c>
      <c r="C58" s="2186" t="s">
        <v>160</v>
      </c>
      <c r="D58" s="2280" t="s">
        <v>4594</v>
      </c>
      <c r="E58" s="2250">
        <v>3751</v>
      </c>
      <c r="F58" s="2280" t="s">
        <v>4595</v>
      </c>
      <c r="G58" s="2383"/>
      <c r="H58" s="2370"/>
    </row>
    <row r="59" spans="1:50" ht="42.75" customHeight="1">
      <c r="A59" s="2340" t="s">
        <v>1301</v>
      </c>
      <c r="B59" s="2304" t="s">
        <v>160</v>
      </c>
      <c r="C59" s="2186" t="s">
        <v>160</v>
      </c>
      <c r="D59" s="2280" t="s">
        <v>4596</v>
      </c>
      <c r="E59" s="2250">
        <v>3729</v>
      </c>
      <c r="F59" s="2280" t="s">
        <v>4597</v>
      </c>
      <c r="G59" s="2383"/>
      <c r="H59" s="2370"/>
    </row>
    <row r="60" spans="1:50" ht="39.75" customHeight="1">
      <c r="A60" s="2340" t="s">
        <v>1301</v>
      </c>
      <c r="B60" s="2304" t="s">
        <v>160</v>
      </c>
      <c r="C60" s="2186" t="s">
        <v>160</v>
      </c>
      <c r="D60" s="2187" t="s">
        <v>4598</v>
      </c>
      <c r="E60" s="2250">
        <v>3769</v>
      </c>
      <c r="F60" s="2187" t="s">
        <v>4599</v>
      </c>
      <c r="G60" s="2383"/>
      <c r="H60" s="2370"/>
    </row>
    <row r="61" spans="1:50" ht="44.25" customHeight="1">
      <c r="A61" s="2341" t="s">
        <v>1301</v>
      </c>
      <c r="B61" s="2305" t="s">
        <v>160</v>
      </c>
      <c r="C61" s="2190" t="s">
        <v>160</v>
      </c>
      <c r="D61" s="2191" t="s">
        <v>1359</v>
      </c>
      <c r="E61" s="2402">
        <v>3768</v>
      </c>
      <c r="F61" s="2191" t="s">
        <v>1899</v>
      </c>
      <c r="G61" s="2384"/>
      <c r="H61" s="2370"/>
    </row>
    <row r="62" spans="1:50" ht="30" customHeight="1" thickBot="1">
      <c r="A62" s="2349" t="s">
        <v>1301</v>
      </c>
      <c r="B62" s="2307" t="s">
        <v>160</v>
      </c>
      <c r="C62" s="2227" t="s">
        <v>160</v>
      </c>
      <c r="D62" s="2228" t="s">
        <v>173</v>
      </c>
      <c r="E62" s="2229">
        <v>55</v>
      </c>
      <c r="F62" s="2228" t="s">
        <v>174</v>
      </c>
      <c r="G62" s="2389"/>
      <c r="H62" s="2370"/>
    </row>
    <row r="63" spans="1:50" s="15" customFormat="1" ht="28.4" customHeight="1" thickTop="1" thickBot="1">
      <c r="A63" s="2337"/>
      <c r="B63" s="2334">
        <v>1.5</v>
      </c>
      <c r="C63" s="2174">
        <v>1.5</v>
      </c>
      <c r="D63" s="2175" t="s">
        <v>1360</v>
      </c>
      <c r="E63" s="2218"/>
      <c r="F63" s="2175" t="s">
        <v>1903</v>
      </c>
      <c r="G63" s="2386"/>
      <c r="H63" s="2370"/>
      <c r="I63" s="2168"/>
      <c r="J63" s="2168"/>
      <c r="K63" s="2168"/>
      <c r="L63" s="2168"/>
      <c r="M63" s="2168"/>
      <c r="N63" s="2168"/>
      <c r="O63" s="2168"/>
      <c r="P63" s="2168"/>
      <c r="Q63" s="2168"/>
      <c r="R63" s="2168"/>
      <c r="S63" s="2168"/>
      <c r="T63" s="2168"/>
      <c r="U63" s="2168"/>
      <c r="V63" s="2168"/>
      <c r="W63" s="2168"/>
      <c r="X63" s="2168"/>
      <c r="Y63" s="2168"/>
      <c r="Z63" s="2168"/>
      <c r="AA63" s="2168"/>
      <c r="AB63" s="2168"/>
      <c r="AC63" s="2168"/>
      <c r="AD63" s="2168"/>
      <c r="AE63" s="2168"/>
      <c r="AF63" s="110"/>
      <c r="AG63" s="110"/>
      <c r="AH63" s="110"/>
      <c r="AI63" s="110"/>
      <c r="AJ63" s="110"/>
      <c r="AK63" s="110"/>
      <c r="AL63" s="110"/>
      <c r="AM63" s="110"/>
      <c r="AN63" s="110"/>
      <c r="AO63" s="110"/>
      <c r="AP63" s="110"/>
      <c r="AQ63" s="110"/>
      <c r="AR63" s="110"/>
      <c r="AS63" s="110"/>
      <c r="AT63" s="110"/>
      <c r="AU63" s="110"/>
      <c r="AV63" s="110"/>
      <c r="AW63" s="110"/>
      <c r="AX63" s="110"/>
    </row>
    <row r="64" spans="1:50" ht="59.5" thickTop="1" thickBot="1">
      <c r="A64" s="2338" t="s">
        <v>1312</v>
      </c>
      <c r="B64" s="2309" t="s">
        <v>177</v>
      </c>
      <c r="C64" s="2177" t="s">
        <v>177</v>
      </c>
      <c r="D64" s="2281" t="s">
        <v>4600</v>
      </c>
      <c r="E64" s="2403">
        <v>4620</v>
      </c>
      <c r="F64" s="2281" t="s">
        <v>4601</v>
      </c>
      <c r="G64" s="2387">
        <v>44895</v>
      </c>
      <c r="H64" s="2374"/>
    </row>
    <row r="65" spans="1:50" s="665" customFormat="1" ht="28.4" customHeight="1" thickTop="1" thickBot="1">
      <c r="A65" s="2337"/>
      <c r="B65" s="2334">
        <v>1.6</v>
      </c>
      <c r="C65" s="2174">
        <v>1.6</v>
      </c>
      <c r="D65" s="2175" t="s">
        <v>1363</v>
      </c>
      <c r="E65" s="2218"/>
      <c r="F65" s="2175" t="s">
        <v>1906</v>
      </c>
      <c r="G65" s="2386"/>
      <c r="H65" s="2370"/>
      <c r="I65" s="2168"/>
      <c r="J65" s="2168"/>
      <c r="K65" s="2168"/>
      <c r="L65" s="2168"/>
      <c r="M65" s="2168"/>
      <c r="N65" s="2168"/>
      <c r="O65" s="2168"/>
      <c r="P65" s="2168"/>
      <c r="Q65" s="2168"/>
      <c r="R65" s="2168"/>
      <c r="S65" s="2168"/>
      <c r="T65" s="2168"/>
      <c r="U65" s="2168"/>
      <c r="V65" s="2168"/>
      <c r="W65" s="2168"/>
      <c r="X65" s="2168"/>
      <c r="Y65" s="2168"/>
      <c r="Z65" s="2168"/>
      <c r="AA65" s="2168"/>
      <c r="AB65" s="2168"/>
      <c r="AC65" s="2168"/>
      <c r="AD65" s="2168"/>
      <c r="AE65" s="2168"/>
      <c r="AF65" s="110"/>
      <c r="AG65" s="110"/>
      <c r="AH65" s="110"/>
      <c r="AI65" s="110"/>
      <c r="AJ65" s="110"/>
      <c r="AK65" s="110"/>
      <c r="AL65" s="110"/>
      <c r="AM65" s="110"/>
      <c r="AN65" s="110"/>
      <c r="AO65" s="110"/>
      <c r="AP65" s="110"/>
      <c r="AQ65" s="110"/>
      <c r="AR65" s="110"/>
      <c r="AS65" s="110"/>
      <c r="AT65" s="110"/>
      <c r="AU65" s="110"/>
      <c r="AV65" s="110"/>
      <c r="AW65" s="110"/>
      <c r="AX65" s="110"/>
    </row>
    <row r="66" spans="1:50" ht="65.25" customHeight="1" thickTop="1" thickBot="1">
      <c r="A66" s="2338" t="s">
        <v>1301</v>
      </c>
      <c r="B66" s="2309" t="s">
        <v>188</v>
      </c>
      <c r="C66" s="2177" t="s">
        <v>188</v>
      </c>
      <c r="D66" s="2179" t="s">
        <v>4602</v>
      </c>
      <c r="E66" s="2210">
        <v>3328</v>
      </c>
      <c r="F66" s="2179" t="s">
        <v>4603</v>
      </c>
      <c r="G66" s="2376">
        <v>44895</v>
      </c>
      <c r="H66" s="2370"/>
    </row>
    <row r="67" spans="1:50" ht="30" customHeight="1">
      <c r="A67" s="2339" t="s">
        <v>1301</v>
      </c>
      <c r="B67" s="2303" t="s">
        <v>188</v>
      </c>
      <c r="C67" s="2182" t="s">
        <v>188</v>
      </c>
      <c r="D67" s="2183" t="s">
        <v>1910</v>
      </c>
      <c r="E67" s="2184">
        <v>3328</v>
      </c>
      <c r="F67" s="2183" t="s">
        <v>1911</v>
      </c>
      <c r="G67" s="2382"/>
      <c r="H67" s="2370"/>
    </row>
    <row r="68" spans="1:50" ht="30" customHeight="1" thickBot="1">
      <c r="A68" s="2341" t="s">
        <v>1301</v>
      </c>
      <c r="B68" s="2305" t="s">
        <v>188</v>
      </c>
      <c r="C68" s="2190" t="s">
        <v>188</v>
      </c>
      <c r="D68" s="2191" t="s">
        <v>1912</v>
      </c>
      <c r="E68" s="2192">
        <v>3328</v>
      </c>
      <c r="F68" s="2191" t="s">
        <v>1913</v>
      </c>
      <c r="G68" s="2384"/>
      <c r="H68" s="2370"/>
    </row>
    <row r="69" spans="1:50" ht="78.5" thickBot="1">
      <c r="A69" s="2343" t="s">
        <v>1301</v>
      </c>
      <c r="B69" s="2311" t="s">
        <v>191</v>
      </c>
      <c r="C69" s="2197" t="s">
        <v>191</v>
      </c>
      <c r="D69" s="2199" t="s">
        <v>4604</v>
      </c>
      <c r="E69" s="2200">
        <v>2930</v>
      </c>
      <c r="F69" s="2199" t="s">
        <v>4605</v>
      </c>
      <c r="G69" s="2375">
        <v>44895</v>
      </c>
      <c r="H69" s="2370"/>
    </row>
    <row r="70" spans="1:50" ht="30" customHeight="1">
      <c r="A70" s="2339" t="s">
        <v>1301</v>
      </c>
      <c r="B70" s="2303" t="s">
        <v>191</v>
      </c>
      <c r="C70" s="2230" t="s">
        <v>191</v>
      </c>
      <c r="D70" s="2183" t="s">
        <v>1367</v>
      </c>
      <c r="E70" s="2184">
        <v>3341</v>
      </c>
      <c r="F70" s="2183" t="s">
        <v>1917</v>
      </c>
      <c r="G70" s="2382"/>
      <c r="H70" s="2370"/>
    </row>
    <row r="71" spans="1:50" ht="30" customHeight="1">
      <c r="A71" s="2340" t="s">
        <v>1301</v>
      </c>
      <c r="B71" s="2304" t="s">
        <v>191</v>
      </c>
      <c r="C71" s="2231" t="s">
        <v>191</v>
      </c>
      <c r="D71" s="2187" t="s">
        <v>1368</v>
      </c>
      <c r="E71" s="2188">
        <v>3341</v>
      </c>
      <c r="F71" s="2187" t="s">
        <v>1918</v>
      </c>
      <c r="G71" s="2383"/>
      <c r="H71" s="2370"/>
    </row>
    <row r="72" spans="1:50" ht="30" customHeight="1">
      <c r="A72" s="2340" t="s">
        <v>1301</v>
      </c>
      <c r="B72" s="2304" t="s">
        <v>191</v>
      </c>
      <c r="C72" s="2231" t="s">
        <v>191</v>
      </c>
      <c r="D72" s="2187" t="s">
        <v>1369</v>
      </c>
      <c r="E72" s="2188">
        <v>3349</v>
      </c>
      <c r="F72" s="2187" t="s">
        <v>1920</v>
      </c>
      <c r="G72" s="2383"/>
      <c r="H72" s="2370"/>
    </row>
    <row r="73" spans="1:50" ht="30" customHeight="1">
      <c r="A73" s="2340" t="s">
        <v>1301</v>
      </c>
      <c r="B73" s="2304" t="s">
        <v>191</v>
      </c>
      <c r="C73" s="2231" t="s">
        <v>191</v>
      </c>
      <c r="D73" s="2187" t="s">
        <v>1370</v>
      </c>
      <c r="E73" s="2188">
        <v>3340</v>
      </c>
      <c r="F73" s="2187" t="s">
        <v>1922</v>
      </c>
      <c r="G73" s="2383"/>
      <c r="H73" s="2370"/>
    </row>
    <row r="74" spans="1:50" ht="30" customHeight="1">
      <c r="A74" s="2340" t="s">
        <v>1301</v>
      </c>
      <c r="B74" s="2304" t="s">
        <v>191</v>
      </c>
      <c r="C74" s="2231" t="s">
        <v>191</v>
      </c>
      <c r="D74" s="2187" t="s">
        <v>1371</v>
      </c>
      <c r="E74" s="2188">
        <v>3336</v>
      </c>
      <c r="F74" s="2191" t="s">
        <v>1924</v>
      </c>
      <c r="G74" s="2383"/>
      <c r="H74" s="2370"/>
    </row>
    <row r="75" spans="1:50" ht="30" customHeight="1" thickBot="1">
      <c r="A75" s="2348" t="s">
        <v>1301</v>
      </c>
      <c r="B75" s="2306" t="s">
        <v>191</v>
      </c>
      <c r="C75" s="2233" t="s">
        <v>191</v>
      </c>
      <c r="D75" s="2234" t="s">
        <v>1372</v>
      </c>
      <c r="E75" s="2224">
        <v>3346</v>
      </c>
      <c r="F75" s="2191" t="s">
        <v>1926</v>
      </c>
      <c r="G75" s="2388"/>
      <c r="H75" s="2370"/>
    </row>
    <row r="76" spans="1:50" ht="39.5" thickBot="1">
      <c r="A76" s="2343" t="s">
        <v>1312</v>
      </c>
      <c r="B76" s="2311" t="s">
        <v>194</v>
      </c>
      <c r="C76" s="2197" t="s">
        <v>194</v>
      </c>
      <c r="D76" s="2199" t="s">
        <v>4606</v>
      </c>
      <c r="E76" s="2200" t="s">
        <v>4607</v>
      </c>
      <c r="F76" s="2199" t="s">
        <v>4608</v>
      </c>
      <c r="G76" s="2375">
        <v>44895</v>
      </c>
      <c r="H76" s="2370"/>
    </row>
    <row r="77" spans="1:50" ht="48" customHeight="1" thickBot="1">
      <c r="A77" s="2344" t="s">
        <v>1374</v>
      </c>
      <c r="B77" s="2312" t="s">
        <v>197</v>
      </c>
      <c r="C77" s="2201" t="s">
        <v>197</v>
      </c>
      <c r="D77" s="2203" t="s">
        <v>4609</v>
      </c>
      <c r="E77" s="2204"/>
      <c r="F77" s="2203" t="s">
        <v>4610</v>
      </c>
      <c r="G77" s="2381">
        <v>44895</v>
      </c>
      <c r="H77" s="2370"/>
    </row>
    <row r="78" spans="1:50" ht="30" customHeight="1">
      <c r="A78" s="2339" t="s">
        <v>1374</v>
      </c>
      <c r="B78" s="2303" t="s">
        <v>197</v>
      </c>
      <c r="C78" s="2230" t="s">
        <v>197</v>
      </c>
      <c r="D78" s="2183" t="s">
        <v>1376</v>
      </c>
      <c r="E78" s="2184">
        <v>3289</v>
      </c>
      <c r="F78" s="2183" t="s">
        <v>1934</v>
      </c>
      <c r="G78" s="2382"/>
      <c r="H78" s="2370"/>
    </row>
    <row r="79" spans="1:50" ht="30" customHeight="1" thickBot="1">
      <c r="A79" s="2340" t="s">
        <v>1374</v>
      </c>
      <c r="B79" s="2304" t="s">
        <v>197</v>
      </c>
      <c r="C79" s="2231" t="s">
        <v>197</v>
      </c>
      <c r="D79" s="2187" t="s">
        <v>1377</v>
      </c>
      <c r="E79" s="2188">
        <v>3328</v>
      </c>
      <c r="F79" s="2187" t="s">
        <v>1935</v>
      </c>
      <c r="G79" s="2383"/>
      <c r="H79" s="2370"/>
    </row>
    <row r="80" spans="1:50" s="665" customFormat="1" ht="28.4" customHeight="1" thickTop="1" thickBot="1">
      <c r="A80" s="2337"/>
      <c r="B80" s="2334">
        <v>1.7</v>
      </c>
      <c r="C80" s="2174">
        <v>1.7</v>
      </c>
      <c r="D80" s="2175" t="s">
        <v>1378</v>
      </c>
      <c r="E80" s="2218"/>
      <c r="F80" s="2175" t="s">
        <v>1936</v>
      </c>
      <c r="G80" s="2386"/>
      <c r="H80" s="2370"/>
      <c r="I80" s="2168"/>
      <c r="J80" s="2168"/>
      <c r="K80" s="2168"/>
      <c r="L80" s="2168"/>
      <c r="M80" s="2168"/>
      <c r="N80" s="2168"/>
      <c r="O80" s="2168"/>
      <c r="P80" s="2168"/>
      <c r="Q80" s="2168"/>
      <c r="R80" s="2168"/>
      <c r="S80" s="2168"/>
      <c r="T80" s="2168"/>
      <c r="U80" s="2168"/>
      <c r="V80" s="2168"/>
      <c r="W80" s="2168"/>
      <c r="X80" s="2168"/>
      <c r="Y80" s="2168"/>
      <c r="Z80" s="2168"/>
      <c r="AA80" s="2168"/>
      <c r="AB80" s="2168"/>
      <c r="AC80" s="2168"/>
      <c r="AD80" s="2168"/>
      <c r="AE80" s="2168"/>
      <c r="AF80" s="110"/>
      <c r="AG80" s="110"/>
      <c r="AH80" s="110"/>
      <c r="AI80" s="110"/>
      <c r="AJ80" s="110"/>
      <c r="AK80" s="110"/>
      <c r="AL80" s="110"/>
      <c r="AM80" s="110"/>
      <c r="AN80" s="110"/>
      <c r="AO80" s="110"/>
      <c r="AP80" s="110"/>
      <c r="AQ80" s="110"/>
      <c r="AR80" s="110"/>
      <c r="AS80" s="110"/>
      <c r="AT80" s="110"/>
      <c r="AU80" s="110"/>
      <c r="AV80" s="110"/>
      <c r="AW80" s="110"/>
      <c r="AX80" s="110"/>
    </row>
    <row r="81" spans="1:50" ht="40" thickTop="1" thickBot="1">
      <c r="A81" s="2338" t="s">
        <v>1301</v>
      </c>
      <c r="B81" s="2309" t="s">
        <v>217</v>
      </c>
      <c r="C81" s="2177" t="s">
        <v>217</v>
      </c>
      <c r="D81" s="2179" t="s">
        <v>1381</v>
      </c>
      <c r="E81" s="2210">
        <v>2931</v>
      </c>
      <c r="F81" s="2179" t="s">
        <v>1937</v>
      </c>
      <c r="G81" s="2376">
        <v>44895</v>
      </c>
      <c r="H81" s="2370"/>
    </row>
    <row r="82" spans="1:50" ht="30" customHeight="1">
      <c r="A82" s="2339" t="s">
        <v>1301</v>
      </c>
      <c r="B82" s="2303" t="s">
        <v>217</v>
      </c>
      <c r="C82" s="2230" t="s">
        <v>217</v>
      </c>
      <c r="D82" s="2183" t="s">
        <v>1382</v>
      </c>
      <c r="E82" s="2184">
        <v>149</v>
      </c>
      <c r="F82" s="2183" t="s">
        <v>1939</v>
      </c>
      <c r="G82" s="2382"/>
      <c r="H82" s="2370"/>
    </row>
    <row r="83" spans="1:50" ht="30" customHeight="1">
      <c r="A83" s="2340" t="s">
        <v>1301</v>
      </c>
      <c r="B83" s="2304" t="s">
        <v>217</v>
      </c>
      <c r="C83" s="2231" t="s">
        <v>217</v>
      </c>
      <c r="D83" s="2187" t="s">
        <v>4611</v>
      </c>
      <c r="E83" s="2188">
        <v>4207</v>
      </c>
      <c r="F83" s="2320" t="s">
        <v>4612</v>
      </c>
      <c r="G83" s="2383"/>
      <c r="H83" s="2370"/>
    </row>
    <row r="84" spans="1:50" ht="42.75" customHeight="1">
      <c r="A84" s="2340" t="s">
        <v>1301</v>
      </c>
      <c r="B84" s="2304" t="s">
        <v>217</v>
      </c>
      <c r="C84" s="2231" t="s">
        <v>217</v>
      </c>
      <c r="D84" s="2187" t="s">
        <v>1384</v>
      </c>
      <c r="E84" s="2250">
        <v>3835</v>
      </c>
      <c r="F84" s="2187" t="s">
        <v>1944</v>
      </c>
      <c r="G84" s="2383"/>
      <c r="H84" s="2370"/>
    </row>
    <row r="85" spans="1:50" ht="36" customHeight="1" thickBot="1">
      <c r="A85" s="2341" t="s">
        <v>1301</v>
      </c>
      <c r="B85" s="2305" t="s">
        <v>217</v>
      </c>
      <c r="C85" s="2232" t="s">
        <v>217</v>
      </c>
      <c r="D85" s="2191" t="s">
        <v>1945</v>
      </c>
      <c r="E85" s="2192">
        <v>3201</v>
      </c>
      <c r="F85" s="2191" t="s">
        <v>1947</v>
      </c>
      <c r="G85" s="2384"/>
      <c r="H85" s="2370"/>
    </row>
    <row r="86" spans="1:50" ht="60.75" customHeight="1" thickBot="1">
      <c r="A86" s="2343" t="s">
        <v>1312</v>
      </c>
      <c r="B86" s="2311" t="s">
        <v>220</v>
      </c>
      <c r="C86" s="2197" t="s">
        <v>220</v>
      </c>
      <c r="D86" s="2199" t="s">
        <v>1386</v>
      </c>
      <c r="E86" s="2200">
        <v>3330</v>
      </c>
      <c r="F86" s="2199" t="s">
        <v>4613</v>
      </c>
      <c r="G86" s="2375">
        <v>44895</v>
      </c>
      <c r="H86" s="2370"/>
    </row>
    <row r="87" spans="1:50" ht="68.25" customHeight="1" thickBot="1">
      <c r="A87" s="2350" t="s">
        <v>1312</v>
      </c>
      <c r="B87" s="2314" t="s">
        <v>223</v>
      </c>
      <c r="C87" s="2235" t="s">
        <v>223</v>
      </c>
      <c r="D87" s="2236" t="s">
        <v>4614</v>
      </c>
      <c r="E87" s="2237">
        <v>3343</v>
      </c>
      <c r="F87" s="2236" t="s">
        <v>4615</v>
      </c>
      <c r="G87" s="2390">
        <v>44895</v>
      </c>
      <c r="H87" s="2370"/>
    </row>
    <row r="88" spans="1:50" s="15" customFormat="1" ht="35.15" customHeight="1" thickTop="1" thickBot="1">
      <c r="A88" s="2351"/>
      <c r="B88" s="2333">
        <v>2</v>
      </c>
      <c r="C88" s="2316">
        <v>2</v>
      </c>
      <c r="D88" s="2317" t="s">
        <v>1388</v>
      </c>
      <c r="E88" s="2318"/>
      <c r="F88" s="2317" t="s">
        <v>1954</v>
      </c>
      <c r="G88" s="2391"/>
      <c r="H88" s="2370"/>
      <c r="I88" s="2168"/>
      <c r="J88" s="2168"/>
      <c r="K88" s="2168"/>
      <c r="L88" s="2168"/>
      <c r="M88" s="2168"/>
      <c r="N88" s="2168"/>
      <c r="O88" s="2168"/>
      <c r="P88" s="2168"/>
      <c r="Q88" s="2168"/>
      <c r="R88" s="2168"/>
      <c r="S88" s="2168"/>
      <c r="T88" s="2168"/>
      <c r="U88" s="2168"/>
      <c r="V88" s="2168"/>
      <c r="W88" s="2168"/>
      <c r="X88" s="2168"/>
      <c r="Y88" s="2168"/>
      <c r="Z88" s="2168"/>
      <c r="AA88" s="2168"/>
      <c r="AB88" s="2168"/>
      <c r="AC88" s="2168"/>
      <c r="AD88" s="2168"/>
      <c r="AE88" s="2168"/>
      <c r="AF88" s="110"/>
      <c r="AG88" s="110"/>
      <c r="AH88" s="110"/>
      <c r="AI88" s="110"/>
      <c r="AJ88" s="110"/>
      <c r="AK88" s="110"/>
      <c r="AL88" s="110"/>
      <c r="AM88" s="110"/>
      <c r="AN88" s="110"/>
      <c r="AO88" s="110"/>
      <c r="AP88" s="110"/>
      <c r="AQ88" s="110"/>
      <c r="AR88" s="110"/>
      <c r="AS88" s="110"/>
      <c r="AT88" s="110"/>
      <c r="AU88" s="110"/>
      <c r="AV88" s="110"/>
      <c r="AW88" s="110"/>
      <c r="AX88" s="110"/>
    </row>
    <row r="89" spans="1:50" s="665" customFormat="1" ht="28.4" customHeight="1" thickTop="1" thickBot="1">
      <c r="A89" s="2337"/>
      <c r="B89" s="2334">
        <v>2.1</v>
      </c>
      <c r="C89" s="2174">
        <v>2.1</v>
      </c>
      <c r="D89" s="2175" t="s">
        <v>1390</v>
      </c>
      <c r="E89" s="2218"/>
      <c r="F89" s="2175" t="s">
        <v>1955</v>
      </c>
      <c r="G89" s="2386"/>
      <c r="H89" s="2370"/>
      <c r="I89" s="2168"/>
      <c r="J89" s="2168"/>
      <c r="K89" s="2168"/>
      <c r="L89" s="2168"/>
      <c r="M89" s="2168"/>
      <c r="N89" s="2168"/>
      <c r="O89" s="2168"/>
      <c r="P89" s="2168"/>
      <c r="Q89" s="2168"/>
      <c r="R89" s="2168"/>
      <c r="S89" s="2168"/>
      <c r="T89" s="2168"/>
      <c r="U89" s="2168"/>
      <c r="V89" s="2168"/>
      <c r="W89" s="2168"/>
      <c r="X89" s="2168"/>
      <c r="Y89" s="2168"/>
      <c r="Z89" s="2168"/>
      <c r="AA89" s="2168"/>
      <c r="AB89" s="2168"/>
      <c r="AC89" s="2168"/>
      <c r="AD89" s="2168"/>
      <c r="AE89" s="2168"/>
      <c r="AF89" s="110"/>
      <c r="AG89" s="110"/>
      <c r="AH89" s="110"/>
      <c r="AI89" s="110"/>
      <c r="AJ89" s="110"/>
      <c r="AK89" s="110"/>
      <c r="AL89" s="110"/>
      <c r="AM89" s="110"/>
      <c r="AN89" s="110"/>
      <c r="AO89" s="110"/>
      <c r="AP89" s="110"/>
      <c r="AQ89" s="110"/>
      <c r="AR89" s="110"/>
      <c r="AS89" s="110"/>
      <c r="AT89" s="110"/>
      <c r="AU89" s="110"/>
      <c r="AV89" s="110"/>
      <c r="AW89" s="110"/>
      <c r="AX89" s="110"/>
    </row>
    <row r="90" spans="1:50" ht="48" customHeight="1" thickTop="1" thickBot="1">
      <c r="A90" s="2338" t="s">
        <v>1301</v>
      </c>
      <c r="B90" s="2309" t="s">
        <v>236</v>
      </c>
      <c r="C90" s="2177" t="s">
        <v>236</v>
      </c>
      <c r="D90" s="2179" t="s">
        <v>4616</v>
      </c>
      <c r="E90" s="2210">
        <v>2938</v>
      </c>
      <c r="F90" s="2179" t="s">
        <v>4617</v>
      </c>
      <c r="G90" s="2376" t="s">
        <v>4618</v>
      </c>
      <c r="H90" s="2370"/>
    </row>
    <row r="91" spans="1:50" ht="30" customHeight="1">
      <c r="A91" s="2339" t="s">
        <v>1301</v>
      </c>
      <c r="B91" s="2303" t="s">
        <v>236</v>
      </c>
      <c r="C91" s="2230" t="s">
        <v>236</v>
      </c>
      <c r="D91" s="2183" t="s">
        <v>1958</v>
      </c>
      <c r="E91" s="2184">
        <v>2203</v>
      </c>
      <c r="F91" s="2183" t="s">
        <v>1960</v>
      </c>
      <c r="G91" s="2382"/>
      <c r="H91" s="2370"/>
    </row>
    <row r="92" spans="1:50" ht="30" customHeight="1">
      <c r="A92" s="2340" t="s">
        <v>1301</v>
      </c>
      <c r="B92" s="2304" t="s">
        <v>236</v>
      </c>
      <c r="C92" s="2231" t="s">
        <v>236</v>
      </c>
      <c r="D92" s="2187" t="s">
        <v>1961</v>
      </c>
      <c r="E92" s="2188">
        <v>2205</v>
      </c>
      <c r="F92" s="2187" t="s">
        <v>1963</v>
      </c>
      <c r="G92" s="2383"/>
      <c r="H92" s="2370"/>
    </row>
    <row r="93" spans="1:50" ht="30" customHeight="1">
      <c r="A93" s="2340" t="s">
        <v>1301</v>
      </c>
      <c r="B93" s="2304" t="s">
        <v>236</v>
      </c>
      <c r="C93" s="2231" t="s">
        <v>236</v>
      </c>
      <c r="D93" s="2187" t="s">
        <v>1964</v>
      </c>
      <c r="E93" s="2188">
        <v>2204</v>
      </c>
      <c r="F93" s="2364" t="s">
        <v>4619</v>
      </c>
      <c r="G93" s="2383"/>
      <c r="H93" s="2374" t="s">
        <v>4620</v>
      </c>
    </row>
    <row r="94" spans="1:50" ht="30" customHeight="1" thickBot="1">
      <c r="A94" s="2341" t="s">
        <v>1301</v>
      </c>
      <c r="B94" s="2305" t="s">
        <v>236</v>
      </c>
      <c r="C94" s="2232" t="s">
        <v>236</v>
      </c>
      <c r="D94" s="2191" t="s">
        <v>1967</v>
      </c>
      <c r="E94" s="2192">
        <v>2206</v>
      </c>
      <c r="F94" s="2191" t="s">
        <v>1969</v>
      </c>
      <c r="G94" s="2384"/>
      <c r="H94" s="2374" t="s">
        <v>4620</v>
      </c>
    </row>
    <row r="95" spans="1:50" ht="48" customHeight="1" thickBot="1">
      <c r="A95" s="2343" t="s">
        <v>1301</v>
      </c>
      <c r="B95" s="2311" t="s">
        <v>477</v>
      </c>
      <c r="C95" s="2197" t="s">
        <v>477</v>
      </c>
      <c r="D95" s="2199" t="s">
        <v>1398</v>
      </c>
      <c r="E95" s="2200">
        <v>2939</v>
      </c>
      <c r="F95" s="2199" t="s">
        <v>1971</v>
      </c>
      <c r="G95" s="2375" t="s">
        <v>4618</v>
      </c>
      <c r="H95" s="2370"/>
    </row>
    <row r="96" spans="1:50" ht="30" customHeight="1">
      <c r="A96" s="2339" t="s">
        <v>1301</v>
      </c>
      <c r="B96" s="2303" t="s">
        <v>477</v>
      </c>
      <c r="C96" s="2230" t="s">
        <v>477</v>
      </c>
      <c r="D96" s="2183" t="s">
        <v>1399</v>
      </c>
      <c r="E96" s="2184">
        <v>2207</v>
      </c>
      <c r="F96" s="2183" t="s">
        <v>1972</v>
      </c>
      <c r="G96" s="2382"/>
      <c r="H96" s="2370"/>
    </row>
    <row r="97" spans="1:8" ht="30" customHeight="1">
      <c r="A97" s="2340" t="s">
        <v>1301</v>
      </c>
      <c r="B97" s="2304" t="s">
        <v>477</v>
      </c>
      <c r="C97" s="2231" t="s">
        <v>477</v>
      </c>
      <c r="D97" s="2187" t="s">
        <v>1400</v>
      </c>
      <c r="E97" s="2188">
        <v>2222</v>
      </c>
      <c r="F97" s="2187" t="s">
        <v>1974</v>
      </c>
      <c r="G97" s="2383"/>
      <c r="H97" s="2370"/>
    </row>
    <row r="98" spans="1:8" ht="30" customHeight="1" thickBot="1">
      <c r="A98" s="2348" t="s">
        <v>1301</v>
      </c>
      <c r="B98" s="2306" t="s">
        <v>477</v>
      </c>
      <c r="C98" s="2233" t="s">
        <v>477</v>
      </c>
      <c r="D98" s="2234" t="s">
        <v>4621</v>
      </c>
      <c r="E98" s="2224">
        <v>1615</v>
      </c>
      <c r="F98" s="2234" t="s">
        <v>4622</v>
      </c>
      <c r="G98" s="2388"/>
      <c r="H98" s="2370"/>
    </row>
    <row r="99" spans="1:8" ht="59.25" customHeight="1" thickBot="1">
      <c r="A99" s="2343" t="s">
        <v>1312</v>
      </c>
      <c r="B99" s="2311" t="s">
        <v>1402</v>
      </c>
      <c r="C99" s="2197" t="s">
        <v>1402</v>
      </c>
      <c r="D99" s="2199" t="s">
        <v>4623</v>
      </c>
      <c r="E99" s="2200">
        <v>2207</v>
      </c>
      <c r="F99" s="2199" t="s">
        <v>4624</v>
      </c>
      <c r="G99" s="2375" t="s">
        <v>4618</v>
      </c>
      <c r="H99" s="2370"/>
    </row>
    <row r="100" spans="1:8" ht="64.5" customHeight="1" thickBot="1">
      <c r="A100" s="2344" t="s">
        <v>1301</v>
      </c>
      <c r="B100" s="2312" t="s">
        <v>1404</v>
      </c>
      <c r="C100" s="2201" t="s">
        <v>1404</v>
      </c>
      <c r="D100" s="2203" t="s">
        <v>4625</v>
      </c>
      <c r="E100" s="2204">
        <v>2940</v>
      </c>
      <c r="F100" s="2203" t="s">
        <v>4626</v>
      </c>
      <c r="G100" s="2381" t="s">
        <v>4618</v>
      </c>
      <c r="H100" s="2370"/>
    </row>
    <row r="101" spans="1:8" ht="30" customHeight="1">
      <c r="A101" s="2339" t="s">
        <v>1301</v>
      </c>
      <c r="B101" s="2303" t="s">
        <v>1404</v>
      </c>
      <c r="C101" s="2230" t="s">
        <v>1404</v>
      </c>
      <c r="D101" s="2183" t="s">
        <v>1981</v>
      </c>
      <c r="E101" s="2184">
        <v>2216</v>
      </c>
      <c r="F101" s="2183" t="s">
        <v>1983</v>
      </c>
      <c r="G101" s="2382"/>
      <c r="H101" s="2374" t="s">
        <v>4627</v>
      </c>
    </row>
    <row r="102" spans="1:8" ht="30" customHeight="1">
      <c r="A102" s="2340" t="s">
        <v>1301</v>
      </c>
      <c r="B102" s="2304" t="s">
        <v>1404</v>
      </c>
      <c r="C102" s="2231" t="s">
        <v>1404</v>
      </c>
      <c r="D102" s="2187" t="s">
        <v>1984</v>
      </c>
      <c r="E102" s="2188">
        <v>2216</v>
      </c>
      <c r="F102" s="2187" t="s">
        <v>1985</v>
      </c>
      <c r="G102" s="2383"/>
      <c r="H102" s="2374" t="s">
        <v>4627</v>
      </c>
    </row>
    <row r="103" spans="1:8" ht="30" customHeight="1">
      <c r="A103" s="2339" t="s">
        <v>1301</v>
      </c>
      <c r="B103" s="2303" t="s">
        <v>1404</v>
      </c>
      <c r="C103" s="2230" t="s">
        <v>1404</v>
      </c>
      <c r="D103" s="2183" t="s">
        <v>1986</v>
      </c>
      <c r="E103" s="2184">
        <v>2216</v>
      </c>
      <c r="F103" s="2183" t="s">
        <v>1987</v>
      </c>
      <c r="G103" s="2382"/>
      <c r="H103" s="2374" t="s">
        <v>4627</v>
      </c>
    </row>
    <row r="104" spans="1:8" ht="30" customHeight="1">
      <c r="A104" s="2339" t="s">
        <v>1301</v>
      </c>
      <c r="B104" s="2303" t="s">
        <v>1404</v>
      </c>
      <c r="C104" s="2230" t="s">
        <v>1404</v>
      </c>
      <c r="D104" s="2183" t="s">
        <v>1988</v>
      </c>
      <c r="E104" s="2184">
        <v>2217</v>
      </c>
      <c r="F104" s="2183" t="s">
        <v>1990</v>
      </c>
      <c r="G104" s="2382"/>
      <c r="H104" s="2370"/>
    </row>
    <row r="105" spans="1:8" ht="30" customHeight="1">
      <c r="A105" s="2340" t="s">
        <v>1301</v>
      </c>
      <c r="B105" s="2304" t="s">
        <v>1404</v>
      </c>
      <c r="C105" s="2231" t="s">
        <v>1404</v>
      </c>
      <c r="D105" s="2187" t="s">
        <v>1991</v>
      </c>
      <c r="E105" s="2188">
        <v>2217</v>
      </c>
      <c r="F105" s="2187" t="s">
        <v>1992</v>
      </c>
      <c r="G105" s="2383"/>
      <c r="H105" s="2370"/>
    </row>
    <row r="106" spans="1:8" ht="30" customHeight="1">
      <c r="A106" s="2339" t="s">
        <v>1301</v>
      </c>
      <c r="B106" s="2303" t="s">
        <v>1404</v>
      </c>
      <c r="C106" s="2230" t="s">
        <v>1404</v>
      </c>
      <c r="D106" s="2183" t="s">
        <v>1993</v>
      </c>
      <c r="E106" s="2184">
        <v>2217</v>
      </c>
      <c r="F106" s="2183" t="s">
        <v>1994</v>
      </c>
      <c r="G106" s="2382"/>
      <c r="H106" s="2370"/>
    </row>
    <row r="107" spans="1:8" ht="30" customHeight="1" thickBot="1">
      <c r="A107" s="2348" t="s">
        <v>1301</v>
      </c>
      <c r="B107" s="2306" t="s">
        <v>1404</v>
      </c>
      <c r="C107" s="2233" t="s">
        <v>1404</v>
      </c>
      <c r="D107" s="2234" t="s">
        <v>1995</v>
      </c>
      <c r="E107" s="2224">
        <v>2518</v>
      </c>
      <c r="F107" s="2234" t="s">
        <v>4628</v>
      </c>
      <c r="G107" s="2388"/>
      <c r="H107" s="2370"/>
    </row>
    <row r="108" spans="1:8" ht="81" customHeight="1" thickBot="1">
      <c r="A108" s="2343" t="s">
        <v>1312</v>
      </c>
      <c r="B108" s="2311" t="s">
        <v>1413</v>
      </c>
      <c r="C108" s="2197" t="s">
        <v>1413</v>
      </c>
      <c r="D108" s="2199" t="s">
        <v>4629</v>
      </c>
      <c r="E108" s="2200">
        <v>2215</v>
      </c>
      <c r="F108" s="2199" t="s">
        <v>4630</v>
      </c>
      <c r="G108" s="2375" t="s">
        <v>4618</v>
      </c>
      <c r="H108" s="2370"/>
    </row>
    <row r="109" spans="1:8" ht="48" customHeight="1" thickBot="1">
      <c r="A109" s="2343" t="s">
        <v>1301</v>
      </c>
      <c r="B109" s="2311" t="s">
        <v>1417</v>
      </c>
      <c r="C109" s="2197" t="s">
        <v>1417</v>
      </c>
      <c r="D109" s="2199" t="s">
        <v>4631</v>
      </c>
      <c r="E109" s="2200">
        <v>2943</v>
      </c>
      <c r="F109" s="2199" t="s">
        <v>4632</v>
      </c>
      <c r="G109" s="2375" t="s">
        <v>4618</v>
      </c>
      <c r="H109" s="2370"/>
    </row>
    <row r="110" spans="1:8" ht="30" customHeight="1">
      <c r="A110" s="2339" t="s">
        <v>1301</v>
      </c>
      <c r="B110" s="2303" t="s">
        <v>1417</v>
      </c>
      <c r="C110" s="2230" t="s">
        <v>1417</v>
      </c>
      <c r="D110" s="2183" t="s">
        <v>1419</v>
      </c>
      <c r="E110" s="2184">
        <v>2209</v>
      </c>
      <c r="F110" s="2183" t="s">
        <v>1419</v>
      </c>
      <c r="G110" s="2382"/>
      <c r="H110" s="2374" t="s">
        <v>4620</v>
      </c>
    </row>
    <row r="111" spans="1:8" ht="30" customHeight="1">
      <c r="A111" s="2340" t="s">
        <v>1301</v>
      </c>
      <c r="B111" s="2304" t="s">
        <v>1417</v>
      </c>
      <c r="C111" s="2231" t="s">
        <v>1417</v>
      </c>
      <c r="D111" s="2187" t="s">
        <v>1420</v>
      </c>
      <c r="E111" s="2188">
        <v>2210</v>
      </c>
      <c r="F111" s="2187" t="s">
        <v>2007</v>
      </c>
      <c r="G111" s="2383"/>
      <c r="H111" s="2370"/>
    </row>
    <row r="112" spans="1:8" ht="30" customHeight="1" thickBot="1">
      <c r="A112" s="2339" t="s">
        <v>1301</v>
      </c>
      <c r="B112" s="2306" t="s">
        <v>1417</v>
      </c>
      <c r="C112" s="2233" t="s">
        <v>1417</v>
      </c>
      <c r="D112" s="2234" t="s">
        <v>1412</v>
      </c>
      <c r="E112" s="2224">
        <v>2517</v>
      </c>
      <c r="F112" s="2234" t="s">
        <v>2009</v>
      </c>
      <c r="G112" s="2388"/>
      <c r="H112" s="2370"/>
    </row>
    <row r="113" spans="1:50" ht="39.5" thickBot="1">
      <c r="A113" s="2343" t="s">
        <v>1312</v>
      </c>
      <c r="B113" s="2311" t="s">
        <v>1421</v>
      </c>
      <c r="C113" s="2197" t="s">
        <v>1421</v>
      </c>
      <c r="D113" s="2199" t="s">
        <v>4633</v>
      </c>
      <c r="E113" s="2200">
        <v>2208</v>
      </c>
      <c r="F113" s="2199" t="s">
        <v>4634</v>
      </c>
      <c r="G113" s="2375" t="s">
        <v>4618</v>
      </c>
      <c r="H113" s="2370"/>
    </row>
    <row r="114" spans="1:50" ht="59" thickBot="1">
      <c r="A114" s="2344" t="s">
        <v>1312</v>
      </c>
      <c r="B114" s="2311" t="s">
        <v>1423</v>
      </c>
      <c r="C114" s="2197" t="s">
        <v>1423</v>
      </c>
      <c r="D114" s="2199" t="s">
        <v>4635</v>
      </c>
      <c r="E114" s="2200"/>
      <c r="F114" s="2199" t="s">
        <v>4636</v>
      </c>
      <c r="G114" s="2375" t="s">
        <v>4618</v>
      </c>
      <c r="H114" s="2370"/>
    </row>
    <row r="115" spans="1:50" ht="30" customHeight="1">
      <c r="A115" s="2339" t="s">
        <v>1312</v>
      </c>
      <c r="B115" s="2303" t="s">
        <v>1423</v>
      </c>
      <c r="C115" s="2230" t="s">
        <v>1423</v>
      </c>
      <c r="D115" s="2183" t="s">
        <v>1425</v>
      </c>
      <c r="E115" s="2184">
        <v>4051</v>
      </c>
      <c r="F115" s="2183" t="s">
        <v>2016</v>
      </c>
      <c r="G115" s="2382"/>
      <c r="H115" s="2370"/>
    </row>
    <row r="116" spans="1:50" ht="30" customHeight="1">
      <c r="A116" s="2340" t="s">
        <v>1312</v>
      </c>
      <c r="B116" s="2304" t="s">
        <v>1423</v>
      </c>
      <c r="C116" s="2231" t="s">
        <v>1423</v>
      </c>
      <c r="D116" s="2187" t="s">
        <v>1426</v>
      </c>
      <c r="E116" s="2188">
        <v>4051</v>
      </c>
      <c r="F116" s="2187" t="s">
        <v>2017</v>
      </c>
      <c r="G116" s="2383"/>
      <c r="H116" s="2370"/>
    </row>
    <row r="117" spans="1:50" ht="30" customHeight="1" thickBot="1">
      <c r="A117" s="2348" t="s">
        <v>1312</v>
      </c>
      <c r="B117" s="2306" t="s">
        <v>1423</v>
      </c>
      <c r="C117" s="2233" t="s">
        <v>1423</v>
      </c>
      <c r="D117" s="2234" t="s">
        <v>1427</v>
      </c>
      <c r="E117" s="2224">
        <v>4051</v>
      </c>
      <c r="F117" s="2234" t="s">
        <v>2018</v>
      </c>
      <c r="G117" s="2388"/>
      <c r="H117" s="2370"/>
    </row>
    <row r="118" spans="1:50" ht="60.75" customHeight="1" thickBot="1">
      <c r="A118" s="2343" t="s">
        <v>1312</v>
      </c>
      <c r="B118" s="2311" t="s">
        <v>1433</v>
      </c>
      <c r="C118" s="2197" t="s">
        <v>1433</v>
      </c>
      <c r="D118" s="2199" t="s">
        <v>4637</v>
      </c>
      <c r="E118" s="2200">
        <v>2209</v>
      </c>
      <c r="F118" s="2199" t="s">
        <v>4638</v>
      </c>
      <c r="G118" s="2375" t="s">
        <v>4618</v>
      </c>
      <c r="H118" s="2370"/>
    </row>
    <row r="119" spans="1:50" ht="60.75" customHeight="1" thickBot="1">
      <c r="A119" s="2344" t="s">
        <v>1312</v>
      </c>
      <c r="B119" s="2311" t="s">
        <v>1437</v>
      </c>
      <c r="C119" s="2197" t="s">
        <v>1437</v>
      </c>
      <c r="D119" s="2199" t="s">
        <v>4639</v>
      </c>
      <c r="E119" s="2200">
        <v>1504</v>
      </c>
      <c r="F119" s="2199" t="s">
        <v>4640</v>
      </c>
      <c r="G119" s="2375" t="s">
        <v>4618</v>
      </c>
      <c r="H119" s="2370"/>
    </row>
    <row r="120" spans="1:50" ht="60.75" customHeight="1" thickBot="1">
      <c r="A120" s="2344" t="s">
        <v>1312</v>
      </c>
      <c r="B120" s="2312" t="s">
        <v>1436</v>
      </c>
      <c r="C120" s="2201" t="s">
        <v>1436</v>
      </c>
      <c r="D120" s="2203" t="s">
        <v>4641</v>
      </c>
      <c r="E120" s="2204">
        <v>4050</v>
      </c>
      <c r="F120" s="2203" t="s">
        <v>4642</v>
      </c>
      <c r="G120" s="2375" t="s">
        <v>4618</v>
      </c>
      <c r="H120" s="2370"/>
    </row>
    <row r="121" spans="1:50" ht="54.75" customHeight="1" thickBot="1">
      <c r="A121" s="2344" t="s">
        <v>1312</v>
      </c>
      <c r="B121" s="2312" t="s">
        <v>1439</v>
      </c>
      <c r="C121" s="2201" t="s">
        <v>1439</v>
      </c>
      <c r="D121" s="2203" t="s">
        <v>4643</v>
      </c>
      <c r="E121" s="2204"/>
      <c r="F121" s="2203" t="s">
        <v>4644</v>
      </c>
      <c r="G121" s="2375" t="s">
        <v>4618</v>
      </c>
      <c r="H121" s="2370"/>
    </row>
    <row r="122" spans="1:50" ht="30" customHeight="1">
      <c r="A122" s="2339" t="s">
        <v>1312</v>
      </c>
      <c r="B122" s="2303" t="s">
        <v>1439</v>
      </c>
      <c r="C122" s="2230" t="s">
        <v>1439</v>
      </c>
      <c r="D122" s="2183" t="s">
        <v>1442</v>
      </c>
      <c r="E122" s="2184">
        <v>4051</v>
      </c>
      <c r="F122" s="2183" t="s">
        <v>2028</v>
      </c>
      <c r="G122" s="2382"/>
      <c r="H122" s="2370"/>
    </row>
    <row r="123" spans="1:50" ht="30" customHeight="1" thickBot="1">
      <c r="A123" s="2341" t="s">
        <v>1312</v>
      </c>
      <c r="B123" s="2305" t="s">
        <v>1439</v>
      </c>
      <c r="C123" s="2232" t="s">
        <v>1439</v>
      </c>
      <c r="D123" s="2191" t="s">
        <v>1443</v>
      </c>
      <c r="E123" s="2192">
        <v>4051</v>
      </c>
      <c r="F123" s="2191" t="s">
        <v>2029</v>
      </c>
      <c r="G123" s="2384"/>
      <c r="H123" s="2370"/>
    </row>
    <row r="124" spans="1:50" ht="39.5" thickBot="1">
      <c r="A124" s="2343" t="s">
        <v>1301</v>
      </c>
      <c r="B124" s="2311" t="s">
        <v>1444</v>
      </c>
      <c r="C124" s="2197" t="s">
        <v>1444</v>
      </c>
      <c r="D124" s="2199" t="s">
        <v>4645</v>
      </c>
      <c r="E124" s="2200">
        <v>2493</v>
      </c>
      <c r="F124" s="2199" t="s">
        <v>4646</v>
      </c>
      <c r="G124" s="2375" t="s">
        <v>4647</v>
      </c>
      <c r="H124" s="2370"/>
    </row>
    <row r="125" spans="1:50" ht="61.5" customHeight="1" thickBot="1">
      <c r="A125" s="2344" t="s">
        <v>1301</v>
      </c>
      <c r="B125" s="2312" t="s">
        <v>1446</v>
      </c>
      <c r="C125" s="2201" t="s">
        <v>1446</v>
      </c>
      <c r="D125" s="2203" t="s">
        <v>4648</v>
      </c>
      <c r="E125" s="2204">
        <v>2493</v>
      </c>
      <c r="F125" s="2203" t="s">
        <v>4649</v>
      </c>
      <c r="G125" s="2375" t="s">
        <v>4647</v>
      </c>
      <c r="H125" s="2370"/>
    </row>
    <row r="126" spans="1:50" ht="59" thickBot="1">
      <c r="A126" s="2344" t="s">
        <v>1301</v>
      </c>
      <c r="B126" s="2312" t="s">
        <v>1448</v>
      </c>
      <c r="C126" s="2201" t="s">
        <v>1448</v>
      </c>
      <c r="D126" s="2203" t="s">
        <v>4650</v>
      </c>
      <c r="E126" s="2204">
        <v>2493</v>
      </c>
      <c r="F126" s="2203" t="s">
        <v>4651</v>
      </c>
      <c r="G126" s="2375" t="s">
        <v>4647</v>
      </c>
      <c r="H126" s="2370"/>
    </row>
    <row r="127" spans="1:50" s="665" customFormat="1" ht="28.4" customHeight="1" thickTop="1" thickBot="1">
      <c r="A127" s="2337"/>
      <c r="B127" s="2334">
        <v>2.2000000000000002</v>
      </c>
      <c r="C127" s="2174">
        <v>2.2000000000000002</v>
      </c>
      <c r="D127" s="2175" t="s">
        <v>1452</v>
      </c>
      <c r="E127" s="2218"/>
      <c r="F127" s="2175" t="s">
        <v>2037</v>
      </c>
      <c r="G127" s="2386"/>
      <c r="H127" s="2370"/>
      <c r="I127" s="2168"/>
      <c r="J127" s="2168"/>
      <c r="K127" s="2168"/>
      <c r="L127" s="2168"/>
      <c r="M127" s="2168"/>
      <c r="N127" s="2168"/>
      <c r="O127" s="2168"/>
      <c r="P127" s="2168"/>
      <c r="Q127" s="2168"/>
      <c r="R127" s="2168"/>
      <c r="S127" s="2168"/>
      <c r="T127" s="2168"/>
      <c r="U127" s="2168"/>
      <c r="V127" s="2168"/>
      <c r="W127" s="2168"/>
      <c r="X127" s="2168"/>
      <c r="Y127" s="2168"/>
      <c r="Z127" s="2168"/>
      <c r="AA127" s="2168"/>
      <c r="AB127" s="2168"/>
      <c r="AC127" s="2168"/>
      <c r="AD127" s="2168"/>
      <c r="AE127" s="2168"/>
      <c r="AF127" s="110"/>
      <c r="AG127" s="110"/>
      <c r="AH127" s="110"/>
      <c r="AI127" s="110"/>
      <c r="AJ127" s="110"/>
      <c r="AK127" s="110"/>
      <c r="AL127" s="110"/>
      <c r="AM127" s="110"/>
      <c r="AN127" s="110"/>
      <c r="AO127" s="110"/>
      <c r="AP127" s="110"/>
      <c r="AQ127" s="110"/>
      <c r="AR127" s="110"/>
      <c r="AS127" s="110"/>
      <c r="AT127" s="110"/>
      <c r="AU127" s="110"/>
      <c r="AV127" s="110"/>
      <c r="AW127" s="110"/>
      <c r="AX127" s="110"/>
    </row>
    <row r="128" spans="1:50" ht="48" customHeight="1" thickTop="1" thickBot="1">
      <c r="A128" s="2344" t="s">
        <v>1312</v>
      </c>
      <c r="B128" s="2312" t="s">
        <v>489</v>
      </c>
      <c r="C128" s="2201" t="s">
        <v>489</v>
      </c>
      <c r="D128" s="2203" t="s">
        <v>4652</v>
      </c>
      <c r="E128" s="2210"/>
      <c r="F128" s="2203" t="s">
        <v>4653</v>
      </c>
      <c r="G128" s="2381">
        <v>44910</v>
      </c>
      <c r="H128" s="2370"/>
    </row>
    <row r="129" spans="1:8" ht="30" customHeight="1">
      <c r="A129" s="2339" t="s">
        <v>1312</v>
      </c>
      <c r="B129" s="2303" t="s">
        <v>489</v>
      </c>
      <c r="C129" s="2230" t="s">
        <v>489</v>
      </c>
      <c r="D129" s="2183" t="s">
        <v>1415</v>
      </c>
      <c r="E129" s="2184">
        <v>1813</v>
      </c>
      <c r="F129" s="2183" t="s">
        <v>2001</v>
      </c>
      <c r="G129" s="2382"/>
      <c r="H129" s="2370"/>
    </row>
    <row r="130" spans="1:8" ht="30" customHeight="1" thickBot="1">
      <c r="A130" s="2341" t="s">
        <v>1312</v>
      </c>
      <c r="B130" s="2305" t="s">
        <v>489</v>
      </c>
      <c r="C130" s="2232" t="s">
        <v>489</v>
      </c>
      <c r="D130" s="2191" t="s">
        <v>1416</v>
      </c>
      <c r="E130" s="2192">
        <v>1813</v>
      </c>
      <c r="F130" s="2191" t="s">
        <v>2002</v>
      </c>
      <c r="G130" s="2388"/>
      <c r="H130" s="2370"/>
    </row>
    <row r="131" spans="1:8" ht="48" customHeight="1" thickBot="1">
      <c r="A131" s="2343" t="s">
        <v>1301</v>
      </c>
      <c r="B131" s="2311" t="s">
        <v>586</v>
      </c>
      <c r="C131" s="2197" t="s">
        <v>586</v>
      </c>
      <c r="D131" s="2199" t="s">
        <v>4654</v>
      </c>
      <c r="E131" s="2200">
        <v>1813</v>
      </c>
      <c r="F131" s="2199" t="s">
        <v>4655</v>
      </c>
      <c r="G131" s="2375">
        <v>44910</v>
      </c>
      <c r="H131" s="2370"/>
    </row>
    <row r="132" spans="1:8" ht="30" customHeight="1">
      <c r="A132" s="2339" t="s">
        <v>1301</v>
      </c>
      <c r="B132" s="2303" t="s">
        <v>586</v>
      </c>
      <c r="C132" s="2232" t="s">
        <v>586</v>
      </c>
      <c r="D132" s="2183" t="s">
        <v>4656</v>
      </c>
      <c r="E132" s="2184"/>
      <c r="F132" s="2183" t="s">
        <v>4657</v>
      </c>
      <c r="G132" s="2382"/>
      <c r="H132" s="2370"/>
    </row>
    <row r="133" spans="1:8" ht="30" customHeight="1">
      <c r="A133" s="2340" t="s">
        <v>1301</v>
      </c>
      <c r="B133" s="2304" t="s">
        <v>586</v>
      </c>
      <c r="C133" s="2232" t="s">
        <v>586</v>
      </c>
      <c r="D133" s="2183" t="s">
        <v>4658</v>
      </c>
      <c r="E133" s="2188"/>
      <c r="F133" s="2183" t="s">
        <v>838</v>
      </c>
      <c r="G133" s="2383"/>
      <c r="H133" s="2370"/>
    </row>
    <row r="134" spans="1:8" ht="30" customHeight="1">
      <c r="A134" s="2339" t="s">
        <v>1301</v>
      </c>
      <c r="B134" s="2303" t="s">
        <v>586</v>
      </c>
      <c r="C134" s="2232" t="s">
        <v>586</v>
      </c>
      <c r="D134" s="2183" t="s">
        <v>4659</v>
      </c>
      <c r="E134" s="2184"/>
      <c r="F134" s="2183" t="s">
        <v>841</v>
      </c>
      <c r="G134" s="2388"/>
      <c r="H134" s="2370"/>
    </row>
    <row r="135" spans="1:8" ht="30" customHeight="1">
      <c r="A135" s="2339" t="s">
        <v>1301</v>
      </c>
      <c r="B135" s="2303" t="s">
        <v>586</v>
      </c>
      <c r="C135" s="2232" t="s">
        <v>586</v>
      </c>
      <c r="D135" s="2183" t="s">
        <v>4660</v>
      </c>
      <c r="E135" s="2184"/>
      <c r="F135" s="2183" t="s">
        <v>829</v>
      </c>
      <c r="G135" s="2383"/>
      <c r="H135" s="2370"/>
    </row>
    <row r="136" spans="1:8" ht="30" customHeight="1">
      <c r="A136" s="2340" t="s">
        <v>1301</v>
      </c>
      <c r="B136" s="2304" t="s">
        <v>586</v>
      </c>
      <c r="C136" s="2232" t="s">
        <v>586</v>
      </c>
      <c r="D136" s="2183" t="s">
        <v>4661</v>
      </c>
      <c r="E136" s="2188"/>
      <c r="F136" s="2183" t="s">
        <v>4662</v>
      </c>
      <c r="G136" s="2388"/>
      <c r="H136" s="2370"/>
    </row>
    <row r="137" spans="1:8" ht="30" customHeight="1">
      <c r="A137" s="2339" t="s">
        <v>1301</v>
      </c>
      <c r="B137" s="2303" t="s">
        <v>586</v>
      </c>
      <c r="C137" s="2232" t="s">
        <v>586</v>
      </c>
      <c r="D137" s="2183" t="s">
        <v>4663</v>
      </c>
      <c r="E137" s="2184"/>
      <c r="F137" s="2183" t="s">
        <v>4664</v>
      </c>
      <c r="G137" s="2383"/>
      <c r="H137" s="2370"/>
    </row>
    <row r="138" spans="1:8" ht="30" customHeight="1">
      <c r="A138" s="2340" t="s">
        <v>1301</v>
      </c>
      <c r="B138" s="2304" t="s">
        <v>586</v>
      </c>
      <c r="C138" s="2232" t="s">
        <v>586</v>
      </c>
      <c r="D138" s="2183" t="s">
        <v>4665</v>
      </c>
      <c r="E138" s="2184"/>
      <c r="F138" s="2183" t="s">
        <v>4666</v>
      </c>
      <c r="G138" s="2388"/>
      <c r="H138" s="2370"/>
    </row>
    <row r="139" spans="1:8" ht="30" customHeight="1" thickBot="1">
      <c r="A139" s="2348" t="s">
        <v>1301</v>
      </c>
      <c r="B139" s="2306" t="s">
        <v>586</v>
      </c>
      <c r="C139" s="2232" t="s">
        <v>586</v>
      </c>
      <c r="D139" s="2234" t="s">
        <v>4667</v>
      </c>
      <c r="E139" s="2224"/>
      <c r="F139" s="2183" t="s">
        <v>4668</v>
      </c>
      <c r="G139" s="2383"/>
      <c r="H139" s="2370"/>
    </row>
    <row r="140" spans="1:8" ht="39.5" thickBot="1">
      <c r="A140" s="2343" t="s">
        <v>1301</v>
      </c>
      <c r="B140" s="2311" t="s">
        <v>815</v>
      </c>
      <c r="C140" s="2197" t="s">
        <v>815</v>
      </c>
      <c r="D140" s="2199" t="s">
        <v>4669</v>
      </c>
      <c r="E140" s="2200">
        <v>2944</v>
      </c>
      <c r="F140" s="2199" t="s">
        <v>4670</v>
      </c>
      <c r="G140" s="2375">
        <v>44910</v>
      </c>
      <c r="H140" s="2370"/>
    </row>
    <row r="141" spans="1:8" ht="30" customHeight="1">
      <c r="A141" s="2339" t="s">
        <v>1301</v>
      </c>
      <c r="B141" s="2303" t="s">
        <v>815</v>
      </c>
      <c r="C141" s="2230" t="s">
        <v>815</v>
      </c>
      <c r="D141" s="2183" t="s">
        <v>2045</v>
      </c>
      <c r="E141" s="2184">
        <v>1912</v>
      </c>
      <c r="F141" s="2183" t="s">
        <v>2047</v>
      </c>
      <c r="G141" s="2382"/>
      <c r="H141" s="2370"/>
    </row>
    <row r="142" spans="1:8" ht="30" customHeight="1">
      <c r="A142" s="2340" t="s">
        <v>1301</v>
      </c>
      <c r="B142" s="2304" t="s">
        <v>815</v>
      </c>
      <c r="C142" s="2231" t="s">
        <v>815</v>
      </c>
      <c r="D142" s="2187" t="s">
        <v>2048</v>
      </c>
      <c r="E142" s="2188">
        <v>1913</v>
      </c>
      <c r="F142" s="2187" t="s">
        <v>2050</v>
      </c>
      <c r="G142" s="2383"/>
      <c r="H142" s="2370"/>
    </row>
    <row r="143" spans="1:8" ht="30" customHeight="1">
      <c r="A143" s="2339" t="s">
        <v>1301</v>
      </c>
      <c r="B143" s="2303" t="s">
        <v>815</v>
      </c>
      <c r="C143" s="2230" t="s">
        <v>815</v>
      </c>
      <c r="D143" s="2183" t="s">
        <v>2051</v>
      </c>
      <c r="E143" s="2184">
        <v>1910</v>
      </c>
      <c r="F143" s="2183" t="s">
        <v>2053</v>
      </c>
      <c r="G143" s="2388"/>
      <c r="H143" s="2370"/>
    </row>
    <row r="144" spans="1:8" ht="45" customHeight="1" thickBot="1">
      <c r="A144" s="2348" t="s">
        <v>1301</v>
      </c>
      <c r="B144" s="2306" t="s">
        <v>815</v>
      </c>
      <c r="C144" s="2233" t="s">
        <v>815</v>
      </c>
      <c r="D144" s="2234" t="s">
        <v>2054</v>
      </c>
      <c r="E144" s="2224">
        <v>1911</v>
      </c>
      <c r="F144" s="2234" t="s">
        <v>2056</v>
      </c>
      <c r="G144" s="2384"/>
      <c r="H144" s="2370"/>
    </row>
    <row r="145" spans="1:8" ht="63" customHeight="1" thickBot="1">
      <c r="A145" s="2343" t="s">
        <v>1312</v>
      </c>
      <c r="B145" s="2311" t="s">
        <v>872</v>
      </c>
      <c r="C145" s="2197" t="s">
        <v>872</v>
      </c>
      <c r="D145" s="2199" t="s">
        <v>4671</v>
      </c>
      <c r="E145" s="2200">
        <v>2949</v>
      </c>
      <c r="F145" s="2199" t="s">
        <v>4672</v>
      </c>
      <c r="G145" s="2375">
        <v>44910</v>
      </c>
      <c r="H145" s="2370"/>
    </row>
    <row r="146" spans="1:8" ht="60.75" customHeight="1" thickBot="1">
      <c r="A146" s="2344" t="s">
        <v>1374</v>
      </c>
      <c r="B146" s="2312" t="s">
        <v>1468</v>
      </c>
      <c r="C146" s="2201" t="s">
        <v>1468</v>
      </c>
      <c r="D146" s="2203" t="s">
        <v>4673</v>
      </c>
      <c r="E146" s="2204"/>
      <c r="F146" s="2203" t="s">
        <v>4673</v>
      </c>
      <c r="G146" s="2381">
        <v>44910</v>
      </c>
      <c r="H146" s="2370"/>
    </row>
    <row r="147" spans="1:8" ht="30" customHeight="1">
      <c r="A147" s="2339" t="s">
        <v>1374</v>
      </c>
      <c r="B147" s="2303" t="s">
        <v>1468</v>
      </c>
      <c r="C147" s="2230" t="s">
        <v>1468</v>
      </c>
      <c r="D147" s="2183" t="s">
        <v>1470</v>
      </c>
      <c r="E147" s="2184">
        <v>1926</v>
      </c>
      <c r="F147" s="2183" t="s">
        <v>2063</v>
      </c>
      <c r="G147" s="2382"/>
      <c r="H147" s="2370"/>
    </row>
    <row r="148" spans="1:8" ht="30" customHeight="1" thickBot="1">
      <c r="A148" s="2340" t="s">
        <v>1374</v>
      </c>
      <c r="B148" s="2305" t="s">
        <v>1468</v>
      </c>
      <c r="C148" s="2232" t="s">
        <v>1468</v>
      </c>
      <c r="D148" s="2191" t="s">
        <v>1471</v>
      </c>
      <c r="E148" s="2192">
        <v>1925</v>
      </c>
      <c r="F148" s="2191" t="s">
        <v>2065</v>
      </c>
      <c r="G148" s="2383"/>
      <c r="H148" s="2370"/>
    </row>
    <row r="149" spans="1:8" ht="48" customHeight="1" thickBot="1">
      <c r="A149" s="2343" t="s">
        <v>1374</v>
      </c>
      <c r="B149" s="2311" t="s">
        <v>1472</v>
      </c>
      <c r="C149" s="2197" t="s">
        <v>1472</v>
      </c>
      <c r="D149" s="2199" t="s">
        <v>4674</v>
      </c>
      <c r="E149" s="2200">
        <v>2466</v>
      </c>
      <c r="F149" s="2199" t="s">
        <v>4675</v>
      </c>
      <c r="G149" s="2375">
        <v>44910</v>
      </c>
      <c r="H149" s="2370"/>
    </row>
    <row r="150" spans="1:8" ht="48" customHeight="1" thickBot="1">
      <c r="A150" s="2344" t="s">
        <v>1374</v>
      </c>
      <c r="B150" s="2312" t="s">
        <v>1474</v>
      </c>
      <c r="C150" s="2201" t="s">
        <v>1474</v>
      </c>
      <c r="D150" s="2203" t="s">
        <v>4676</v>
      </c>
      <c r="E150" s="2204">
        <v>2466</v>
      </c>
      <c r="F150" s="2203" t="s">
        <v>4677</v>
      </c>
      <c r="G150" s="2381">
        <v>44910</v>
      </c>
      <c r="H150" s="2370"/>
    </row>
    <row r="151" spans="1:8" ht="48" customHeight="1" thickBot="1">
      <c r="A151" s="2344" t="s">
        <v>1312</v>
      </c>
      <c r="B151" s="2312" t="s">
        <v>1476</v>
      </c>
      <c r="C151" s="2201" t="s">
        <v>1476</v>
      </c>
      <c r="D151" s="2203" t="s">
        <v>4678</v>
      </c>
      <c r="E151" s="2204">
        <v>2466</v>
      </c>
      <c r="F151" s="2203" t="s">
        <v>4679</v>
      </c>
      <c r="G151" s="2381">
        <v>44910</v>
      </c>
      <c r="H151" s="2370"/>
    </row>
    <row r="152" spans="1:8" ht="48" customHeight="1" thickBot="1">
      <c r="A152" s="2344" t="s">
        <v>1312</v>
      </c>
      <c r="B152" s="2312" t="s">
        <v>1478</v>
      </c>
      <c r="C152" s="2201" t="s">
        <v>1478</v>
      </c>
      <c r="D152" s="2203" t="s">
        <v>4680</v>
      </c>
      <c r="E152" s="2204">
        <v>2466</v>
      </c>
      <c r="F152" s="2203" t="s">
        <v>4681</v>
      </c>
      <c r="G152" s="2381">
        <v>44910</v>
      </c>
      <c r="H152" s="2370"/>
    </row>
    <row r="153" spans="1:8" ht="57.75" customHeight="1" thickBot="1">
      <c r="A153" s="2344" t="s">
        <v>1312</v>
      </c>
      <c r="B153" s="2312" t="s">
        <v>1480</v>
      </c>
      <c r="C153" s="2201" t="s">
        <v>1480</v>
      </c>
      <c r="D153" s="2203" t="s">
        <v>4682</v>
      </c>
      <c r="E153" s="2204" t="s">
        <v>4683</v>
      </c>
      <c r="F153" s="2203" t="s">
        <v>4684</v>
      </c>
      <c r="G153" s="2381">
        <v>44910</v>
      </c>
      <c r="H153" s="2370"/>
    </row>
    <row r="154" spans="1:8" ht="48" customHeight="1" thickBot="1">
      <c r="A154" s="2344" t="s">
        <v>1312</v>
      </c>
      <c r="B154" s="2312" t="s">
        <v>1482</v>
      </c>
      <c r="C154" s="2201" t="s">
        <v>1482</v>
      </c>
      <c r="D154" s="2203" t="s">
        <v>4685</v>
      </c>
      <c r="E154" s="2204">
        <v>883</v>
      </c>
      <c r="F154" s="2203" t="s">
        <v>4686</v>
      </c>
      <c r="G154" s="2381">
        <v>44910</v>
      </c>
      <c r="H154" s="2370"/>
    </row>
    <row r="155" spans="1:8" ht="39.5" thickBot="1">
      <c r="A155" s="2344" t="s">
        <v>1312</v>
      </c>
      <c r="B155" s="2312" t="s">
        <v>1485</v>
      </c>
      <c r="C155" s="2201" t="s">
        <v>1485</v>
      </c>
      <c r="D155" s="2203" t="s">
        <v>4687</v>
      </c>
      <c r="E155" s="2204">
        <v>812</v>
      </c>
      <c r="F155" s="2203" t="s">
        <v>4688</v>
      </c>
      <c r="G155" s="2381">
        <v>44910</v>
      </c>
      <c r="H155" s="2370"/>
    </row>
    <row r="156" spans="1:8" ht="39.5" thickBot="1">
      <c r="A156" s="2344" t="s">
        <v>1312</v>
      </c>
      <c r="B156" s="2312" t="s">
        <v>1487</v>
      </c>
      <c r="C156" s="2201" t="s">
        <v>1487</v>
      </c>
      <c r="D156" s="2397" t="s">
        <v>4689</v>
      </c>
      <c r="E156" s="2204">
        <v>1629</v>
      </c>
      <c r="F156" s="2203" t="s">
        <v>4690</v>
      </c>
      <c r="G156" s="2381">
        <v>44911</v>
      </c>
      <c r="H156" s="2370"/>
    </row>
    <row r="157" spans="1:8" ht="39.5" thickBot="1">
      <c r="A157" s="2344" t="s">
        <v>1301</v>
      </c>
      <c r="B157" s="2312" t="s">
        <v>1489</v>
      </c>
      <c r="C157" s="2201" t="s">
        <v>1489</v>
      </c>
      <c r="D157" s="2203" t="s">
        <v>4691</v>
      </c>
      <c r="E157" s="2204">
        <v>2945</v>
      </c>
      <c r="F157" s="2203" t="s">
        <v>4692</v>
      </c>
      <c r="G157" s="2381">
        <v>44910</v>
      </c>
      <c r="H157" s="2370"/>
    </row>
    <row r="158" spans="1:8" ht="30" customHeight="1">
      <c r="A158" s="2339" t="s">
        <v>1301</v>
      </c>
      <c r="B158" s="2303" t="s">
        <v>1489</v>
      </c>
      <c r="C158" s="2230" t="s">
        <v>1489</v>
      </c>
      <c r="D158" s="2183" t="s">
        <v>2090</v>
      </c>
      <c r="E158" s="2184">
        <v>1824</v>
      </c>
      <c r="F158" s="2183" t="s">
        <v>2092</v>
      </c>
      <c r="G158" s="2382"/>
      <c r="H158" s="2370"/>
    </row>
    <row r="159" spans="1:8" ht="30" customHeight="1">
      <c r="A159" s="2340" t="s">
        <v>1301</v>
      </c>
      <c r="B159" s="2304" t="s">
        <v>1489</v>
      </c>
      <c r="C159" s="2231" t="s">
        <v>1489</v>
      </c>
      <c r="D159" s="2187" t="s">
        <v>2093</v>
      </c>
      <c r="E159" s="2188">
        <v>2227</v>
      </c>
      <c r="F159" s="2187" t="s">
        <v>4693</v>
      </c>
      <c r="G159" s="2383"/>
      <c r="H159" s="2370"/>
    </row>
    <row r="160" spans="1:8" ht="30" customHeight="1">
      <c r="A160" s="2339"/>
      <c r="B160" s="2303" t="s">
        <v>1489</v>
      </c>
      <c r="C160" s="2230" t="s">
        <v>1489</v>
      </c>
      <c r="D160" s="2183" t="s">
        <v>2096</v>
      </c>
      <c r="E160" s="2184">
        <v>861</v>
      </c>
      <c r="F160" s="2183" t="s">
        <v>2098</v>
      </c>
      <c r="G160" s="2388"/>
      <c r="H160" s="2370"/>
    </row>
    <row r="161" spans="1:50" ht="30" customHeight="1" thickBot="1">
      <c r="A161" s="2339" t="s">
        <v>1301</v>
      </c>
      <c r="B161" s="2303" t="s">
        <v>1489</v>
      </c>
      <c r="C161" s="2230" t="s">
        <v>1489</v>
      </c>
      <c r="D161" s="2183" t="s">
        <v>2099</v>
      </c>
      <c r="E161" s="2184">
        <v>746</v>
      </c>
      <c r="F161" s="2183" t="s">
        <v>2101</v>
      </c>
      <c r="G161" s="2383"/>
      <c r="H161" s="2370"/>
    </row>
    <row r="162" spans="1:50" s="665" customFormat="1" ht="28.4" customHeight="1" thickTop="1" thickBot="1">
      <c r="A162" s="2337"/>
      <c r="B162" s="2334">
        <v>2.2999999999999998</v>
      </c>
      <c r="C162" s="2174">
        <v>2.2999999999999998</v>
      </c>
      <c r="D162" s="2175" t="s">
        <v>1495</v>
      </c>
      <c r="E162" s="2218"/>
      <c r="F162" s="2175" t="s">
        <v>1496</v>
      </c>
      <c r="G162" s="2386"/>
      <c r="H162" s="2370"/>
      <c r="I162" s="2168"/>
      <c r="J162" s="2168"/>
      <c r="K162" s="2168"/>
      <c r="L162" s="2168"/>
      <c r="M162" s="2168"/>
      <c r="N162" s="2168"/>
      <c r="O162" s="2168"/>
      <c r="P162" s="2168"/>
      <c r="Q162" s="2168"/>
      <c r="R162" s="2168"/>
      <c r="S162" s="2168"/>
      <c r="T162" s="2168"/>
      <c r="U162" s="2168"/>
      <c r="V162" s="2168"/>
      <c r="W162" s="2168"/>
      <c r="X162" s="2168"/>
      <c r="Y162" s="2168"/>
      <c r="Z162" s="2168"/>
      <c r="AA162" s="2168"/>
      <c r="AB162" s="2168"/>
      <c r="AC162" s="2168"/>
      <c r="AD162" s="2168"/>
      <c r="AE162" s="2168"/>
      <c r="AF162" s="110"/>
      <c r="AG162" s="110"/>
      <c r="AH162" s="110"/>
      <c r="AI162" s="110"/>
      <c r="AJ162" s="110"/>
      <c r="AK162" s="110"/>
      <c r="AL162" s="110"/>
      <c r="AM162" s="110"/>
      <c r="AN162" s="110"/>
      <c r="AO162" s="110"/>
      <c r="AP162" s="110"/>
      <c r="AQ162" s="110"/>
      <c r="AR162" s="110"/>
      <c r="AS162" s="110"/>
      <c r="AT162" s="110"/>
      <c r="AU162" s="110"/>
      <c r="AV162" s="110"/>
      <c r="AW162" s="110"/>
      <c r="AX162" s="110"/>
    </row>
    <row r="163" spans="1:50" ht="59.5" thickTop="1" thickBot="1">
      <c r="A163" s="2344" t="s">
        <v>1312</v>
      </c>
      <c r="B163" s="2312" t="s">
        <v>895</v>
      </c>
      <c r="C163" s="2201" t="s">
        <v>895</v>
      </c>
      <c r="D163" s="2203" t="s">
        <v>4694</v>
      </c>
      <c r="E163" s="2204" t="s">
        <v>4695</v>
      </c>
      <c r="F163" s="2203" t="s">
        <v>4696</v>
      </c>
      <c r="G163" s="2381">
        <v>44942</v>
      </c>
      <c r="H163" s="2370"/>
    </row>
    <row r="164" spans="1:50" ht="59" thickBot="1">
      <c r="A164" s="2344" t="s">
        <v>1312</v>
      </c>
      <c r="B164" s="2312" t="s">
        <v>951</v>
      </c>
      <c r="C164" s="2201" t="s">
        <v>951</v>
      </c>
      <c r="D164" s="2203" t="s">
        <v>4697</v>
      </c>
      <c r="E164" s="2204" t="s">
        <v>4698</v>
      </c>
      <c r="F164" s="2203" t="s">
        <v>4699</v>
      </c>
      <c r="G164" s="2381">
        <v>44942</v>
      </c>
      <c r="H164" s="2370"/>
    </row>
    <row r="165" spans="1:50" ht="59" thickBot="1">
      <c r="A165" s="2350" t="s">
        <v>1312</v>
      </c>
      <c r="B165" s="2314" t="s">
        <v>960</v>
      </c>
      <c r="C165" s="2235" t="s">
        <v>960</v>
      </c>
      <c r="D165" s="2236" t="s">
        <v>4700</v>
      </c>
      <c r="E165" s="2237" t="s">
        <v>4701</v>
      </c>
      <c r="F165" s="2236" t="s">
        <v>4702</v>
      </c>
      <c r="G165" s="2381">
        <v>44942</v>
      </c>
      <c r="H165" s="2370"/>
    </row>
    <row r="166" spans="1:50" s="15" customFormat="1" ht="35.15" customHeight="1" thickTop="1" thickBot="1">
      <c r="A166" s="2351"/>
      <c r="B166" s="2333">
        <v>3</v>
      </c>
      <c r="C166" s="2316">
        <v>3</v>
      </c>
      <c r="D166" s="2317" t="s">
        <v>1501</v>
      </c>
      <c r="E166" s="2318"/>
      <c r="F166" s="2317" t="s">
        <v>2113</v>
      </c>
      <c r="G166" s="2391"/>
      <c r="H166" s="2370"/>
      <c r="I166" s="2168"/>
      <c r="J166" s="2168"/>
      <c r="K166" s="2168"/>
      <c r="L166" s="2168"/>
      <c r="M166" s="2168"/>
      <c r="N166" s="2168"/>
      <c r="O166" s="2168"/>
      <c r="P166" s="2168"/>
      <c r="Q166" s="2168"/>
      <c r="R166" s="2168"/>
      <c r="S166" s="2168"/>
      <c r="T166" s="2168"/>
      <c r="U166" s="2168"/>
      <c r="V166" s="2168"/>
      <c r="W166" s="2168"/>
      <c r="X166" s="2168"/>
      <c r="Y166" s="2168"/>
      <c r="Z166" s="2168"/>
      <c r="AA166" s="2168"/>
      <c r="AB166" s="2168"/>
      <c r="AC166" s="2168"/>
      <c r="AD166" s="2168"/>
      <c r="AE166" s="2168"/>
      <c r="AF166" s="110"/>
      <c r="AG166" s="110"/>
      <c r="AH166" s="110"/>
      <c r="AI166" s="110"/>
      <c r="AJ166" s="110"/>
      <c r="AK166" s="110"/>
      <c r="AL166" s="110"/>
      <c r="AM166" s="110"/>
      <c r="AN166" s="110"/>
      <c r="AO166" s="110"/>
      <c r="AP166" s="110"/>
      <c r="AQ166" s="110"/>
      <c r="AR166" s="110"/>
      <c r="AS166" s="110"/>
      <c r="AT166" s="110"/>
      <c r="AU166" s="110"/>
      <c r="AV166" s="110"/>
      <c r="AW166" s="110"/>
      <c r="AX166" s="110"/>
    </row>
    <row r="167" spans="1:50" s="665" customFormat="1" ht="28.4" customHeight="1" thickTop="1" thickBot="1">
      <c r="A167" s="2345"/>
      <c r="B167" s="2334">
        <v>3.1</v>
      </c>
      <c r="C167" s="2174">
        <v>3.1</v>
      </c>
      <c r="D167" s="2208" t="s">
        <v>1504</v>
      </c>
      <c r="E167" s="2209"/>
      <c r="F167" s="2208" t="s">
        <v>2114</v>
      </c>
      <c r="G167" s="2385"/>
      <c r="H167" s="2370"/>
      <c r="I167" s="2168"/>
      <c r="J167" s="2168"/>
      <c r="K167" s="2168"/>
      <c r="L167" s="2168"/>
      <c r="M167" s="2168"/>
      <c r="N167" s="2168"/>
      <c r="O167" s="2168"/>
      <c r="P167" s="2168"/>
      <c r="Q167" s="2168"/>
      <c r="R167" s="2168"/>
      <c r="S167" s="2168"/>
      <c r="T167" s="2168"/>
      <c r="U167" s="2168"/>
      <c r="V167" s="2168"/>
      <c r="W167" s="2168"/>
      <c r="X167" s="2168"/>
      <c r="Y167" s="2168"/>
      <c r="Z167" s="2168"/>
      <c r="AA167" s="2168"/>
      <c r="AB167" s="2168"/>
      <c r="AC167" s="2168"/>
      <c r="AD167" s="2168"/>
      <c r="AE167" s="2168"/>
      <c r="AF167" s="110"/>
      <c r="AG167" s="110"/>
      <c r="AH167" s="110"/>
      <c r="AI167" s="110"/>
      <c r="AJ167" s="110"/>
      <c r="AK167" s="110"/>
      <c r="AL167" s="110"/>
      <c r="AM167" s="110"/>
      <c r="AN167" s="110"/>
      <c r="AO167" s="110"/>
      <c r="AP167" s="110"/>
      <c r="AQ167" s="110"/>
      <c r="AR167" s="110"/>
      <c r="AS167" s="110"/>
      <c r="AT167" s="110"/>
      <c r="AU167" s="110"/>
      <c r="AV167" s="110"/>
      <c r="AW167" s="110"/>
      <c r="AX167" s="110"/>
    </row>
    <row r="168" spans="1:50" ht="48" customHeight="1" thickTop="1" thickBot="1">
      <c r="A168" s="2344" t="s">
        <v>1312</v>
      </c>
      <c r="B168" s="2312" t="s">
        <v>995</v>
      </c>
      <c r="C168" s="2201" t="s">
        <v>995</v>
      </c>
      <c r="D168" s="2203" t="s">
        <v>4703</v>
      </c>
      <c r="E168" s="2204">
        <v>3381</v>
      </c>
      <c r="F168" s="2203" t="s">
        <v>4704</v>
      </c>
      <c r="G168" s="2381">
        <v>44834</v>
      </c>
      <c r="H168" s="2370"/>
    </row>
    <row r="169" spans="1:50" s="665" customFormat="1" ht="28.4" customHeight="1" thickTop="1" thickBot="1">
      <c r="A169" s="2337"/>
      <c r="B169" s="2334">
        <v>3.2</v>
      </c>
      <c r="C169" s="2174">
        <v>3.2</v>
      </c>
      <c r="D169" s="2175" t="s">
        <v>1509</v>
      </c>
      <c r="E169" s="2218"/>
      <c r="F169" s="2175" t="s">
        <v>2118</v>
      </c>
      <c r="G169" s="2386"/>
      <c r="H169" s="2370"/>
      <c r="I169" s="2168"/>
      <c r="J169" s="2168"/>
      <c r="K169" s="2168"/>
      <c r="L169" s="2168"/>
      <c r="M169" s="2168"/>
      <c r="N169" s="2168"/>
      <c r="O169" s="2168"/>
      <c r="P169" s="2168"/>
      <c r="Q169" s="2168"/>
      <c r="R169" s="2168"/>
      <c r="S169" s="2168"/>
      <c r="T169" s="2168"/>
      <c r="U169" s="2168"/>
      <c r="V169" s="2168"/>
      <c r="W169" s="2168"/>
      <c r="X169" s="2168"/>
      <c r="Y169" s="2168"/>
      <c r="Z169" s="2168"/>
      <c r="AA169" s="2168"/>
      <c r="AB169" s="2168"/>
      <c r="AC169" s="2168"/>
      <c r="AD169" s="2168"/>
      <c r="AE169" s="2168"/>
      <c r="AF169" s="110"/>
      <c r="AG169" s="110"/>
      <c r="AH169" s="110"/>
      <c r="AI169" s="110"/>
      <c r="AJ169" s="110"/>
      <c r="AK169" s="110"/>
      <c r="AL169" s="110"/>
      <c r="AM169" s="110"/>
      <c r="AN169" s="110"/>
      <c r="AO169" s="110"/>
      <c r="AP169" s="110"/>
      <c r="AQ169" s="110"/>
      <c r="AR169" s="110"/>
      <c r="AS169" s="110"/>
      <c r="AT169" s="110"/>
      <c r="AU169" s="110"/>
      <c r="AV169" s="110"/>
      <c r="AW169" s="110"/>
      <c r="AX169" s="110"/>
    </row>
    <row r="170" spans="1:50" ht="48" customHeight="1">
      <c r="A170" s="2344" t="s">
        <v>1312</v>
      </c>
      <c r="B170" s="2312" t="s">
        <v>1011</v>
      </c>
      <c r="C170" s="2201" t="s">
        <v>1011</v>
      </c>
      <c r="D170" s="2397" t="s">
        <v>4705</v>
      </c>
      <c r="E170" s="2204">
        <v>3355</v>
      </c>
      <c r="F170" s="2203" t="s">
        <v>4706</v>
      </c>
      <c r="G170" s="2381">
        <v>44834</v>
      </c>
      <c r="H170" s="2370"/>
    </row>
    <row r="171" spans="1:50" ht="58.5">
      <c r="A171" s="2344" t="s">
        <v>1513</v>
      </c>
      <c r="B171" s="2312" t="s">
        <v>1032</v>
      </c>
      <c r="C171" s="2201" t="s">
        <v>1032</v>
      </c>
      <c r="D171" s="2203" t="s">
        <v>4036</v>
      </c>
      <c r="E171" s="2204"/>
      <c r="F171" s="2203" t="s">
        <v>2121</v>
      </c>
      <c r="G171" s="2380">
        <v>44895</v>
      </c>
      <c r="H171" s="2370"/>
    </row>
    <row r="172" spans="1:50" ht="30" customHeight="1">
      <c r="A172" s="2339" t="s">
        <v>1513</v>
      </c>
      <c r="B172" s="2303" t="s">
        <v>1032</v>
      </c>
      <c r="C172" s="2230" t="s">
        <v>1032</v>
      </c>
      <c r="D172" s="2183" t="s">
        <v>4707</v>
      </c>
      <c r="E172" s="2184">
        <v>2035</v>
      </c>
      <c r="F172" s="2419" t="s">
        <v>4708</v>
      </c>
      <c r="G172" s="2382"/>
      <c r="H172" s="2370"/>
    </row>
    <row r="173" spans="1:50" ht="30" customHeight="1">
      <c r="A173" s="2340" t="s">
        <v>1513</v>
      </c>
      <c r="B173" s="2304" t="s">
        <v>1032</v>
      </c>
      <c r="C173" s="2231" t="s">
        <v>1032</v>
      </c>
      <c r="D173" s="2364" t="s">
        <v>4709</v>
      </c>
      <c r="E173" s="2188">
        <v>2035</v>
      </c>
      <c r="F173" s="2364" t="s">
        <v>4710</v>
      </c>
      <c r="G173" s="2383"/>
      <c r="H173" s="2370"/>
    </row>
    <row r="174" spans="1:50" ht="30" customHeight="1">
      <c r="A174" s="2339" t="s">
        <v>1513</v>
      </c>
      <c r="B174" s="2303" t="s">
        <v>1032</v>
      </c>
      <c r="C174" s="2230" t="s">
        <v>1032</v>
      </c>
      <c r="D174" s="2419" t="s">
        <v>4711</v>
      </c>
      <c r="E174" s="2184">
        <v>2035</v>
      </c>
      <c r="F174" s="2419" t="s">
        <v>4712</v>
      </c>
      <c r="G174" s="2382"/>
      <c r="H174" s="2370"/>
    </row>
    <row r="175" spans="1:50" ht="47.25" customHeight="1">
      <c r="A175" s="2339" t="s">
        <v>1513</v>
      </c>
      <c r="B175" s="2303" t="s">
        <v>1032</v>
      </c>
      <c r="C175" s="2230" t="s">
        <v>1032</v>
      </c>
      <c r="D175" s="2419" t="s">
        <v>4713</v>
      </c>
      <c r="E175" s="2184">
        <v>3372</v>
      </c>
      <c r="F175" s="2419" t="s">
        <v>4714</v>
      </c>
      <c r="G175" s="2382"/>
      <c r="H175" s="2370"/>
    </row>
    <row r="176" spans="1:50" ht="48.75" customHeight="1">
      <c r="A176" s="2339" t="s">
        <v>1513</v>
      </c>
      <c r="B176" s="2303" t="s">
        <v>1032</v>
      </c>
      <c r="C176" s="2230" t="s">
        <v>1032</v>
      </c>
      <c r="D176" s="2419" t="s">
        <v>4715</v>
      </c>
      <c r="E176" s="2184">
        <v>3374</v>
      </c>
      <c r="F176" s="2419" t="s">
        <v>4716</v>
      </c>
      <c r="G176" s="2382"/>
      <c r="H176" s="2370"/>
    </row>
    <row r="177" spans="1:50" ht="47.25" customHeight="1" thickBot="1">
      <c r="A177" s="2341" t="s">
        <v>1513</v>
      </c>
      <c r="B177" s="2305" t="s">
        <v>1032</v>
      </c>
      <c r="C177" s="2232" t="s">
        <v>1032</v>
      </c>
      <c r="D177" s="2420" t="s">
        <v>4717</v>
      </c>
      <c r="E177" s="2192">
        <v>3373</v>
      </c>
      <c r="F177" s="2420" t="s">
        <v>4718</v>
      </c>
      <c r="G177" s="2384"/>
      <c r="H177" s="2370"/>
    </row>
    <row r="178" spans="1:50" ht="48" customHeight="1" thickBot="1">
      <c r="A178" s="2343" t="s">
        <v>1312</v>
      </c>
      <c r="B178" s="2311" t="s">
        <v>1039</v>
      </c>
      <c r="C178" s="2197" t="s">
        <v>1039</v>
      </c>
      <c r="D178" s="2199" t="s">
        <v>4719</v>
      </c>
      <c r="E178" s="2200">
        <v>4043</v>
      </c>
      <c r="F178" s="2199" t="s">
        <v>4720</v>
      </c>
      <c r="G178" s="2380">
        <v>44895</v>
      </c>
      <c r="H178" s="2370"/>
    </row>
    <row r="179" spans="1:50" ht="48" customHeight="1">
      <c r="A179" s="2344" t="s">
        <v>1312</v>
      </c>
      <c r="B179" s="2311" t="s">
        <v>1522</v>
      </c>
      <c r="C179" s="2197" t="s">
        <v>1522</v>
      </c>
      <c r="D179" s="2199" t="s">
        <v>4721</v>
      </c>
      <c r="E179" s="2200">
        <v>4043</v>
      </c>
      <c r="F179" s="2199" t="s">
        <v>4722</v>
      </c>
      <c r="G179" s="2380">
        <v>44895</v>
      </c>
      <c r="H179" s="2370"/>
    </row>
    <row r="180" spans="1:50" ht="48" customHeight="1">
      <c r="A180" s="2344" t="s">
        <v>1513</v>
      </c>
      <c r="B180" s="2312" t="s">
        <v>1524</v>
      </c>
      <c r="C180" s="2201" t="s">
        <v>1524</v>
      </c>
      <c r="D180" s="2203" t="s">
        <v>1525</v>
      </c>
      <c r="E180" s="2204"/>
      <c r="F180" s="2203" t="s">
        <v>2143</v>
      </c>
      <c r="G180" s="2380">
        <v>44895</v>
      </c>
      <c r="H180" s="2370"/>
    </row>
    <row r="181" spans="1:50" ht="30" customHeight="1">
      <c r="A181" s="2339" t="s">
        <v>1513</v>
      </c>
      <c r="B181" s="2303" t="s">
        <v>1524</v>
      </c>
      <c r="C181" s="2230" t="s">
        <v>1524</v>
      </c>
      <c r="D181" s="2183" t="s">
        <v>4723</v>
      </c>
      <c r="E181" s="2184">
        <v>2016</v>
      </c>
      <c r="F181" s="2183" t="s">
        <v>4724</v>
      </c>
      <c r="G181" s="2382"/>
      <c r="H181" s="2370"/>
    </row>
    <row r="182" spans="1:50" ht="30" customHeight="1">
      <c r="A182" s="2340" t="s">
        <v>1513</v>
      </c>
      <c r="B182" s="2304" t="s">
        <v>1524</v>
      </c>
      <c r="C182" s="2231" t="s">
        <v>1524</v>
      </c>
      <c r="D182" s="2187" t="s">
        <v>4725</v>
      </c>
      <c r="E182" s="2188">
        <v>2021</v>
      </c>
      <c r="F182" s="2187" t="s">
        <v>4726</v>
      </c>
      <c r="G182" s="2383"/>
      <c r="H182" s="2370"/>
    </row>
    <row r="183" spans="1:50" ht="30" customHeight="1">
      <c r="A183" s="2339" t="s">
        <v>1513</v>
      </c>
      <c r="B183" s="2303" t="s">
        <v>1524</v>
      </c>
      <c r="C183" s="2230" t="s">
        <v>1524</v>
      </c>
      <c r="D183" s="2183" t="s">
        <v>4727</v>
      </c>
      <c r="E183" s="2184">
        <v>2530</v>
      </c>
      <c r="F183" s="2183" t="s">
        <v>4728</v>
      </c>
      <c r="G183" s="2382"/>
      <c r="H183" s="2370"/>
    </row>
    <row r="184" spans="1:50" ht="30" customHeight="1" thickBot="1">
      <c r="A184" s="2348" t="s">
        <v>1513</v>
      </c>
      <c r="B184" s="2306" t="s">
        <v>1524</v>
      </c>
      <c r="C184" s="2233" t="s">
        <v>1524</v>
      </c>
      <c r="D184" s="2234" t="s">
        <v>4729</v>
      </c>
      <c r="E184" s="2224">
        <v>2531</v>
      </c>
      <c r="F184" s="2234" t="s">
        <v>4730</v>
      </c>
      <c r="G184" s="2388"/>
      <c r="H184" s="2370"/>
    </row>
    <row r="185" spans="1:50" ht="59" thickBot="1">
      <c r="A185" s="2343" t="s">
        <v>1312</v>
      </c>
      <c r="B185" s="2311" t="s">
        <v>1529</v>
      </c>
      <c r="C185" s="2197" t="s">
        <v>1529</v>
      </c>
      <c r="D185" s="2199" t="s">
        <v>4731</v>
      </c>
      <c r="E185" s="2200" t="s">
        <v>4732</v>
      </c>
      <c r="F185" s="2199" t="s">
        <v>4733</v>
      </c>
      <c r="G185" s="2375">
        <v>44834</v>
      </c>
      <c r="H185" s="2370"/>
    </row>
    <row r="186" spans="1:50" s="665" customFormat="1" ht="28.4" customHeight="1" thickBot="1">
      <c r="A186" s="2352"/>
      <c r="B186" s="2336">
        <v>3.3</v>
      </c>
      <c r="C186" s="2321">
        <v>3.3</v>
      </c>
      <c r="D186" s="2322" t="s">
        <v>1531</v>
      </c>
      <c r="E186" s="2323"/>
      <c r="F186" s="2322" t="s">
        <v>2158</v>
      </c>
      <c r="G186" s="2392"/>
      <c r="H186" s="2370"/>
      <c r="I186" s="2168"/>
      <c r="J186" s="2168"/>
      <c r="K186" s="2168"/>
      <c r="L186" s="2168"/>
      <c r="M186" s="2168"/>
      <c r="N186" s="2168"/>
      <c r="O186" s="2168"/>
      <c r="P186" s="2168"/>
      <c r="Q186" s="2168"/>
      <c r="R186" s="2168"/>
      <c r="S186" s="2168"/>
      <c r="T186" s="2168"/>
      <c r="U186" s="2168"/>
      <c r="V186" s="2168"/>
      <c r="W186" s="2168"/>
      <c r="X186" s="2168"/>
      <c r="Y186" s="2168"/>
      <c r="Z186" s="2168"/>
      <c r="AA186" s="2168"/>
      <c r="AB186" s="2168"/>
      <c r="AC186" s="2168"/>
      <c r="AD186" s="2168"/>
      <c r="AE186" s="2168"/>
      <c r="AF186" s="110"/>
      <c r="AG186" s="110"/>
      <c r="AH186" s="110"/>
      <c r="AI186" s="110"/>
      <c r="AJ186" s="110"/>
      <c r="AK186" s="110"/>
      <c r="AL186" s="110"/>
      <c r="AM186" s="110"/>
      <c r="AN186" s="110"/>
      <c r="AO186" s="110"/>
      <c r="AP186" s="110"/>
      <c r="AQ186" s="110"/>
      <c r="AR186" s="110"/>
      <c r="AS186" s="110"/>
      <c r="AT186" s="110"/>
      <c r="AU186" s="110"/>
      <c r="AV186" s="110"/>
      <c r="AW186" s="110"/>
      <c r="AX186" s="110"/>
    </row>
    <row r="187" spans="1:50" ht="48" customHeight="1" thickBot="1">
      <c r="A187" s="2342" t="s">
        <v>1312</v>
      </c>
      <c r="B187" s="2324" t="s">
        <v>1062</v>
      </c>
      <c r="C187" s="2325" t="s">
        <v>1062</v>
      </c>
      <c r="D187" s="2326" t="s">
        <v>4734</v>
      </c>
      <c r="E187" s="2327">
        <v>3364</v>
      </c>
      <c r="F187" s="2326" t="s">
        <v>4735</v>
      </c>
      <c r="G187" s="2380">
        <v>44895</v>
      </c>
      <c r="H187" s="2370"/>
    </row>
    <row r="188" spans="1:50" s="665" customFormat="1" ht="28.4" customHeight="1">
      <c r="A188" s="2345"/>
      <c r="B188" s="2335">
        <v>3.4</v>
      </c>
      <c r="C188" s="2207">
        <v>3.4</v>
      </c>
      <c r="D188" s="2208" t="s">
        <v>1535</v>
      </c>
      <c r="E188" s="2209"/>
      <c r="F188" s="2208" t="s">
        <v>1536</v>
      </c>
      <c r="G188" s="2385"/>
      <c r="H188" s="2370"/>
      <c r="I188" s="2168"/>
      <c r="J188" s="2168"/>
      <c r="K188" s="2168"/>
      <c r="L188" s="2168"/>
      <c r="M188" s="2168"/>
      <c r="N188" s="2168"/>
      <c r="O188" s="2168"/>
      <c r="P188" s="2168"/>
      <c r="Q188" s="2168"/>
      <c r="R188" s="2168"/>
      <c r="S188" s="2168"/>
      <c r="T188" s="2168"/>
      <c r="U188" s="2168"/>
      <c r="V188" s="2168"/>
      <c r="W188" s="2168"/>
      <c r="X188" s="2168"/>
      <c r="Y188" s="2168"/>
      <c r="Z188" s="2168"/>
      <c r="AA188" s="2168"/>
      <c r="AB188" s="2168"/>
      <c r="AC188" s="2168"/>
      <c r="AD188" s="2168"/>
      <c r="AE188" s="2168"/>
      <c r="AF188" s="110"/>
      <c r="AG188" s="110"/>
      <c r="AH188" s="110"/>
      <c r="AI188" s="110"/>
      <c r="AJ188" s="110"/>
      <c r="AK188" s="110"/>
      <c r="AL188" s="110"/>
      <c r="AM188" s="110"/>
      <c r="AN188" s="110"/>
      <c r="AO188" s="110"/>
      <c r="AP188" s="110"/>
      <c r="AQ188" s="110"/>
      <c r="AR188" s="110"/>
      <c r="AS188" s="110"/>
      <c r="AT188" s="110"/>
      <c r="AU188" s="110"/>
      <c r="AV188" s="110"/>
      <c r="AW188" s="110"/>
      <c r="AX188" s="110"/>
    </row>
    <row r="189" spans="1:50" ht="78">
      <c r="A189" s="2344" t="s">
        <v>1312</v>
      </c>
      <c r="B189" s="2312" t="s">
        <v>1073</v>
      </c>
      <c r="C189" s="2201" t="s">
        <v>1073</v>
      </c>
      <c r="D189" s="2203" t="s">
        <v>4736</v>
      </c>
      <c r="E189" s="2204">
        <v>2486</v>
      </c>
      <c r="F189" s="2203" t="s">
        <v>4737</v>
      </c>
      <c r="G189" s="2375">
        <v>44834</v>
      </c>
      <c r="H189" s="2370"/>
    </row>
    <row r="190" spans="1:50" ht="48" customHeight="1">
      <c r="A190" s="2344" t="s">
        <v>1312</v>
      </c>
      <c r="B190" s="2312" t="s">
        <v>1115</v>
      </c>
      <c r="C190" s="2201" t="s">
        <v>1115</v>
      </c>
      <c r="D190" s="2203" t="s">
        <v>4738</v>
      </c>
      <c r="E190" s="2204" t="s">
        <v>4739</v>
      </c>
      <c r="F190" s="2203" t="s">
        <v>4740</v>
      </c>
      <c r="G190" s="2375">
        <v>44834</v>
      </c>
      <c r="H190" s="2370"/>
    </row>
    <row r="191" spans="1:50" ht="61.5" customHeight="1">
      <c r="A191" s="2344" t="s">
        <v>1312</v>
      </c>
      <c r="B191" s="2312" t="s">
        <v>1125</v>
      </c>
      <c r="C191" s="2201" t="s">
        <v>1125</v>
      </c>
      <c r="D191" s="2203" t="s">
        <v>4741</v>
      </c>
      <c r="E191" s="2204">
        <v>4236</v>
      </c>
      <c r="F191" s="2203" t="s">
        <v>4742</v>
      </c>
      <c r="G191" s="2375">
        <v>44834</v>
      </c>
      <c r="H191" s="2370"/>
    </row>
    <row r="192" spans="1:50" ht="48" customHeight="1">
      <c r="A192" s="2344" t="s">
        <v>1513</v>
      </c>
      <c r="B192" s="2312" t="s">
        <v>1155</v>
      </c>
      <c r="C192" s="2201" t="s">
        <v>1155</v>
      </c>
      <c r="D192" s="2203" t="s">
        <v>1541</v>
      </c>
      <c r="E192" s="2204"/>
      <c r="F192" s="2203" t="s">
        <v>2171</v>
      </c>
      <c r="G192" s="2381">
        <v>44895</v>
      </c>
      <c r="H192" s="2370"/>
    </row>
    <row r="193" spans="1:50" ht="30" customHeight="1">
      <c r="A193" s="2339" t="s">
        <v>1513</v>
      </c>
      <c r="B193" s="2303" t="s">
        <v>1155</v>
      </c>
      <c r="C193" s="2230" t="s">
        <v>1155</v>
      </c>
      <c r="D193" s="2183" t="s">
        <v>4743</v>
      </c>
      <c r="E193" s="2184">
        <v>3154</v>
      </c>
      <c r="F193" s="2419" t="s">
        <v>4744</v>
      </c>
      <c r="G193" s="2382"/>
      <c r="H193" s="2370"/>
    </row>
    <row r="194" spans="1:50" ht="30" customHeight="1">
      <c r="A194" s="2340" t="s">
        <v>1513</v>
      </c>
      <c r="B194" s="2304" t="s">
        <v>1155</v>
      </c>
      <c r="C194" s="2231" t="s">
        <v>1155</v>
      </c>
      <c r="D194" s="2187" t="s">
        <v>4745</v>
      </c>
      <c r="E194" s="2188" t="s">
        <v>1749</v>
      </c>
      <c r="F194" s="2364" t="s">
        <v>4746</v>
      </c>
      <c r="G194" s="2383"/>
      <c r="H194" s="2370"/>
    </row>
    <row r="195" spans="1:50" ht="30" customHeight="1">
      <c r="A195" s="2339" t="s">
        <v>1513</v>
      </c>
      <c r="B195" s="2303" t="s">
        <v>1155</v>
      </c>
      <c r="C195" s="2230" t="s">
        <v>1155</v>
      </c>
      <c r="D195" s="2419" t="s">
        <v>4747</v>
      </c>
      <c r="E195" s="2184">
        <v>2487</v>
      </c>
      <c r="F195" s="2419" t="s">
        <v>4748</v>
      </c>
      <c r="G195" s="2382"/>
      <c r="H195" s="2370"/>
    </row>
    <row r="196" spans="1:50" ht="30" customHeight="1">
      <c r="A196" s="2339" t="s">
        <v>1513</v>
      </c>
      <c r="B196" s="2303" t="s">
        <v>1155</v>
      </c>
      <c r="C196" s="2230" t="s">
        <v>1155</v>
      </c>
      <c r="D196" s="2419" t="s">
        <v>4749</v>
      </c>
      <c r="E196" s="2184">
        <v>1754</v>
      </c>
      <c r="F196" s="2183" t="s">
        <v>4750</v>
      </c>
      <c r="G196" s="2382"/>
      <c r="H196" s="2370"/>
    </row>
    <row r="197" spans="1:50" ht="30" customHeight="1" thickBot="1">
      <c r="A197" s="2348" t="s">
        <v>1513</v>
      </c>
      <c r="B197" s="2306" t="s">
        <v>1155</v>
      </c>
      <c r="C197" s="2233" t="s">
        <v>1155</v>
      </c>
      <c r="D197" s="2234" t="s">
        <v>4751</v>
      </c>
      <c r="E197" s="2192">
        <v>1755</v>
      </c>
      <c r="F197" s="2234" t="s">
        <v>4752</v>
      </c>
      <c r="G197" s="2388"/>
      <c r="H197" s="2370"/>
    </row>
    <row r="198" spans="1:50" ht="48" customHeight="1" thickBot="1">
      <c r="A198" s="2343" t="s">
        <v>1312</v>
      </c>
      <c r="B198" s="2311" t="s">
        <v>1182</v>
      </c>
      <c r="C198" s="2197" t="s">
        <v>1182</v>
      </c>
      <c r="D198" s="2199" t="s">
        <v>4753</v>
      </c>
      <c r="E198" s="2200" t="s">
        <v>4754</v>
      </c>
      <c r="F198" s="2199" t="s">
        <v>4755</v>
      </c>
      <c r="G198" s="2375">
        <v>44834</v>
      </c>
      <c r="H198" s="2370"/>
    </row>
    <row r="199" spans="1:50" ht="58.5">
      <c r="A199" s="2344" t="s">
        <v>1513</v>
      </c>
      <c r="B199" s="2312" t="s">
        <v>1543</v>
      </c>
      <c r="C199" s="2201" t="s">
        <v>1543</v>
      </c>
      <c r="D199" s="2203" t="s">
        <v>4756</v>
      </c>
      <c r="E199" s="2204"/>
      <c r="F199" s="2203" t="s">
        <v>4757</v>
      </c>
      <c r="G199" s="2381">
        <v>44895</v>
      </c>
      <c r="H199" s="2370"/>
    </row>
    <row r="200" spans="1:50" ht="30" customHeight="1">
      <c r="A200" s="2339" t="s">
        <v>1513</v>
      </c>
      <c r="B200" s="2303" t="s">
        <v>1543</v>
      </c>
      <c r="C200" s="2230" t="s">
        <v>1543</v>
      </c>
      <c r="D200" s="2183" t="s">
        <v>1545</v>
      </c>
      <c r="E200" s="2184">
        <v>2023</v>
      </c>
      <c r="F200" s="2183" t="s">
        <v>2191</v>
      </c>
      <c r="G200" s="2382"/>
      <c r="H200" s="2370"/>
    </row>
    <row r="201" spans="1:50" ht="30" customHeight="1">
      <c r="A201" s="2340" t="s">
        <v>1513</v>
      </c>
      <c r="B201" s="2304" t="s">
        <v>1543</v>
      </c>
      <c r="C201" s="2231" t="s">
        <v>1543</v>
      </c>
      <c r="D201" s="2187" t="s">
        <v>2192</v>
      </c>
      <c r="E201" s="2188">
        <v>2040</v>
      </c>
      <c r="F201" s="2187" t="s">
        <v>2194</v>
      </c>
      <c r="G201" s="2383"/>
      <c r="H201" s="2370"/>
    </row>
    <row r="202" spans="1:50" ht="30" customHeight="1" thickBot="1">
      <c r="A202" s="2339" t="s">
        <v>1513</v>
      </c>
      <c r="B202" s="2306" t="s">
        <v>1543</v>
      </c>
      <c r="C202" s="2233" t="s">
        <v>1543</v>
      </c>
      <c r="D202" s="2234" t="s">
        <v>2195</v>
      </c>
      <c r="E202" s="2224">
        <v>2041</v>
      </c>
      <c r="F202" s="2234" t="s">
        <v>2197</v>
      </c>
      <c r="G202" s="2388"/>
      <c r="H202" s="2370"/>
    </row>
    <row r="203" spans="1:50" s="110" customFormat="1" ht="58.5">
      <c r="A203" s="2344" t="s">
        <v>1312</v>
      </c>
      <c r="B203" s="2311" t="s">
        <v>1548</v>
      </c>
      <c r="C203" s="2197" t="s">
        <v>1548</v>
      </c>
      <c r="D203" s="2199" t="s">
        <v>4758</v>
      </c>
      <c r="E203" s="2200">
        <v>4235</v>
      </c>
      <c r="F203" s="2199" t="s">
        <v>4759</v>
      </c>
      <c r="G203" s="2375">
        <v>44834</v>
      </c>
      <c r="H203" s="2370"/>
      <c r="I203" s="2168"/>
      <c r="J203" s="2168"/>
      <c r="K203" s="2168"/>
      <c r="L203" s="2168"/>
      <c r="M203" s="2168"/>
      <c r="N203" s="2168"/>
      <c r="O203" s="2168"/>
      <c r="P203" s="2168"/>
      <c r="Q203" s="2168"/>
      <c r="R203" s="2168"/>
      <c r="S203" s="2168"/>
      <c r="T203" s="2168"/>
      <c r="U203" s="2168"/>
      <c r="V203" s="2168"/>
      <c r="W203" s="2168"/>
      <c r="X203" s="2168"/>
      <c r="Y203" s="2168"/>
      <c r="Z203" s="2168"/>
      <c r="AA203" s="2168"/>
      <c r="AB203" s="2168"/>
      <c r="AC203" s="2168"/>
      <c r="AD203" s="2168"/>
      <c r="AE203" s="2168"/>
    </row>
    <row r="204" spans="1:50" s="665" customFormat="1" ht="60" customHeight="1">
      <c r="A204" s="2344" t="s">
        <v>1312</v>
      </c>
      <c r="B204" s="2312" t="s">
        <v>1553</v>
      </c>
      <c r="C204" s="2201" t="s">
        <v>1553</v>
      </c>
      <c r="D204" s="2203" t="s">
        <v>4760</v>
      </c>
      <c r="E204" s="2204">
        <v>4252</v>
      </c>
      <c r="F204" s="2203" t="s">
        <v>4761</v>
      </c>
      <c r="G204" s="2381">
        <v>44895</v>
      </c>
      <c r="H204" s="2370"/>
      <c r="I204" s="2168"/>
      <c r="J204" s="2168"/>
      <c r="K204" s="2168"/>
      <c r="L204" s="2168"/>
      <c r="M204" s="2168"/>
      <c r="N204" s="2168"/>
      <c r="O204" s="2168"/>
      <c r="P204" s="2168"/>
      <c r="Q204" s="2168"/>
      <c r="R204" s="2168"/>
      <c r="S204" s="2168"/>
      <c r="T204" s="2168"/>
      <c r="U204" s="2168"/>
      <c r="V204" s="2168"/>
      <c r="W204" s="2168"/>
      <c r="X204" s="2168"/>
      <c r="Y204" s="2168"/>
      <c r="Z204" s="2168"/>
      <c r="AA204" s="2168"/>
      <c r="AB204" s="2168"/>
      <c r="AC204" s="2168"/>
      <c r="AD204" s="2168"/>
      <c r="AE204" s="2168"/>
      <c r="AF204" s="110"/>
      <c r="AG204" s="110"/>
      <c r="AH204" s="110"/>
      <c r="AI204" s="110"/>
      <c r="AJ204" s="110"/>
      <c r="AK204" s="110"/>
      <c r="AL204" s="110"/>
      <c r="AM204" s="110"/>
      <c r="AN204" s="110"/>
      <c r="AO204" s="110"/>
      <c r="AP204" s="110"/>
      <c r="AQ204" s="110"/>
      <c r="AR204" s="110"/>
      <c r="AS204" s="110"/>
      <c r="AT204" s="110"/>
      <c r="AU204" s="110"/>
      <c r="AV204" s="110"/>
      <c r="AW204" s="110"/>
      <c r="AX204" s="110"/>
    </row>
    <row r="205" spans="1:50" ht="48" customHeight="1">
      <c r="A205" s="2344" t="s">
        <v>1312</v>
      </c>
      <c r="B205" s="2312" t="s">
        <v>1558</v>
      </c>
      <c r="C205" s="2201" t="s">
        <v>1558</v>
      </c>
      <c r="D205" s="2203" t="s">
        <v>4762</v>
      </c>
      <c r="E205" s="2204"/>
      <c r="F205" s="2203" t="s">
        <v>4763</v>
      </c>
      <c r="G205" s="2375">
        <v>44834</v>
      </c>
      <c r="H205" s="2370"/>
    </row>
    <row r="206" spans="1:50" ht="30" customHeight="1">
      <c r="A206" s="2339" t="s">
        <v>1312</v>
      </c>
      <c r="B206" s="2303" t="s">
        <v>1558</v>
      </c>
      <c r="C206" s="2230" t="s">
        <v>1558</v>
      </c>
      <c r="D206" s="2183" t="s">
        <v>1145</v>
      </c>
      <c r="E206" s="2184">
        <v>1869</v>
      </c>
      <c r="F206" s="2183" t="s">
        <v>2207</v>
      </c>
      <c r="G206" s="2382"/>
      <c r="H206" s="2370"/>
    </row>
    <row r="207" spans="1:50" ht="30" customHeight="1">
      <c r="A207" s="2340" t="s">
        <v>1312</v>
      </c>
      <c r="B207" s="2304" t="s">
        <v>1558</v>
      </c>
      <c r="C207" s="2231" t="s">
        <v>1558</v>
      </c>
      <c r="D207" s="2187" t="s">
        <v>1137</v>
      </c>
      <c r="E207" s="2188">
        <v>1869</v>
      </c>
      <c r="F207" s="2187" t="s">
        <v>1138</v>
      </c>
      <c r="G207" s="2383"/>
      <c r="H207" s="2370"/>
    </row>
    <row r="208" spans="1:50" ht="30" customHeight="1" thickBot="1">
      <c r="A208" s="2339" t="s">
        <v>1312</v>
      </c>
      <c r="B208" s="2306" t="s">
        <v>1558</v>
      </c>
      <c r="C208" s="2233" t="s">
        <v>1558</v>
      </c>
      <c r="D208" s="2234" t="s">
        <v>1141</v>
      </c>
      <c r="E208" s="2224">
        <v>1869</v>
      </c>
      <c r="F208" s="2234" t="s">
        <v>2208</v>
      </c>
      <c r="G208" s="2388"/>
      <c r="H208" s="2370"/>
    </row>
    <row r="209" spans="1:50" ht="48" customHeight="1">
      <c r="A209" s="2343" t="s">
        <v>1312</v>
      </c>
      <c r="B209" s="2311" t="s">
        <v>1562</v>
      </c>
      <c r="C209" s="2197" t="s">
        <v>1562</v>
      </c>
      <c r="D209" s="2199" t="s">
        <v>4764</v>
      </c>
      <c r="E209" s="2200">
        <v>4049</v>
      </c>
      <c r="F209" s="2199" t="s">
        <v>4765</v>
      </c>
      <c r="G209" s="2375">
        <v>44895</v>
      </c>
      <c r="H209" s="2370"/>
    </row>
    <row r="210" spans="1:50" ht="48" customHeight="1">
      <c r="A210" s="2344" t="s">
        <v>1312</v>
      </c>
      <c r="B210" s="2312" t="s">
        <v>1566</v>
      </c>
      <c r="C210" s="2201" t="s">
        <v>1566</v>
      </c>
      <c r="D210" s="2203" t="s">
        <v>4766</v>
      </c>
      <c r="E210" s="2204">
        <v>1740</v>
      </c>
      <c r="F210" s="2203" t="s">
        <v>4767</v>
      </c>
      <c r="G210" s="2375">
        <v>44834</v>
      </c>
      <c r="H210" s="2370"/>
    </row>
    <row r="211" spans="1:50" ht="55.4" customHeight="1">
      <c r="A211" s="2344" t="s">
        <v>1312</v>
      </c>
      <c r="B211" s="2312" t="s">
        <v>1568</v>
      </c>
      <c r="C211" s="2201" t="s">
        <v>1568</v>
      </c>
      <c r="D211" s="2203" t="s">
        <v>4768</v>
      </c>
      <c r="E211" s="2204"/>
      <c r="F211" s="2203" t="s">
        <v>4769</v>
      </c>
      <c r="G211" s="2375">
        <v>44895</v>
      </c>
      <c r="H211" s="2370"/>
    </row>
    <row r="212" spans="1:50" ht="30" customHeight="1">
      <c r="A212" s="2339" t="s">
        <v>1312</v>
      </c>
      <c r="B212" s="2303" t="s">
        <v>1568</v>
      </c>
      <c r="C212" s="2230" t="s">
        <v>1568</v>
      </c>
      <c r="D212" s="2183" t="s">
        <v>1570</v>
      </c>
      <c r="E212" s="2184">
        <v>2019</v>
      </c>
      <c r="F212" s="2183" t="s">
        <v>2218</v>
      </c>
      <c r="G212" s="2382"/>
      <c r="H212" s="2370"/>
    </row>
    <row r="213" spans="1:50" ht="30" customHeight="1">
      <c r="A213" s="2340" t="s">
        <v>1312</v>
      </c>
      <c r="B213" s="2304" t="s">
        <v>1568</v>
      </c>
      <c r="C213" s="2231" t="s">
        <v>1568</v>
      </c>
      <c r="D213" s="2187" t="s">
        <v>1177</v>
      </c>
      <c r="E213" s="2188">
        <v>2020</v>
      </c>
      <c r="F213" s="2187" t="s">
        <v>1178</v>
      </c>
      <c r="G213" s="2383"/>
      <c r="H213" s="2370"/>
    </row>
    <row r="214" spans="1:50" ht="30" customHeight="1" thickBot="1">
      <c r="A214" s="2339" t="s">
        <v>1312</v>
      </c>
      <c r="B214" s="2306" t="s">
        <v>1568</v>
      </c>
      <c r="C214" s="2233" t="s">
        <v>1568</v>
      </c>
      <c r="D214" s="2234" t="s">
        <v>1180</v>
      </c>
      <c r="E214" s="2224">
        <v>2019</v>
      </c>
      <c r="F214" s="2234" t="s">
        <v>1181</v>
      </c>
      <c r="G214" s="2388"/>
      <c r="H214" s="2370"/>
    </row>
    <row r="215" spans="1:50" ht="48" customHeight="1" thickBot="1">
      <c r="A215" s="2344" t="s">
        <v>1374</v>
      </c>
      <c r="B215" s="2311" t="s">
        <v>1572</v>
      </c>
      <c r="C215" s="2197" t="s">
        <v>1572</v>
      </c>
      <c r="D215" s="2199" t="s">
        <v>4770</v>
      </c>
      <c r="E215" s="2200"/>
      <c r="F215" s="2199" t="s">
        <v>4770</v>
      </c>
      <c r="G215" s="2375">
        <v>44834</v>
      </c>
      <c r="H215" s="2370"/>
    </row>
    <row r="216" spans="1:50" ht="30" customHeight="1">
      <c r="A216" s="2339" t="s">
        <v>1374</v>
      </c>
      <c r="B216" s="2303" t="s">
        <v>1572</v>
      </c>
      <c r="C216" s="2230" t="s">
        <v>1572</v>
      </c>
      <c r="D216" s="2183" t="s">
        <v>2222</v>
      </c>
      <c r="E216" s="2184">
        <v>3382</v>
      </c>
      <c r="F216" s="2183" t="s">
        <v>2224</v>
      </c>
      <c r="G216" s="2382"/>
      <c r="H216" s="2370"/>
    </row>
    <row r="217" spans="1:50" ht="30" customHeight="1" thickBot="1">
      <c r="A217" s="2341" t="s">
        <v>1374</v>
      </c>
      <c r="B217" s="2305" t="s">
        <v>1572</v>
      </c>
      <c r="C217" s="2232" t="s">
        <v>1572</v>
      </c>
      <c r="D217" s="2191" t="s">
        <v>2225</v>
      </c>
      <c r="E217" s="2192">
        <v>2022</v>
      </c>
      <c r="F217" s="2191" t="s">
        <v>2227</v>
      </c>
      <c r="G217" s="2384"/>
      <c r="H217" s="2370"/>
    </row>
    <row r="218" spans="1:50" ht="39.5" thickBot="1">
      <c r="A218" s="2343" t="s">
        <v>1513</v>
      </c>
      <c r="B218" s="2311" t="s">
        <v>1579</v>
      </c>
      <c r="C218" s="2197" t="s">
        <v>1579</v>
      </c>
      <c r="D218" s="2199" t="s">
        <v>1766</v>
      </c>
      <c r="E218" s="2200"/>
      <c r="F218" s="2199" t="s">
        <v>4771</v>
      </c>
      <c r="G218" s="2375">
        <v>44895</v>
      </c>
      <c r="H218" s="2370"/>
    </row>
    <row r="219" spans="1:50" ht="30" customHeight="1">
      <c r="A219" s="2339" t="s">
        <v>1513</v>
      </c>
      <c r="B219" s="2303" t="s">
        <v>1579</v>
      </c>
      <c r="C219" s="2230" t="s">
        <v>1579</v>
      </c>
      <c r="D219" s="2183" t="s">
        <v>2229</v>
      </c>
      <c r="E219" s="2184">
        <v>4185</v>
      </c>
      <c r="F219" s="2183" t="s">
        <v>2231</v>
      </c>
      <c r="G219" s="2382"/>
      <c r="H219" s="2370"/>
    </row>
    <row r="220" spans="1:50" ht="30" customHeight="1">
      <c r="A220" s="2340" t="s">
        <v>1513</v>
      </c>
      <c r="B220" s="2304" t="s">
        <v>1579</v>
      </c>
      <c r="C220" s="2231" t="s">
        <v>1579</v>
      </c>
      <c r="D220" s="2187" t="s">
        <v>2232</v>
      </c>
      <c r="E220" s="2188">
        <v>4185</v>
      </c>
      <c r="F220" s="2187" t="s">
        <v>2233</v>
      </c>
      <c r="G220" s="2383"/>
      <c r="H220" s="2370"/>
    </row>
    <row r="221" spans="1:50" ht="30" customHeight="1">
      <c r="A221" s="2339" t="s">
        <v>1513</v>
      </c>
      <c r="B221" s="2303" t="s">
        <v>1579</v>
      </c>
      <c r="C221" s="2230" t="s">
        <v>1579</v>
      </c>
      <c r="D221" s="2183" t="s">
        <v>2234</v>
      </c>
      <c r="E221" s="2184">
        <v>4185</v>
      </c>
      <c r="F221" s="2183" t="s">
        <v>2235</v>
      </c>
      <c r="G221" s="2382"/>
      <c r="H221" s="2370"/>
    </row>
    <row r="222" spans="1:50" ht="30" customHeight="1" thickBot="1">
      <c r="A222" s="2340" t="s">
        <v>1513</v>
      </c>
      <c r="B222" s="2304" t="s">
        <v>1579</v>
      </c>
      <c r="C222" s="2231" t="s">
        <v>1579</v>
      </c>
      <c r="D222" s="2187" t="s">
        <v>2236</v>
      </c>
      <c r="E222" s="2184">
        <v>4186</v>
      </c>
      <c r="F222" s="2187" t="s">
        <v>2238</v>
      </c>
      <c r="G222" s="2383"/>
      <c r="H222" s="2370"/>
    </row>
    <row r="223" spans="1:50" s="665" customFormat="1" ht="28.4" customHeight="1">
      <c r="A223" s="2353"/>
      <c r="B223" s="2334">
        <v>3.5</v>
      </c>
      <c r="C223" s="2174">
        <v>3.5</v>
      </c>
      <c r="D223" s="2175" t="s">
        <v>1588</v>
      </c>
      <c r="E223" s="2218"/>
      <c r="F223" s="2175" t="s">
        <v>1589</v>
      </c>
      <c r="G223" s="2386"/>
      <c r="H223" s="2370"/>
      <c r="I223" s="2168"/>
      <c r="J223" s="2168"/>
      <c r="K223" s="2168"/>
      <c r="L223" s="2168"/>
      <c r="M223" s="2168"/>
      <c r="N223" s="2168"/>
      <c r="O223" s="2168"/>
      <c r="P223" s="2168"/>
      <c r="Q223" s="2168"/>
      <c r="R223" s="2168"/>
      <c r="S223" s="2168"/>
      <c r="T223" s="2168"/>
      <c r="U223" s="2168"/>
      <c r="V223" s="2168"/>
      <c r="W223" s="2168"/>
      <c r="X223" s="2168"/>
      <c r="Y223" s="2168"/>
      <c r="Z223" s="2168"/>
      <c r="AA223" s="2168"/>
      <c r="AB223" s="2168"/>
      <c r="AC223" s="2168"/>
      <c r="AD223" s="2168"/>
      <c r="AE223" s="2168"/>
      <c r="AF223" s="110"/>
      <c r="AG223" s="110"/>
      <c r="AH223" s="110"/>
      <c r="AI223" s="110"/>
      <c r="AJ223" s="110"/>
      <c r="AK223" s="110"/>
      <c r="AL223" s="110"/>
      <c r="AM223" s="110"/>
      <c r="AN223" s="110"/>
      <c r="AO223" s="110"/>
      <c r="AP223" s="110"/>
      <c r="AQ223" s="110"/>
      <c r="AR223" s="110"/>
      <c r="AS223" s="110"/>
      <c r="AT223" s="110"/>
      <c r="AU223" s="110"/>
      <c r="AV223" s="110"/>
      <c r="AW223" s="110"/>
      <c r="AX223" s="110"/>
    </row>
    <row r="224" spans="1:50" ht="48" customHeight="1">
      <c r="A224" s="2344" t="s">
        <v>1513</v>
      </c>
      <c r="B224" s="2312" t="s">
        <v>1118</v>
      </c>
      <c r="C224" s="2201" t="s">
        <v>1118</v>
      </c>
      <c r="D224" s="2203" t="s">
        <v>3528</v>
      </c>
      <c r="E224" s="2204"/>
      <c r="F224" s="2203" t="s">
        <v>4772</v>
      </c>
      <c r="G224" s="2375">
        <v>44895</v>
      </c>
      <c r="H224" s="2370"/>
    </row>
    <row r="225" spans="1:50" ht="30" customHeight="1">
      <c r="A225" s="2339" t="s">
        <v>1513</v>
      </c>
      <c r="B225" s="2303" t="s">
        <v>1118</v>
      </c>
      <c r="C225" s="2230" t="s">
        <v>1118</v>
      </c>
      <c r="D225" s="2183" t="s">
        <v>4773</v>
      </c>
      <c r="E225" s="2184">
        <v>2027</v>
      </c>
      <c r="F225" s="2183" t="s">
        <v>4774</v>
      </c>
      <c r="G225" s="2382"/>
      <c r="H225" s="2370"/>
    </row>
    <row r="226" spans="1:50" ht="30" customHeight="1">
      <c r="A226" s="2340" t="s">
        <v>1513</v>
      </c>
      <c r="B226" s="2304" t="s">
        <v>1118</v>
      </c>
      <c r="C226" s="2231" t="s">
        <v>1118</v>
      </c>
      <c r="D226" s="2187" t="s">
        <v>4775</v>
      </c>
      <c r="E226" s="2188">
        <v>2027</v>
      </c>
      <c r="F226" s="2187" t="s">
        <v>4776</v>
      </c>
      <c r="G226" s="2383"/>
      <c r="H226" s="2370"/>
    </row>
    <row r="227" spans="1:50" ht="35.25" customHeight="1">
      <c r="A227" s="2339" t="s">
        <v>1513</v>
      </c>
      <c r="B227" s="2303" t="s">
        <v>1118</v>
      </c>
      <c r="C227" s="2230" t="s">
        <v>1118</v>
      </c>
      <c r="D227" s="2419" t="s">
        <v>4777</v>
      </c>
      <c r="E227" s="2184">
        <v>2027</v>
      </c>
      <c r="F227" s="2183" t="s">
        <v>4778</v>
      </c>
      <c r="G227" s="2382"/>
      <c r="H227" s="2370"/>
    </row>
    <row r="228" spans="1:50" ht="36" customHeight="1" thickBot="1">
      <c r="A228" s="2341" t="s">
        <v>1513</v>
      </c>
      <c r="B228" s="2305" t="s">
        <v>1118</v>
      </c>
      <c r="C228" s="2232" t="s">
        <v>1118</v>
      </c>
      <c r="D228" s="2191" t="s">
        <v>4779</v>
      </c>
      <c r="E228" s="2224">
        <v>2037</v>
      </c>
      <c r="F228" s="2191" t="s">
        <v>4780</v>
      </c>
      <c r="G228" s="2384"/>
      <c r="H228" s="2370"/>
    </row>
    <row r="229" spans="1:50" ht="48" customHeight="1" thickBot="1">
      <c r="A229" s="2343" t="s">
        <v>1312</v>
      </c>
      <c r="B229" s="2311" t="s">
        <v>1227</v>
      </c>
      <c r="C229" s="2197" t="s">
        <v>1227</v>
      </c>
      <c r="D229" s="2199" t="s">
        <v>4781</v>
      </c>
      <c r="E229" s="2200"/>
      <c r="F229" s="2199" t="s">
        <v>4782</v>
      </c>
      <c r="G229" s="2375">
        <v>44895</v>
      </c>
      <c r="H229" s="2370"/>
    </row>
    <row r="230" spans="1:50" ht="30" customHeight="1">
      <c r="A230" s="2339" t="s">
        <v>1312</v>
      </c>
      <c r="B230" s="2303" t="s">
        <v>1227</v>
      </c>
      <c r="C230" s="2230" t="s">
        <v>1227</v>
      </c>
      <c r="D230" s="2183" t="s">
        <v>4783</v>
      </c>
      <c r="E230" s="2184">
        <v>2027</v>
      </c>
      <c r="F230" s="2183" t="s">
        <v>4784</v>
      </c>
      <c r="G230" s="2382"/>
      <c r="H230" s="2370"/>
    </row>
    <row r="231" spans="1:50" ht="30" customHeight="1" thickBot="1">
      <c r="A231" s="2341" t="s">
        <v>1312</v>
      </c>
      <c r="B231" s="2305" t="s">
        <v>1227</v>
      </c>
      <c r="C231" s="2232" t="s">
        <v>1227</v>
      </c>
      <c r="D231" s="2191" t="s">
        <v>4785</v>
      </c>
      <c r="E231" s="2192">
        <v>3159</v>
      </c>
      <c r="F231" s="2191" t="s">
        <v>4786</v>
      </c>
      <c r="G231" s="2384"/>
      <c r="H231" s="2370"/>
    </row>
    <row r="232" spans="1:50" ht="39">
      <c r="A232" s="2343" t="s">
        <v>1312</v>
      </c>
      <c r="B232" s="2311" t="s">
        <v>1600</v>
      </c>
      <c r="C232" s="2197" t="s">
        <v>1600</v>
      </c>
      <c r="D232" s="2199" t="s">
        <v>4787</v>
      </c>
      <c r="E232" s="2200"/>
      <c r="F232" s="2199" t="s">
        <v>4788</v>
      </c>
      <c r="G232" s="2375">
        <v>44895</v>
      </c>
      <c r="H232" s="2370"/>
    </row>
    <row r="233" spans="1:50" ht="30" customHeight="1">
      <c r="A233" s="2339" t="s">
        <v>1312</v>
      </c>
      <c r="B233" s="2303" t="s">
        <v>1600</v>
      </c>
      <c r="C233" s="2230" t="s">
        <v>1600</v>
      </c>
      <c r="D233" s="2183" t="s">
        <v>1603</v>
      </c>
      <c r="E233" s="2184">
        <v>3351</v>
      </c>
      <c r="F233" s="2183" t="s">
        <v>2261</v>
      </c>
      <c r="G233" s="2382"/>
      <c r="H233" s="2370"/>
    </row>
    <row r="234" spans="1:50" ht="30" customHeight="1" thickBot="1">
      <c r="A234" s="2340" t="s">
        <v>1312</v>
      </c>
      <c r="B234" s="2304" t="s">
        <v>1600</v>
      </c>
      <c r="C234" s="2231" t="s">
        <v>1600</v>
      </c>
      <c r="D234" s="2187" t="s">
        <v>4789</v>
      </c>
      <c r="E234" s="2188">
        <v>3387</v>
      </c>
      <c r="F234" s="2187" t="s">
        <v>4790</v>
      </c>
      <c r="G234" s="2383"/>
      <c r="H234" s="2370"/>
    </row>
    <row r="235" spans="1:50" s="665" customFormat="1" ht="28.4" customHeight="1">
      <c r="A235" s="2337"/>
      <c r="B235" s="2334">
        <v>3.6</v>
      </c>
      <c r="C235" s="2174">
        <v>3.6</v>
      </c>
      <c r="D235" s="2175" t="s">
        <v>1605</v>
      </c>
      <c r="E235" s="2218"/>
      <c r="F235" s="2175" t="s">
        <v>1606</v>
      </c>
      <c r="G235" s="2386"/>
      <c r="H235" s="2370"/>
      <c r="I235" s="2168"/>
      <c r="J235" s="2168"/>
      <c r="K235" s="2168"/>
      <c r="L235" s="2168"/>
      <c r="M235" s="2168"/>
      <c r="N235" s="2168"/>
      <c r="O235" s="2168"/>
      <c r="P235" s="2168"/>
      <c r="Q235" s="2168"/>
      <c r="R235" s="2168"/>
      <c r="S235" s="2168"/>
      <c r="T235" s="2168"/>
      <c r="U235" s="2168"/>
      <c r="V235" s="2168"/>
      <c r="W235" s="2168"/>
      <c r="X235" s="2168"/>
      <c r="Y235" s="2168"/>
      <c r="Z235" s="2168"/>
      <c r="AA235" s="2168"/>
      <c r="AB235" s="2168"/>
      <c r="AC235" s="2168"/>
      <c r="AD235" s="2168"/>
      <c r="AE235" s="2168"/>
      <c r="AF235" s="110"/>
      <c r="AG235" s="110"/>
      <c r="AH235" s="110"/>
      <c r="AI235" s="110"/>
      <c r="AJ235" s="110"/>
      <c r="AK235" s="110"/>
      <c r="AL235" s="110"/>
      <c r="AM235" s="110"/>
      <c r="AN235" s="110"/>
      <c r="AO235" s="110"/>
      <c r="AP235" s="110"/>
      <c r="AQ235" s="110"/>
      <c r="AR235" s="110"/>
      <c r="AS235" s="110"/>
      <c r="AT235" s="110"/>
      <c r="AU235" s="110"/>
      <c r="AV235" s="110"/>
      <c r="AW235" s="110"/>
      <c r="AX235" s="110"/>
    </row>
    <row r="236" spans="1:50" ht="39">
      <c r="A236" s="2344" t="s">
        <v>1312</v>
      </c>
      <c r="B236" s="2312" t="s">
        <v>1128</v>
      </c>
      <c r="C236" s="2201" t="s">
        <v>1128</v>
      </c>
      <c r="D236" s="2203" t="s">
        <v>4791</v>
      </c>
      <c r="E236" s="2204">
        <v>1837</v>
      </c>
      <c r="F236" s="2203" t="s">
        <v>4792</v>
      </c>
      <c r="G236" s="2375">
        <v>44895</v>
      </c>
      <c r="H236" s="2370"/>
    </row>
    <row r="237" spans="1:50" ht="58.5">
      <c r="A237" s="2344" t="s">
        <v>1312</v>
      </c>
      <c r="B237" s="2312" t="s">
        <v>1560</v>
      </c>
      <c r="C237" s="2201" t="s">
        <v>1560</v>
      </c>
      <c r="D237" s="2203" t="s">
        <v>4793</v>
      </c>
      <c r="E237" s="2204">
        <v>4046</v>
      </c>
      <c r="F237" s="2203" t="s">
        <v>4794</v>
      </c>
      <c r="G237" s="2375">
        <v>44895</v>
      </c>
      <c r="H237" s="2370"/>
    </row>
    <row r="238" spans="1:50" ht="39">
      <c r="A238" s="2344" t="s">
        <v>1312</v>
      </c>
      <c r="B238" s="2312" t="s">
        <v>1561</v>
      </c>
      <c r="C238" s="2201" t="s">
        <v>1561</v>
      </c>
      <c r="D238" s="2203" t="s">
        <v>4795</v>
      </c>
      <c r="E238" s="2204">
        <v>4046</v>
      </c>
      <c r="F238" s="2203" t="s">
        <v>4796</v>
      </c>
      <c r="G238" s="2375">
        <v>44895</v>
      </c>
      <c r="H238" s="2370"/>
    </row>
    <row r="239" spans="1:50" s="665" customFormat="1" ht="28.4" customHeight="1">
      <c r="A239" s="2337"/>
      <c r="B239" s="2308">
        <v>3.7</v>
      </c>
      <c r="C239" s="2174">
        <v>3.7</v>
      </c>
      <c r="D239" s="2175" t="s">
        <v>1612</v>
      </c>
      <c r="E239" s="2218"/>
      <c r="F239" s="2175" t="s">
        <v>2273</v>
      </c>
      <c r="G239" s="2386"/>
      <c r="H239" s="2370"/>
      <c r="I239" s="2168"/>
      <c r="J239" s="2168"/>
      <c r="K239" s="2168"/>
      <c r="L239" s="2168"/>
      <c r="M239" s="2168"/>
      <c r="N239" s="2168"/>
      <c r="O239" s="2168"/>
      <c r="P239" s="2168"/>
      <c r="Q239" s="2168"/>
      <c r="R239" s="2168"/>
      <c r="S239" s="2168"/>
      <c r="T239" s="2168"/>
      <c r="U239" s="2168"/>
      <c r="V239" s="2168"/>
      <c r="W239" s="2168"/>
      <c r="X239" s="2168"/>
      <c r="Y239" s="2168"/>
      <c r="Z239" s="2168"/>
      <c r="AA239" s="2168"/>
      <c r="AB239" s="2168"/>
      <c r="AC239" s="2168"/>
      <c r="AD239" s="2168"/>
      <c r="AE239" s="2168"/>
      <c r="AF239" s="110"/>
      <c r="AG239" s="110"/>
      <c r="AH239" s="110"/>
      <c r="AI239" s="110"/>
      <c r="AJ239" s="110"/>
      <c r="AK239" s="110"/>
      <c r="AL239" s="110"/>
      <c r="AM239" s="110"/>
      <c r="AN239" s="110"/>
      <c r="AO239" s="110"/>
      <c r="AP239" s="110"/>
      <c r="AQ239" s="110"/>
      <c r="AR239" s="110"/>
      <c r="AS239" s="110"/>
      <c r="AT239" s="110"/>
      <c r="AU239" s="110"/>
      <c r="AV239" s="110"/>
      <c r="AW239" s="110"/>
      <c r="AX239" s="110"/>
    </row>
    <row r="240" spans="1:50" ht="98.5" thickTop="1" thickBot="1">
      <c r="A240" s="2344" t="s">
        <v>1513</v>
      </c>
      <c r="B240" s="2312" t="s">
        <v>1158</v>
      </c>
      <c r="C240" s="2201" t="s">
        <v>1158</v>
      </c>
      <c r="D240" s="2203" t="s">
        <v>4797</v>
      </c>
      <c r="E240" s="2204">
        <v>2031</v>
      </c>
      <c r="F240" s="2203" t="s">
        <v>2275</v>
      </c>
      <c r="G240" s="2381">
        <v>44895</v>
      </c>
      <c r="H240" s="2398"/>
    </row>
    <row r="241" spans="7:7">
      <c r="G241" s="2315"/>
    </row>
    <row r="242" spans="7:7">
      <c r="G242" s="2315"/>
    </row>
    <row r="243" spans="7:7">
      <c r="G243" s="2315"/>
    </row>
    <row r="244" spans="7:7">
      <c r="G244" s="2315"/>
    </row>
    <row r="245" spans="7:7">
      <c r="G245" s="2315"/>
    </row>
    <row r="246" spans="7:7">
      <c r="G246" s="2315"/>
    </row>
    <row r="247" spans="7:7">
      <c r="G247" s="2315"/>
    </row>
    <row r="248" spans="7:7">
      <c r="G248" s="2315"/>
    </row>
    <row r="249" spans="7:7">
      <c r="G249" s="2315"/>
    </row>
    <row r="250" spans="7:7">
      <c r="G250" s="2315"/>
    </row>
    <row r="251" spans="7:7">
      <c r="G251" s="2315"/>
    </row>
    <row r="252" spans="7:7">
      <c r="G252" s="2315"/>
    </row>
    <row r="253" spans="7:7">
      <c r="G253" s="2315"/>
    </row>
    <row r="254" spans="7:7">
      <c r="G254" s="2315"/>
    </row>
  </sheetData>
  <sheetProtection insertColumns="0" insertRows="0" insertHyperlinks="0" selectLockedCells="1"/>
  <phoneticPr fontId="67" type="noConversion"/>
  <pageMargins left="0.25" right="0.25" top="0.75" bottom="0.75" header="0.3" footer="0.3"/>
  <pageSetup scale="67" orientation="landscape" r:id="rId1"/>
  <headerFooter>
    <oddFooter>&amp;L&amp;K3366CC&amp;A&amp;C&amp;K3366CC&amp;D&amp;R&amp;K01+048&amp;P de &amp;N</oddFooter>
  </headerFooter>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51D61-CB5A-40DE-889A-D10E8A13942E}">
  <sheetPr>
    <tabColor rgb="FFAE0478"/>
  </sheetPr>
  <dimension ref="A1:K95"/>
  <sheetViews>
    <sheetView tabSelected="1" zoomScale="80" zoomScaleNormal="80" workbookViewId="0">
      <pane ySplit="1" topLeftCell="A42" activePane="bottomLeft" state="frozen"/>
      <selection activeCell="E1" sqref="E1"/>
      <selection pane="bottomLeft" activeCell="H46" sqref="H46"/>
    </sheetView>
  </sheetViews>
  <sheetFormatPr defaultColWidth="8.54296875" defaultRowHeight="15.5"/>
  <cols>
    <col min="1" max="1" width="3.54296875" customWidth="1"/>
    <col min="2" max="2" width="12.453125" style="2408" customWidth="1"/>
    <col min="3" max="3" width="11.453125" style="2854" customWidth="1"/>
    <col min="4" max="4" width="139.54296875" style="17" hidden="1" customWidth="1"/>
    <col min="5" max="5" width="113.453125" style="1331" customWidth="1"/>
    <col min="6" max="6" width="42.54296875" style="1331" customWidth="1"/>
    <col min="7" max="8" width="20.453125" style="1483" customWidth="1"/>
    <col min="9" max="9" width="20.453125" style="3093" customWidth="1"/>
    <col min="10" max="10" width="20.453125" style="1483" customWidth="1"/>
    <col min="11" max="11" width="51.54296875" customWidth="1"/>
    <col min="15767" max="15767" width="9.453125" customWidth="1"/>
  </cols>
  <sheetData>
    <row r="1" spans="1:11" s="24" customFormat="1" ht="38.5" thickBot="1">
      <c r="A1" s="24" t="s">
        <v>5554</v>
      </c>
      <c r="B1" s="2586" t="s">
        <v>1779</v>
      </c>
      <c r="C1" s="2856" t="s">
        <v>4800</v>
      </c>
      <c r="D1" s="2587" t="s">
        <v>4801</v>
      </c>
      <c r="E1" s="2588" t="s">
        <v>4803</v>
      </c>
      <c r="F1" s="2586" t="s">
        <v>4804</v>
      </c>
      <c r="G1" s="2589" t="s">
        <v>5550</v>
      </c>
      <c r="H1" s="2589" t="s">
        <v>5</v>
      </c>
      <c r="I1" s="2935" t="s">
        <v>5551</v>
      </c>
      <c r="J1" s="2589" t="s">
        <v>5552</v>
      </c>
      <c r="K1" s="2583" t="s">
        <v>4806</v>
      </c>
    </row>
    <row r="2" spans="1:11" ht="19.5">
      <c r="A2">
        <v>15</v>
      </c>
      <c r="B2" s="2967"/>
      <c r="C2" s="3000" t="s">
        <v>4849</v>
      </c>
      <c r="D2" s="3017" t="s">
        <v>4850</v>
      </c>
      <c r="E2" s="3047" t="s">
        <v>4851</v>
      </c>
      <c r="F2" s="2930" t="s">
        <v>4852</v>
      </c>
      <c r="G2" s="3080"/>
      <c r="H2" s="3080"/>
      <c r="I2" s="3080"/>
      <c r="J2" s="3080"/>
    </row>
    <row r="3" spans="1:11" ht="42">
      <c r="A3">
        <v>16</v>
      </c>
      <c r="B3" s="2995">
        <v>2016</v>
      </c>
      <c r="C3" s="3013" t="s">
        <v>1524</v>
      </c>
      <c r="D3" s="3039" t="s">
        <v>4853</v>
      </c>
      <c r="E3" s="3066" t="s">
        <v>4854</v>
      </c>
      <c r="F3" s="3075"/>
      <c r="G3" s="3084"/>
      <c r="H3" s="3084"/>
      <c r="I3" s="3084"/>
      <c r="J3" s="3084"/>
    </row>
    <row r="4" spans="1:11" ht="42">
      <c r="A4">
        <v>17</v>
      </c>
      <c r="B4" s="2762">
        <v>2021</v>
      </c>
      <c r="C4" s="2761" t="s">
        <v>1524</v>
      </c>
      <c r="D4" s="2845" t="s">
        <v>4855</v>
      </c>
      <c r="E4" s="2764" t="s">
        <v>4856</v>
      </c>
      <c r="F4" s="2936" t="s">
        <v>4852</v>
      </c>
      <c r="G4" s="3084" t="s">
        <v>5569</v>
      </c>
      <c r="H4" s="2765" t="s">
        <v>5557</v>
      </c>
      <c r="I4" s="2765" t="s">
        <v>5578</v>
      </c>
      <c r="J4" s="2765" t="s">
        <v>5567</v>
      </c>
      <c r="K4" s="11"/>
    </row>
    <row r="5" spans="1:11" ht="42.5" thickBot="1">
      <c r="A5">
        <v>18</v>
      </c>
      <c r="B5" s="2987">
        <v>2530</v>
      </c>
      <c r="C5" s="3008" t="s">
        <v>1524</v>
      </c>
      <c r="D5" s="3030" t="s">
        <v>4857</v>
      </c>
      <c r="E5" s="3060" t="s">
        <v>4858</v>
      </c>
      <c r="F5" s="2956" t="s">
        <v>4852</v>
      </c>
      <c r="G5" s="3084" t="s">
        <v>5569</v>
      </c>
      <c r="H5" s="3084" t="s">
        <v>5557</v>
      </c>
      <c r="I5" s="3084" t="s">
        <v>5577</v>
      </c>
      <c r="J5" s="3084" t="s">
        <v>5567</v>
      </c>
    </row>
    <row r="6" spans="1:11" ht="42.5" thickBot="1">
      <c r="A6">
        <v>19</v>
      </c>
      <c r="B6" s="2991">
        <v>2531</v>
      </c>
      <c r="C6" s="2943" t="s">
        <v>1524</v>
      </c>
      <c r="D6" s="3035" t="s">
        <v>4859</v>
      </c>
      <c r="E6" s="3063" t="s">
        <v>5579</v>
      </c>
      <c r="F6" s="2959" t="s">
        <v>4852</v>
      </c>
      <c r="G6" s="2964" t="s">
        <v>5569</v>
      </c>
      <c r="H6" s="2964" t="s">
        <v>5557</v>
      </c>
      <c r="I6" s="2964" t="s">
        <v>5577</v>
      </c>
      <c r="J6" s="2964" t="s">
        <v>5567</v>
      </c>
      <c r="K6" s="11" t="s">
        <v>5580</v>
      </c>
    </row>
    <row r="7" spans="1:11" ht="52.5">
      <c r="A7">
        <v>20</v>
      </c>
      <c r="B7" s="2979" t="s">
        <v>4862</v>
      </c>
      <c r="C7" s="2888" t="s">
        <v>4860</v>
      </c>
      <c r="D7" s="2722" t="s">
        <v>4861</v>
      </c>
      <c r="E7" s="2725" t="s">
        <v>4863</v>
      </c>
      <c r="F7" s="2726" t="s">
        <v>4852</v>
      </c>
      <c r="G7" s="2727" t="s">
        <v>5569</v>
      </c>
      <c r="H7" s="2727" t="s">
        <v>5557</v>
      </c>
      <c r="I7" s="2727" t="s">
        <v>5578</v>
      </c>
      <c r="J7" s="2727" t="s">
        <v>5567</v>
      </c>
    </row>
    <row r="8" spans="1:11" ht="78" customHeight="1">
      <c r="A8">
        <v>21</v>
      </c>
      <c r="B8" s="2976">
        <v>2021</v>
      </c>
      <c r="C8" s="2941"/>
      <c r="D8" s="2952"/>
      <c r="E8" s="2945"/>
      <c r="F8" s="2703" t="s">
        <v>4852</v>
      </c>
      <c r="G8" s="2965"/>
      <c r="H8" s="2965"/>
      <c r="I8" s="2965"/>
      <c r="J8" s="2965"/>
    </row>
    <row r="9" spans="1:11" ht="43.5">
      <c r="A9">
        <v>23</v>
      </c>
      <c r="B9" s="2976">
        <v>3364</v>
      </c>
      <c r="C9" s="2941" t="s">
        <v>1062</v>
      </c>
      <c r="D9" s="2952" t="s">
        <v>4864</v>
      </c>
      <c r="E9" s="2945" t="s">
        <v>4865</v>
      </c>
      <c r="F9" s="2703" t="s">
        <v>4852</v>
      </c>
      <c r="G9" s="2965" t="s">
        <v>5553</v>
      </c>
      <c r="H9" s="2965" t="s">
        <v>1508</v>
      </c>
      <c r="I9" s="2965"/>
      <c r="J9" s="2965"/>
      <c r="K9" s="11" t="s">
        <v>5571</v>
      </c>
    </row>
    <row r="10" spans="1:11" ht="52.5">
      <c r="A10">
        <v>25</v>
      </c>
      <c r="B10" s="2976">
        <v>2486</v>
      </c>
      <c r="C10" s="2941" t="s">
        <v>1073</v>
      </c>
      <c r="D10" s="2947" t="s">
        <v>4866</v>
      </c>
      <c r="E10" s="2948" t="s">
        <v>4867</v>
      </c>
      <c r="F10" s="2703" t="s">
        <v>4852</v>
      </c>
      <c r="G10" s="2965" t="s">
        <v>5556</v>
      </c>
      <c r="H10" s="2965" t="s">
        <v>5557</v>
      </c>
      <c r="I10" s="2965" t="s">
        <v>5566</v>
      </c>
      <c r="J10" s="2965" t="s">
        <v>5567</v>
      </c>
    </row>
    <row r="11" spans="1:11" ht="33.5" thickBot="1">
      <c r="A11">
        <v>26</v>
      </c>
      <c r="B11" s="2779">
        <v>2486</v>
      </c>
      <c r="C11" s="2939" t="s">
        <v>1115</v>
      </c>
      <c r="D11" s="2946" t="s">
        <v>4868</v>
      </c>
      <c r="E11" s="3058" t="s">
        <v>4869</v>
      </c>
      <c r="F11" s="2703" t="s">
        <v>4852</v>
      </c>
      <c r="G11" s="2962"/>
      <c r="H11" s="2962"/>
      <c r="I11" s="2962"/>
      <c r="J11" s="2962"/>
      <c r="K11" s="3092" t="s">
        <v>5575</v>
      </c>
    </row>
    <row r="12" spans="1:11" ht="53" thickBot="1">
      <c r="A12">
        <v>28</v>
      </c>
      <c r="B12" s="2742">
        <v>4236</v>
      </c>
      <c r="C12" s="2740" t="s">
        <v>1125</v>
      </c>
      <c r="D12" s="2795" t="s">
        <v>4870</v>
      </c>
      <c r="E12" s="2744" t="s">
        <v>4871</v>
      </c>
      <c r="F12" s="2922" t="s">
        <v>4852</v>
      </c>
      <c r="G12" s="2745" t="s">
        <v>5556</v>
      </c>
      <c r="H12" s="2745" t="s">
        <v>5557</v>
      </c>
      <c r="I12" s="2745" t="s">
        <v>5572</v>
      </c>
      <c r="J12" s="2745" t="s">
        <v>5567</v>
      </c>
    </row>
    <row r="13" spans="1:11" ht="33.5" thickBot="1">
      <c r="A13">
        <v>29</v>
      </c>
      <c r="B13" s="2715">
        <v>3883</v>
      </c>
      <c r="C13" s="2713" t="s">
        <v>1155</v>
      </c>
      <c r="D13" s="2827" t="s">
        <v>4872</v>
      </c>
      <c r="E13" s="2747" t="s">
        <v>4873</v>
      </c>
      <c r="F13" s="2703" t="s">
        <v>4852</v>
      </c>
      <c r="G13" s="2719" t="s">
        <v>5553</v>
      </c>
      <c r="H13" s="2719" t="s">
        <v>1508</v>
      </c>
      <c r="I13" s="2719"/>
      <c r="J13" s="2719"/>
    </row>
    <row r="14" spans="1:11" ht="47" thickBot="1">
      <c r="A14">
        <v>30</v>
      </c>
      <c r="B14" s="2715">
        <v>3154</v>
      </c>
      <c r="C14" s="2914" t="s">
        <v>1182</v>
      </c>
      <c r="D14" s="2891" t="s">
        <v>4874</v>
      </c>
      <c r="E14" s="2916" t="s">
        <v>4875</v>
      </c>
      <c r="F14" s="2922" t="s">
        <v>4852</v>
      </c>
      <c r="G14" s="2745" t="s">
        <v>5556</v>
      </c>
      <c r="H14" s="2745" t="s">
        <v>5557</v>
      </c>
      <c r="I14" s="2965" t="s">
        <v>5566</v>
      </c>
      <c r="J14" s="2745" t="s">
        <v>5567</v>
      </c>
    </row>
    <row r="15" spans="1:11" ht="20" thickBot="1">
      <c r="A15">
        <v>31</v>
      </c>
      <c r="B15" s="2982"/>
      <c r="C15" s="2889" t="s">
        <v>1543</v>
      </c>
      <c r="D15" s="2741" t="s">
        <v>1541</v>
      </c>
      <c r="E15" s="2770" t="s">
        <v>2171</v>
      </c>
      <c r="F15" s="2922" t="s">
        <v>4852</v>
      </c>
      <c r="G15" s="2772"/>
      <c r="H15" s="2772"/>
      <c r="I15" s="2772"/>
      <c r="J15" s="2772"/>
    </row>
    <row r="16" spans="1:11" ht="42">
      <c r="A16">
        <v>32</v>
      </c>
      <c r="B16" s="2968">
        <v>3154</v>
      </c>
      <c r="C16" s="3001" t="s">
        <v>1182</v>
      </c>
      <c r="D16" s="3018" t="s">
        <v>4876</v>
      </c>
      <c r="E16" s="3048" t="s">
        <v>4877</v>
      </c>
      <c r="F16" s="2957" t="s">
        <v>4852</v>
      </c>
      <c r="G16" s="2784"/>
      <c r="H16" s="2784"/>
      <c r="I16" s="2784"/>
      <c r="J16" s="2784"/>
    </row>
    <row r="17" spans="1:11" ht="42">
      <c r="A17">
        <v>33</v>
      </c>
      <c r="B17" s="2731" t="s">
        <v>1749</v>
      </c>
      <c r="C17" s="2729" t="s">
        <v>1182</v>
      </c>
      <c r="D17" s="2759" t="s">
        <v>4878</v>
      </c>
      <c r="E17" s="2751" t="s">
        <v>4879</v>
      </c>
      <c r="F17" s="2936" t="s">
        <v>4852</v>
      </c>
      <c r="G17" s="2734" t="s">
        <v>5556</v>
      </c>
      <c r="H17" s="2734" t="s">
        <v>5557</v>
      </c>
      <c r="I17" s="2734" t="s">
        <v>5572</v>
      </c>
      <c r="J17" s="2734" t="s">
        <v>5567</v>
      </c>
    </row>
    <row r="18" spans="1:11" ht="42">
      <c r="A18">
        <v>34</v>
      </c>
      <c r="B18" s="2755" t="s">
        <v>1749</v>
      </c>
      <c r="C18" s="2753" t="s">
        <v>1182</v>
      </c>
      <c r="D18" s="2794" t="s">
        <v>4880</v>
      </c>
      <c r="E18" s="2757" t="s">
        <v>4881</v>
      </c>
      <c r="F18" s="2936" t="s">
        <v>4852</v>
      </c>
      <c r="G18" s="2758"/>
      <c r="H18" s="2758"/>
      <c r="I18" s="2758"/>
      <c r="J18" s="2758"/>
      <c r="K18" s="3092" t="s">
        <v>5575</v>
      </c>
    </row>
    <row r="19" spans="1:11" ht="42">
      <c r="A19">
        <v>35</v>
      </c>
      <c r="B19" s="2731">
        <v>1754</v>
      </c>
      <c r="C19" s="2729" t="s">
        <v>1182</v>
      </c>
      <c r="D19" s="2759" t="s">
        <v>4882</v>
      </c>
      <c r="E19" s="2751" t="s">
        <v>4883</v>
      </c>
      <c r="F19" s="2936" t="s">
        <v>4852</v>
      </c>
      <c r="G19" s="2734" t="s">
        <v>5556</v>
      </c>
      <c r="H19" s="2734" t="s">
        <v>5557</v>
      </c>
      <c r="I19" s="2734" t="s">
        <v>5573</v>
      </c>
      <c r="J19" s="2734" t="s">
        <v>5567</v>
      </c>
    </row>
    <row r="20" spans="1:11" ht="42.5" thickBot="1">
      <c r="A20">
        <v>36</v>
      </c>
      <c r="B20" s="2762">
        <v>4150</v>
      </c>
      <c r="C20" s="2761" t="s">
        <v>1182</v>
      </c>
      <c r="D20" s="2782" t="s">
        <v>4884</v>
      </c>
      <c r="E20" s="2764" t="s">
        <v>4885</v>
      </c>
      <c r="F20" s="2936" t="s">
        <v>4852</v>
      </c>
      <c r="G20" s="2765" t="s">
        <v>5556</v>
      </c>
      <c r="H20" s="2765" t="s">
        <v>5557</v>
      </c>
      <c r="I20" s="2765" t="s">
        <v>5576</v>
      </c>
      <c r="J20" s="2765" t="s">
        <v>5567</v>
      </c>
    </row>
    <row r="21" spans="1:11" ht="54" thickBot="1">
      <c r="A21">
        <v>37</v>
      </c>
      <c r="B21" s="2887">
        <v>4150</v>
      </c>
      <c r="C21" s="2889" t="s">
        <v>1548</v>
      </c>
      <c r="D21" s="3037" t="s">
        <v>4886</v>
      </c>
      <c r="E21" s="2770" t="s">
        <v>4887</v>
      </c>
      <c r="F21" s="2726" t="s">
        <v>4852</v>
      </c>
      <c r="G21" s="2963"/>
      <c r="H21" s="2963"/>
      <c r="I21" s="2963"/>
      <c r="J21" s="2963"/>
      <c r="K21" s="3092" t="s">
        <v>5575</v>
      </c>
    </row>
    <row r="22" spans="1:11" ht="14.5">
      <c r="A22">
        <v>38</v>
      </c>
      <c r="B22" s="2876"/>
      <c r="C22" s="2761" t="s">
        <v>1543</v>
      </c>
      <c r="D22" s="2949" t="s">
        <v>4888</v>
      </c>
      <c r="E22" s="2875" t="s">
        <v>4889</v>
      </c>
      <c r="F22" s="2957" t="s">
        <v>4852</v>
      </c>
      <c r="G22" s="2765"/>
      <c r="H22" s="2765"/>
      <c r="I22" s="2765"/>
      <c r="J22" s="2765"/>
    </row>
    <row r="23" spans="1:11" ht="15" thickBot="1">
      <c r="A23">
        <v>39</v>
      </c>
      <c r="B23" s="2989"/>
      <c r="C23" s="3008" t="s">
        <v>1543</v>
      </c>
      <c r="D23" s="3032" t="s">
        <v>4890</v>
      </c>
      <c r="E23" s="3062" t="s">
        <v>4891</v>
      </c>
      <c r="F23" s="3075" t="s">
        <v>4852</v>
      </c>
      <c r="G23" s="3084"/>
      <c r="H23" s="3084"/>
      <c r="I23" s="3084"/>
      <c r="J23" s="3084"/>
    </row>
    <row r="24" spans="1:11" ht="14.5">
      <c r="A24">
        <v>40</v>
      </c>
      <c r="B24" s="2876"/>
      <c r="C24" s="3010" t="s">
        <v>1543</v>
      </c>
      <c r="D24" s="2875" t="s">
        <v>4892</v>
      </c>
      <c r="E24" s="2875" t="s">
        <v>4893</v>
      </c>
      <c r="F24" s="2957" t="s">
        <v>4852</v>
      </c>
      <c r="G24" s="2765"/>
      <c r="H24" s="2765"/>
      <c r="I24" s="2765"/>
      <c r="J24" s="2765"/>
    </row>
    <row r="25" spans="1:11" ht="15" thickBot="1">
      <c r="A25">
        <v>41</v>
      </c>
      <c r="B25" s="2989"/>
      <c r="C25" s="3008" t="s">
        <v>1543</v>
      </c>
      <c r="D25" s="3032" t="s">
        <v>4894</v>
      </c>
      <c r="E25" s="3062" t="s">
        <v>4895</v>
      </c>
      <c r="F25" s="3075" t="s">
        <v>4852</v>
      </c>
      <c r="G25" s="3084"/>
      <c r="H25" s="3084"/>
      <c r="I25" s="3084"/>
      <c r="J25" s="3084"/>
    </row>
    <row r="26" spans="1:11" ht="15" thickBot="1">
      <c r="A26">
        <v>42</v>
      </c>
      <c r="B26" s="2876"/>
      <c r="C26" s="2761" t="s">
        <v>1543</v>
      </c>
      <c r="D26" s="2949" t="s">
        <v>4896</v>
      </c>
      <c r="E26" s="2875" t="s">
        <v>4897</v>
      </c>
      <c r="F26" s="3078" t="s">
        <v>4852</v>
      </c>
      <c r="G26" s="2964"/>
      <c r="H26" s="2964"/>
      <c r="I26" s="2964"/>
      <c r="J26" s="2964"/>
    </row>
    <row r="27" spans="1:11" ht="54" customHeight="1">
      <c r="A27">
        <v>43</v>
      </c>
      <c r="B27" s="2998"/>
      <c r="C27" s="2938" t="s">
        <v>1543</v>
      </c>
      <c r="D27" s="2950" t="s">
        <v>4898</v>
      </c>
      <c r="E27" s="2950" t="s">
        <v>4899</v>
      </c>
      <c r="F27" s="2960" t="s">
        <v>4852</v>
      </c>
      <c r="G27" s="2765"/>
      <c r="H27" s="2765"/>
      <c r="I27" s="2765"/>
      <c r="J27" s="2765"/>
    </row>
    <row r="28" spans="1:11" ht="15" thickBot="1">
      <c r="A28">
        <v>44</v>
      </c>
      <c r="B28" s="2970"/>
      <c r="C28" s="2943" t="s">
        <v>1543</v>
      </c>
      <c r="D28" s="3020" t="s">
        <v>4900</v>
      </c>
      <c r="E28" s="3020" t="s">
        <v>4901</v>
      </c>
      <c r="F28" s="3073" t="s">
        <v>4852</v>
      </c>
      <c r="G28" s="2964"/>
      <c r="H28" s="2964"/>
      <c r="I28" s="2964"/>
      <c r="J28" s="2964"/>
    </row>
    <row r="29" spans="1:11" ht="62.9" customHeight="1" thickBot="1">
      <c r="A29">
        <v>45</v>
      </c>
      <c r="B29" s="2970"/>
      <c r="C29" s="2943" t="s">
        <v>1543</v>
      </c>
      <c r="D29" s="2954" t="s">
        <v>4902</v>
      </c>
      <c r="E29" s="2955" t="s">
        <v>4903</v>
      </c>
      <c r="F29" s="2958" t="s">
        <v>4852</v>
      </c>
      <c r="G29" s="2964"/>
      <c r="H29" s="2964"/>
      <c r="I29" s="2964"/>
      <c r="J29" s="2964"/>
    </row>
    <row r="30" spans="1:11" ht="39.5" thickBot="1">
      <c r="A30">
        <v>46</v>
      </c>
      <c r="B30" s="2779">
        <v>4174</v>
      </c>
      <c r="C30" s="2933" t="s">
        <v>1553</v>
      </c>
      <c r="D30" s="2699" t="s">
        <v>4904</v>
      </c>
      <c r="E30" s="3053" t="s">
        <v>4905</v>
      </c>
      <c r="F30" s="2726" t="s">
        <v>4852</v>
      </c>
      <c r="G30" s="2704" t="s">
        <v>5556</v>
      </c>
      <c r="H30" s="2704" t="s">
        <v>5557</v>
      </c>
      <c r="I30" s="2704" t="s">
        <v>5573</v>
      </c>
      <c r="J30" s="2704" t="s">
        <v>5567</v>
      </c>
    </row>
    <row r="31" spans="1:11" ht="39.5" thickBot="1">
      <c r="A31">
        <v>48</v>
      </c>
      <c r="B31" s="2978"/>
      <c r="C31" s="2915" t="s">
        <v>1558</v>
      </c>
      <c r="D31" s="2744" t="s">
        <v>4908</v>
      </c>
      <c r="E31" s="3054" t="s">
        <v>4909</v>
      </c>
      <c r="F31" s="2726" t="s">
        <v>4852</v>
      </c>
      <c r="G31" s="2704"/>
      <c r="H31" s="2704"/>
      <c r="I31" s="2704"/>
      <c r="J31" s="2704"/>
    </row>
    <row r="32" spans="1:11" ht="28.5">
      <c r="A32">
        <v>49</v>
      </c>
      <c r="B32" s="2983">
        <v>2023</v>
      </c>
      <c r="C32" s="2942" t="s">
        <v>1553</v>
      </c>
      <c r="D32" s="3026" t="s">
        <v>4910</v>
      </c>
      <c r="E32" s="3056" t="s">
        <v>4911</v>
      </c>
      <c r="F32" s="2957" t="s">
        <v>4852</v>
      </c>
      <c r="G32" s="2784" t="s">
        <v>5556</v>
      </c>
      <c r="H32" s="2784" t="s">
        <v>5557</v>
      </c>
      <c r="I32" s="2784" t="s">
        <v>5576</v>
      </c>
      <c r="J32" s="2784" t="s">
        <v>5567</v>
      </c>
    </row>
    <row r="33" spans="1:10" ht="42.5">
      <c r="A33">
        <v>50</v>
      </c>
      <c r="B33" s="2731">
        <v>2040</v>
      </c>
      <c r="C33" s="2729" t="s">
        <v>1553</v>
      </c>
      <c r="D33" s="2759" t="s">
        <v>4912</v>
      </c>
      <c r="E33" s="2751" t="s">
        <v>4913</v>
      </c>
      <c r="F33" s="2936" t="s">
        <v>4852</v>
      </c>
      <c r="G33" s="2734" t="s">
        <v>5556</v>
      </c>
      <c r="H33" s="2734" t="s">
        <v>5557</v>
      </c>
      <c r="I33" s="2734" t="s">
        <v>5574</v>
      </c>
      <c r="J33" s="2734" t="s">
        <v>5567</v>
      </c>
    </row>
    <row r="34" spans="1:10" ht="42.5">
      <c r="A34">
        <v>51</v>
      </c>
      <c r="B34" s="2731">
        <v>2041</v>
      </c>
      <c r="C34" s="2729" t="s">
        <v>1553</v>
      </c>
      <c r="D34" s="2794" t="s">
        <v>4914</v>
      </c>
      <c r="E34" s="2757" t="s">
        <v>4915</v>
      </c>
      <c r="F34" s="2936" t="s">
        <v>4852</v>
      </c>
      <c r="G34" s="2758" t="s">
        <v>5556</v>
      </c>
      <c r="H34" s="2758" t="s">
        <v>5557</v>
      </c>
      <c r="I34" s="2758" t="s">
        <v>5574</v>
      </c>
      <c r="J34" s="2758" t="s">
        <v>5567</v>
      </c>
    </row>
    <row r="35" spans="1:10" ht="52.5">
      <c r="A35">
        <v>52</v>
      </c>
      <c r="B35" s="2976">
        <v>4235</v>
      </c>
      <c r="C35" s="2937" t="s">
        <v>1562</v>
      </c>
      <c r="D35" s="2947" t="s">
        <v>4916</v>
      </c>
      <c r="E35" s="2948" t="s">
        <v>4917</v>
      </c>
      <c r="F35" s="2703" t="s">
        <v>4852</v>
      </c>
      <c r="G35" s="2965" t="s">
        <v>5556</v>
      </c>
      <c r="H35" s="2965" t="s">
        <v>5557</v>
      </c>
      <c r="I35" s="2965" t="s">
        <v>5576</v>
      </c>
      <c r="J35" s="2965" t="s">
        <v>5567</v>
      </c>
    </row>
    <row r="36" spans="1:10" ht="34.5">
      <c r="A36">
        <v>77</v>
      </c>
      <c r="B36" s="2976">
        <v>3854</v>
      </c>
      <c r="C36" s="2937" t="s">
        <v>4969</v>
      </c>
      <c r="D36" s="2952" t="s">
        <v>4970</v>
      </c>
      <c r="E36" s="2945" t="s">
        <v>4971</v>
      </c>
      <c r="F36" s="2703" t="s">
        <v>4852</v>
      </c>
      <c r="G36" s="2965" t="s">
        <v>5553</v>
      </c>
      <c r="H36" s="2965" t="s">
        <v>1508</v>
      </c>
      <c r="I36" s="2965"/>
      <c r="J36" s="2965"/>
    </row>
    <row r="37" spans="1:10" ht="36.5" thickBot="1">
      <c r="A37">
        <v>78</v>
      </c>
      <c r="B37" s="2700">
        <v>3852</v>
      </c>
      <c r="C37" s="2933" t="s">
        <v>4972</v>
      </c>
      <c r="D37" s="2773" t="s">
        <v>4973</v>
      </c>
      <c r="E37" s="2774" t="s">
        <v>4974</v>
      </c>
      <c r="F37" s="2703" t="s">
        <v>4852</v>
      </c>
      <c r="G37" s="2704" t="s">
        <v>5553</v>
      </c>
      <c r="H37" s="2704" t="s">
        <v>1508</v>
      </c>
      <c r="I37" s="2704"/>
      <c r="J37" s="2704"/>
    </row>
    <row r="38" spans="1:10" ht="33">
      <c r="A38">
        <v>3</v>
      </c>
      <c r="B38" s="2977">
        <v>3381</v>
      </c>
      <c r="C38" s="2769" t="s">
        <v>995</v>
      </c>
      <c r="D38" s="2789" t="s">
        <v>4828</v>
      </c>
      <c r="E38" s="2789" t="s">
        <v>4829</v>
      </c>
      <c r="F38" s="2726" t="s">
        <v>4830</v>
      </c>
      <c r="G38" s="2727" t="s">
        <v>5569</v>
      </c>
      <c r="H38" s="2727" t="s">
        <v>5557</v>
      </c>
      <c r="I38" s="2727"/>
      <c r="J38" s="2727"/>
    </row>
    <row r="39" spans="1:10" ht="19.5">
      <c r="A39">
        <v>5</v>
      </c>
      <c r="B39" s="2990">
        <v>3979</v>
      </c>
      <c r="C39" s="3011" t="s">
        <v>1011</v>
      </c>
      <c r="D39" s="2953" t="s">
        <v>4831</v>
      </c>
      <c r="E39" s="2953" t="s">
        <v>4832</v>
      </c>
      <c r="F39" s="2703" t="s">
        <v>4830</v>
      </c>
      <c r="G39" s="2704" t="s">
        <v>5553</v>
      </c>
      <c r="H39" s="2704" t="s">
        <v>1508</v>
      </c>
      <c r="I39" s="2704"/>
      <c r="J39" s="2704"/>
    </row>
    <row r="40" spans="1:10" ht="39">
      <c r="A40">
        <v>6</v>
      </c>
      <c r="B40" s="2993"/>
      <c r="C40" s="2941" t="s">
        <v>1032</v>
      </c>
      <c r="D40" s="2945" t="s">
        <v>4036</v>
      </c>
      <c r="E40" s="2945" t="s">
        <v>2121</v>
      </c>
      <c r="F40" s="2703" t="s">
        <v>4830</v>
      </c>
      <c r="G40" s="2704"/>
      <c r="H40" s="2704"/>
      <c r="I40" s="2704"/>
      <c r="J40" s="2704"/>
    </row>
    <row r="41" spans="1:10" ht="72">
      <c r="A41">
        <v>7</v>
      </c>
      <c r="B41" s="2731">
        <v>2035</v>
      </c>
      <c r="C41" s="2729" t="s">
        <v>1032</v>
      </c>
      <c r="D41" s="3034" t="s">
        <v>4833</v>
      </c>
      <c r="E41" s="2733" t="s">
        <v>4834</v>
      </c>
      <c r="F41" s="2936" t="s">
        <v>4830</v>
      </c>
      <c r="G41" s="2765" t="s">
        <v>5569</v>
      </c>
      <c r="H41" s="2765" t="s">
        <v>5557</v>
      </c>
      <c r="I41" s="2765"/>
      <c r="J41" s="2765"/>
    </row>
    <row r="42" spans="1:10" ht="43">
      <c r="A42">
        <v>8</v>
      </c>
      <c r="B42" s="2731">
        <v>3967</v>
      </c>
      <c r="C42" s="2729" t="s">
        <v>1032</v>
      </c>
      <c r="D42" s="3033" t="s">
        <v>4835</v>
      </c>
      <c r="E42" s="2733" t="s">
        <v>4836</v>
      </c>
      <c r="F42" s="2936" t="s">
        <v>4830</v>
      </c>
      <c r="G42" s="2765" t="s">
        <v>5553</v>
      </c>
      <c r="H42" s="2765" t="s">
        <v>1508</v>
      </c>
      <c r="I42" s="2765"/>
      <c r="J42" s="2765"/>
    </row>
    <row r="43" spans="1:10" ht="28">
      <c r="A43">
        <v>9</v>
      </c>
      <c r="B43" s="2731">
        <v>3968</v>
      </c>
      <c r="C43" s="2729" t="s">
        <v>1032</v>
      </c>
      <c r="D43" s="2865" t="s">
        <v>4837</v>
      </c>
      <c r="E43" s="2865" t="s">
        <v>4838</v>
      </c>
      <c r="F43" s="2936" t="s">
        <v>4830</v>
      </c>
      <c r="G43" s="2765" t="s">
        <v>5553</v>
      </c>
      <c r="H43" s="2765" t="s">
        <v>1508</v>
      </c>
      <c r="I43" s="2765"/>
      <c r="J43" s="2765"/>
    </row>
    <row r="44" spans="1:10" ht="28">
      <c r="A44">
        <v>10</v>
      </c>
      <c r="B44" s="2731">
        <v>3963</v>
      </c>
      <c r="C44" s="2729" t="s">
        <v>1032</v>
      </c>
      <c r="D44" s="2865" t="s">
        <v>4839</v>
      </c>
      <c r="E44" s="2865" t="s">
        <v>4840</v>
      </c>
      <c r="F44" s="2936" t="s">
        <v>4830</v>
      </c>
      <c r="G44" s="2765" t="s">
        <v>5553</v>
      </c>
      <c r="H44" s="2765" t="s">
        <v>1508</v>
      </c>
      <c r="I44" s="2765"/>
      <c r="J44" s="2765"/>
    </row>
    <row r="45" spans="1:10" ht="52.5">
      <c r="A45">
        <v>11</v>
      </c>
      <c r="B45" s="2976">
        <v>3963</v>
      </c>
      <c r="C45" s="2941" t="s">
        <v>1039</v>
      </c>
      <c r="D45" s="2948" t="s">
        <v>4841</v>
      </c>
      <c r="E45" s="2948" t="s">
        <v>4842</v>
      </c>
      <c r="F45" s="2703" t="s">
        <v>4830</v>
      </c>
      <c r="G45" s="2704" t="s">
        <v>5553</v>
      </c>
      <c r="H45" s="2704" t="s">
        <v>1508</v>
      </c>
      <c r="I45" s="2704"/>
      <c r="J45" s="2704"/>
    </row>
    <row r="46" spans="1:10" ht="53" thickBot="1">
      <c r="A46">
        <v>12</v>
      </c>
      <c r="B46" s="2700">
        <v>3355</v>
      </c>
      <c r="C46" s="2698" t="s">
        <v>1522</v>
      </c>
      <c r="D46" s="2702" t="s">
        <v>4843</v>
      </c>
      <c r="E46" s="2774" t="s">
        <v>4844</v>
      </c>
      <c r="F46" s="2703" t="s">
        <v>4830</v>
      </c>
      <c r="G46" s="2704" t="s">
        <v>5569</v>
      </c>
      <c r="H46" s="2704" t="s">
        <v>5557</v>
      </c>
      <c r="I46" s="2704"/>
      <c r="J46" s="2704"/>
    </row>
    <row r="47" spans="1:10" ht="33">
      <c r="A47">
        <v>13</v>
      </c>
      <c r="B47" s="2977">
        <v>4176</v>
      </c>
      <c r="C47" s="2767" t="s">
        <v>1524</v>
      </c>
      <c r="D47" s="2768" t="s">
        <v>4845</v>
      </c>
      <c r="E47" s="2770" t="s">
        <v>4846</v>
      </c>
      <c r="F47" s="2924" t="s">
        <v>4830</v>
      </c>
      <c r="G47" s="2772" t="s">
        <v>5569</v>
      </c>
      <c r="H47" s="2772" t="s">
        <v>5557</v>
      </c>
      <c r="I47" s="2772"/>
      <c r="J47" s="2772"/>
    </row>
    <row r="48" spans="1:10" ht="47" thickBot="1">
      <c r="A48">
        <v>14</v>
      </c>
      <c r="B48" s="2715">
        <v>2016</v>
      </c>
      <c r="C48" s="2920" t="s">
        <v>1529</v>
      </c>
      <c r="D48" s="3025" t="s">
        <v>4847</v>
      </c>
      <c r="E48" s="3055" t="s">
        <v>4848</v>
      </c>
      <c r="F48" s="2929" t="s">
        <v>4830</v>
      </c>
      <c r="G48" s="2719" t="s">
        <v>5555</v>
      </c>
      <c r="H48" s="2719" t="s">
        <v>1508</v>
      </c>
      <c r="I48" s="2719"/>
      <c r="J48" s="2719"/>
    </row>
    <row r="49" spans="1:10" ht="39">
      <c r="A49">
        <v>53</v>
      </c>
      <c r="B49" s="2979">
        <v>4252</v>
      </c>
      <c r="C49" s="2904" t="s">
        <v>1566</v>
      </c>
      <c r="D49" s="2797" t="s">
        <v>4918</v>
      </c>
      <c r="E49" s="2792" t="s">
        <v>4919</v>
      </c>
      <c r="F49" s="2930" t="s">
        <v>4830</v>
      </c>
      <c r="G49" s="2727" t="s">
        <v>5558</v>
      </c>
      <c r="H49" s="2727" t="s">
        <v>1508</v>
      </c>
      <c r="I49" s="2727"/>
      <c r="J49" s="2727"/>
    </row>
    <row r="50" spans="1:10" ht="33">
      <c r="A50">
        <v>55</v>
      </c>
      <c r="B50" s="2700">
        <v>1869</v>
      </c>
      <c r="C50" s="2937" t="s">
        <v>1568</v>
      </c>
      <c r="D50" s="2952" t="s">
        <v>4922</v>
      </c>
      <c r="E50" s="2948" t="s">
        <v>4923</v>
      </c>
      <c r="F50" s="2703" t="s">
        <v>4830</v>
      </c>
      <c r="G50" s="2965" t="s">
        <v>5569</v>
      </c>
      <c r="H50" s="2965" t="s">
        <v>5557</v>
      </c>
      <c r="I50" s="2965"/>
      <c r="J50" s="2965"/>
    </row>
    <row r="51" spans="1:10" ht="33">
      <c r="A51">
        <v>56</v>
      </c>
      <c r="B51" s="2969">
        <v>4049</v>
      </c>
      <c r="C51" s="2937" t="s">
        <v>1572</v>
      </c>
      <c r="D51" s="3019" t="s">
        <v>4924</v>
      </c>
      <c r="E51" s="3049" t="s">
        <v>4925</v>
      </c>
      <c r="F51" s="2703" t="s">
        <v>4830</v>
      </c>
      <c r="G51" s="2965" t="s">
        <v>5569</v>
      </c>
      <c r="H51" s="2966" t="s">
        <v>5557</v>
      </c>
      <c r="I51" s="2966"/>
      <c r="J51" s="2966"/>
    </row>
    <row r="52" spans="1:10" ht="33.5" thickBot="1">
      <c r="A52">
        <v>57</v>
      </c>
      <c r="B52" s="2700">
        <v>1740</v>
      </c>
      <c r="C52" s="2937" t="s">
        <v>1579</v>
      </c>
      <c r="D52" s="2699" t="s">
        <v>4926</v>
      </c>
      <c r="E52" s="2702" t="s">
        <v>4927</v>
      </c>
      <c r="F52" s="2703" t="s">
        <v>4830</v>
      </c>
      <c r="G52" s="2965" t="s">
        <v>5569</v>
      </c>
      <c r="H52" s="2704" t="s">
        <v>5557</v>
      </c>
      <c r="I52" s="2704"/>
      <c r="J52" s="2704"/>
    </row>
    <row r="53" spans="1:10" ht="15" thickBot="1">
      <c r="A53">
        <v>58</v>
      </c>
      <c r="B53" s="2984"/>
      <c r="C53" s="3005" t="s">
        <v>1572</v>
      </c>
      <c r="D53" s="3027" t="s">
        <v>4928</v>
      </c>
      <c r="E53" s="2944" t="s">
        <v>4929</v>
      </c>
      <c r="F53" s="2959" t="s">
        <v>4830</v>
      </c>
      <c r="G53" s="2961"/>
      <c r="H53" s="2961"/>
      <c r="I53" s="2961"/>
      <c r="J53" s="2961"/>
    </row>
    <row r="54" spans="1:10" ht="14.5">
      <c r="A54">
        <v>59</v>
      </c>
      <c r="B54" s="2876"/>
      <c r="C54" s="3005" t="s">
        <v>1572</v>
      </c>
      <c r="D54" s="2949" t="s">
        <v>4930</v>
      </c>
      <c r="E54" s="2875" t="s">
        <v>4931</v>
      </c>
      <c r="F54" s="2936" t="s">
        <v>4830</v>
      </c>
      <c r="G54" s="2765"/>
      <c r="H54" s="2765"/>
      <c r="I54" s="2765"/>
      <c r="J54" s="2765"/>
    </row>
    <row r="55" spans="1:10" ht="15" thickBot="1">
      <c r="A55">
        <v>60</v>
      </c>
      <c r="B55" s="2876"/>
      <c r="C55" s="3016" t="s">
        <v>1572</v>
      </c>
      <c r="D55" s="2875" t="s">
        <v>4932</v>
      </c>
      <c r="E55" s="2875" t="s">
        <v>4933</v>
      </c>
      <c r="F55" s="3079" t="s">
        <v>4830</v>
      </c>
      <c r="G55" s="2765"/>
      <c r="H55" s="2765"/>
      <c r="I55" s="2765"/>
      <c r="J55" s="2765"/>
    </row>
    <row r="56" spans="1:10" ht="15" thickBot="1">
      <c r="A56">
        <v>61</v>
      </c>
      <c r="B56" s="2984"/>
      <c r="C56" s="3006" t="s">
        <v>1572</v>
      </c>
      <c r="D56" s="3027" t="s">
        <v>4934</v>
      </c>
      <c r="E56" s="2944" t="s">
        <v>4935</v>
      </c>
      <c r="F56" s="2959" t="s">
        <v>4830</v>
      </c>
      <c r="G56" s="2961"/>
      <c r="H56" s="2961"/>
      <c r="I56" s="2961"/>
      <c r="J56" s="2961"/>
    </row>
    <row r="57" spans="1:10" ht="15" thickBot="1">
      <c r="A57">
        <v>62</v>
      </c>
      <c r="B57" s="2970"/>
      <c r="C57" s="3002" t="s">
        <v>1572</v>
      </c>
      <c r="D57" s="3020" t="s">
        <v>4936</v>
      </c>
      <c r="E57" s="3050" t="s">
        <v>4937</v>
      </c>
      <c r="F57" s="2959" t="s">
        <v>4830</v>
      </c>
      <c r="G57" s="2961"/>
      <c r="H57" s="2961"/>
      <c r="I57" s="2961"/>
      <c r="J57" s="2961"/>
    </row>
    <row r="58" spans="1:10" ht="15" thickBot="1">
      <c r="A58">
        <v>63</v>
      </c>
      <c r="B58" s="2970"/>
      <c r="C58" s="3002" t="s">
        <v>1572</v>
      </c>
      <c r="D58" s="3020" t="s">
        <v>4938</v>
      </c>
      <c r="E58" s="3050" t="s">
        <v>4939</v>
      </c>
      <c r="F58" s="2959" t="s">
        <v>4830</v>
      </c>
      <c r="G58" s="2964"/>
      <c r="H58" s="2964"/>
      <c r="I58" s="2964"/>
      <c r="J58" s="2964"/>
    </row>
    <row r="59" spans="1:10" ht="14.5">
      <c r="A59">
        <v>64</v>
      </c>
      <c r="B59" s="2872"/>
      <c r="C59" s="2868" t="s">
        <v>1572</v>
      </c>
      <c r="D59" s="2871" t="s">
        <v>4940</v>
      </c>
      <c r="E59" s="2871" t="s">
        <v>4941</v>
      </c>
      <c r="F59" s="2936" t="s">
        <v>4830</v>
      </c>
      <c r="G59" s="2765"/>
      <c r="H59" s="2765"/>
      <c r="I59" s="2765"/>
      <c r="J59" s="2765"/>
    </row>
    <row r="60" spans="1:10" ht="14.5">
      <c r="A60">
        <v>65</v>
      </c>
      <c r="B60" s="2874"/>
      <c r="C60" s="2869" t="s">
        <v>1572</v>
      </c>
      <c r="D60" s="2873" t="s">
        <v>4943</v>
      </c>
      <c r="E60" s="2873" t="s">
        <v>4944</v>
      </c>
      <c r="F60" s="2936" t="s">
        <v>4830</v>
      </c>
      <c r="G60" s="2765"/>
      <c r="H60" s="2765"/>
      <c r="I60" s="2765"/>
      <c r="J60" s="2765"/>
    </row>
    <row r="61" spans="1:10" ht="14.5">
      <c r="A61">
        <v>66</v>
      </c>
      <c r="B61" s="2874"/>
      <c r="C61" s="2869" t="s">
        <v>1572</v>
      </c>
      <c r="D61" s="2873" t="s">
        <v>4945</v>
      </c>
      <c r="E61" s="2873" t="s">
        <v>4946</v>
      </c>
      <c r="F61" s="2936" t="s">
        <v>4830</v>
      </c>
      <c r="G61" s="2765"/>
      <c r="H61" s="2765"/>
      <c r="I61" s="2765"/>
      <c r="J61" s="2765"/>
    </row>
    <row r="62" spans="1:10" ht="39">
      <c r="A62">
        <v>67</v>
      </c>
      <c r="B62" s="2980"/>
      <c r="C62" s="2937" t="s">
        <v>4942</v>
      </c>
      <c r="D62" s="2948" t="s">
        <v>4947</v>
      </c>
      <c r="E62" s="2945" t="s">
        <v>4948</v>
      </c>
      <c r="F62" s="2703" t="s">
        <v>4830</v>
      </c>
      <c r="G62" s="2704"/>
      <c r="H62" s="2704"/>
      <c r="I62" s="2704"/>
      <c r="J62" s="2704"/>
    </row>
    <row r="63" spans="1:10" ht="15">
      <c r="A63">
        <v>68</v>
      </c>
      <c r="B63" s="2731">
        <v>2019</v>
      </c>
      <c r="C63" s="2729" t="s">
        <v>1579</v>
      </c>
      <c r="D63" s="3021" t="s">
        <v>4949</v>
      </c>
      <c r="E63" s="3021" t="s">
        <v>4950</v>
      </c>
      <c r="F63" s="2936" t="s">
        <v>4830</v>
      </c>
      <c r="G63" s="2765" t="s">
        <v>5568</v>
      </c>
      <c r="H63" s="2765" t="s">
        <v>1508</v>
      </c>
      <c r="I63" s="2765"/>
      <c r="J63" s="2765"/>
    </row>
    <row r="64" spans="1:10" ht="15">
      <c r="A64">
        <v>69</v>
      </c>
      <c r="B64" s="2731">
        <v>2020</v>
      </c>
      <c r="C64" s="2729"/>
      <c r="D64" s="3040" t="s">
        <v>4951</v>
      </c>
      <c r="E64" s="3040" t="s">
        <v>4952</v>
      </c>
      <c r="F64" s="2936" t="s">
        <v>4830</v>
      </c>
      <c r="G64" s="2765" t="s">
        <v>5568</v>
      </c>
      <c r="H64" s="2765" t="s">
        <v>1508</v>
      </c>
      <c r="I64" s="2765"/>
      <c r="J64" s="2765"/>
    </row>
    <row r="65" spans="1:11" ht="28">
      <c r="A65">
        <v>70</v>
      </c>
      <c r="B65" s="2731">
        <v>2019</v>
      </c>
      <c r="C65" s="2729" t="s">
        <v>1579</v>
      </c>
      <c r="D65" s="3021" t="s">
        <v>4953</v>
      </c>
      <c r="E65" s="2865" t="s">
        <v>4954</v>
      </c>
      <c r="F65" s="2936" t="s">
        <v>4830</v>
      </c>
      <c r="G65" s="2765" t="s">
        <v>5568</v>
      </c>
      <c r="H65" s="2765" t="s">
        <v>1508</v>
      </c>
      <c r="I65" s="2765"/>
      <c r="J65" s="2765"/>
    </row>
    <row r="66" spans="1:11" ht="33">
      <c r="A66">
        <v>71</v>
      </c>
      <c r="B66" s="2980"/>
      <c r="C66" s="2937" t="s">
        <v>4955</v>
      </c>
      <c r="D66" s="2948" t="s">
        <v>4956</v>
      </c>
      <c r="E66" s="2945" t="s">
        <v>4957</v>
      </c>
      <c r="F66" s="2703" t="s">
        <v>4830</v>
      </c>
      <c r="G66" s="2704"/>
      <c r="H66" s="2704"/>
      <c r="I66" s="2704"/>
      <c r="J66" s="2704"/>
    </row>
    <row r="67" spans="1:11" ht="28.5" thickBot="1">
      <c r="A67">
        <v>72</v>
      </c>
      <c r="B67" s="2731">
        <v>3382</v>
      </c>
      <c r="C67" s="2761" t="s">
        <v>4942</v>
      </c>
      <c r="D67" s="3044" t="s">
        <v>4958</v>
      </c>
      <c r="E67" s="3044" t="s">
        <v>4959</v>
      </c>
      <c r="F67" s="2936" t="s">
        <v>4830</v>
      </c>
      <c r="G67" s="2765" t="s">
        <v>5569</v>
      </c>
      <c r="H67" s="2765" t="s">
        <v>5557</v>
      </c>
      <c r="I67" s="2765"/>
      <c r="J67" s="2765"/>
      <c r="K67" s="11"/>
    </row>
    <row r="68" spans="1:11" ht="28.5" thickBot="1">
      <c r="A68">
        <v>73</v>
      </c>
      <c r="B68" s="2985">
        <v>2022</v>
      </c>
      <c r="C68" s="2940" t="s">
        <v>4942</v>
      </c>
      <c r="D68" s="3028" t="s">
        <v>4960</v>
      </c>
      <c r="E68" s="3057" t="s">
        <v>4961</v>
      </c>
      <c r="F68" s="2959" t="s">
        <v>4830</v>
      </c>
      <c r="G68" s="2784" t="s">
        <v>5569</v>
      </c>
      <c r="H68" s="2784" t="s">
        <v>5557</v>
      </c>
      <c r="I68" s="2784"/>
      <c r="J68" s="2784"/>
    </row>
    <row r="69" spans="1:11" ht="39">
      <c r="A69">
        <v>74</v>
      </c>
      <c r="B69" s="2971"/>
      <c r="C69" s="2933" t="s">
        <v>4962</v>
      </c>
      <c r="D69" s="2773" t="s">
        <v>4963</v>
      </c>
      <c r="E69" s="2773" t="s">
        <v>4964</v>
      </c>
      <c r="F69" s="2703" t="s">
        <v>4830</v>
      </c>
      <c r="G69" s="2704"/>
      <c r="H69" s="2704"/>
      <c r="I69" s="2704"/>
      <c r="J69" s="2704"/>
    </row>
    <row r="70" spans="1:11" ht="43">
      <c r="A70">
        <v>75</v>
      </c>
      <c r="B70" s="2886">
        <v>4185</v>
      </c>
      <c r="C70" s="2729" t="s">
        <v>4955</v>
      </c>
      <c r="D70" s="2730" t="s">
        <v>4965</v>
      </c>
      <c r="E70" s="2730" t="s">
        <v>4966</v>
      </c>
      <c r="F70" s="2936" t="s">
        <v>4830</v>
      </c>
      <c r="G70" s="2799" t="s">
        <v>5570</v>
      </c>
      <c r="H70" s="2799" t="s">
        <v>1508</v>
      </c>
      <c r="I70" s="2799"/>
      <c r="J70" s="2799"/>
    </row>
    <row r="71" spans="1:11" ht="30.5" thickBot="1">
      <c r="A71">
        <v>76</v>
      </c>
      <c r="B71" s="2804">
        <v>4186</v>
      </c>
      <c r="C71" s="2846" t="s">
        <v>4955</v>
      </c>
      <c r="D71" s="3038" t="s">
        <v>4967</v>
      </c>
      <c r="E71" s="3065" t="s">
        <v>4968</v>
      </c>
      <c r="F71" s="2936" t="s">
        <v>4830</v>
      </c>
      <c r="G71" s="2799" t="s">
        <v>5570</v>
      </c>
      <c r="H71" s="2738" t="s">
        <v>1508</v>
      </c>
      <c r="I71" s="2738"/>
      <c r="J71" s="2738"/>
    </row>
    <row r="72" spans="1:11" ht="20" thickBot="1">
      <c r="A72">
        <v>80</v>
      </c>
      <c r="B72" s="2802"/>
      <c r="C72" s="2767" t="s">
        <v>1118</v>
      </c>
      <c r="D72" s="2722" t="s">
        <v>2239</v>
      </c>
      <c r="E72" s="2770" t="s">
        <v>4975</v>
      </c>
      <c r="F72" s="2922" t="s">
        <v>4830</v>
      </c>
      <c r="G72" s="2772"/>
      <c r="H72" s="2772"/>
      <c r="I72" s="2772"/>
      <c r="J72" s="2772"/>
    </row>
    <row r="73" spans="1:11" ht="64.5">
      <c r="A73">
        <v>81</v>
      </c>
      <c r="B73" s="2804">
        <v>2027</v>
      </c>
      <c r="C73" s="2785" t="s">
        <v>1118</v>
      </c>
      <c r="D73" s="3045" t="s">
        <v>4976</v>
      </c>
      <c r="E73" s="3045" t="s">
        <v>4977</v>
      </c>
      <c r="F73" s="2936" t="s">
        <v>4830</v>
      </c>
      <c r="G73" s="2806" t="s">
        <v>5559</v>
      </c>
      <c r="H73" s="2806" t="s">
        <v>1508</v>
      </c>
      <c r="I73" s="2806"/>
      <c r="J73" s="2806"/>
    </row>
    <row r="74" spans="1:11" ht="30" thickBot="1">
      <c r="A74">
        <v>82</v>
      </c>
      <c r="B74" s="2808">
        <v>2037</v>
      </c>
      <c r="C74" s="2761" t="s">
        <v>1118</v>
      </c>
      <c r="D74" s="2807" t="s">
        <v>4978</v>
      </c>
      <c r="E74" s="2807" t="s">
        <v>4979</v>
      </c>
      <c r="F74" s="2936" t="s">
        <v>4830</v>
      </c>
      <c r="G74" s="2738" t="s">
        <v>5560</v>
      </c>
      <c r="H74" s="2738" t="s">
        <v>1508</v>
      </c>
      <c r="I74" s="2738"/>
      <c r="J74" s="2738"/>
    </row>
    <row r="75" spans="1:11" ht="55" thickBot="1">
      <c r="A75">
        <v>83</v>
      </c>
      <c r="B75" s="2972"/>
      <c r="C75" s="2740" t="s">
        <v>1227</v>
      </c>
      <c r="D75" s="3022" t="s">
        <v>4980</v>
      </c>
      <c r="E75" s="2748" t="s">
        <v>4981</v>
      </c>
      <c r="F75" s="2922" t="s">
        <v>4830</v>
      </c>
      <c r="G75" s="2745"/>
      <c r="H75" s="2745"/>
      <c r="I75" s="2745"/>
      <c r="J75" s="2745"/>
    </row>
    <row r="76" spans="1:11" ht="33.5">
      <c r="A76">
        <v>84</v>
      </c>
      <c r="B76" s="2804">
        <v>2027</v>
      </c>
      <c r="C76" s="2853" t="s">
        <v>1227</v>
      </c>
      <c r="D76" s="3041" t="s">
        <v>4982</v>
      </c>
      <c r="E76" s="3067" t="s">
        <v>4983</v>
      </c>
      <c r="F76" s="2936" t="s">
        <v>4830</v>
      </c>
      <c r="G76" s="2815" t="s">
        <v>5559</v>
      </c>
      <c r="H76" s="2815" t="s">
        <v>1508</v>
      </c>
      <c r="I76" s="2815"/>
      <c r="J76" s="2815"/>
    </row>
    <row r="77" spans="1:11" ht="29" thickBot="1">
      <c r="A77">
        <v>85</v>
      </c>
      <c r="B77" s="2885">
        <v>3159</v>
      </c>
      <c r="C77" s="2736" t="s">
        <v>1227</v>
      </c>
      <c r="D77" s="2884" t="s">
        <v>4984</v>
      </c>
      <c r="E77" s="2809" t="s">
        <v>4985</v>
      </c>
      <c r="F77" s="2936" t="s">
        <v>4830</v>
      </c>
      <c r="G77" s="2758" t="s">
        <v>5559</v>
      </c>
      <c r="H77" s="2758" t="s">
        <v>1508</v>
      </c>
      <c r="I77" s="2758"/>
      <c r="J77" s="2758"/>
    </row>
    <row r="78" spans="1:11" ht="55" thickBot="1">
      <c r="A78">
        <v>86</v>
      </c>
      <c r="B78" s="2810"/>
      <c r="C78" s="2743" t="s">
        <v>1600</v>
      </c>
      <c r="D78" s="2748" t="s">
        <v>4986</v>
      </c>
      <c r="E78" s="2748" t="s">
        <v>4987</v>
      </c>
      <c r="F78" s="2922" t="s">
        <v>4830</v>
      </c>
      <c r="G78" s="2745"/>
      <c r="H78" s="2745"/>
      <c r="I78" s="2745"/>
      <c r="J78" s="2745"/>
    </row>
    <row r="79" spans="1:11" ht="31" thickBot="1">
      <c r="A79">
        <v>87</v>
      </c>
      <c r="B79" s="2762">
        <v>3351</v>
      </c>
      <c r="C79" s="2761" t="s">
        <v>1600</v>
      </c>
      <c r="D79" s="2782" t="s">
        <v>4988</v>
      </c>
      <c r="E79" s="2764" t="s">
        <v>4989</v>
      </c>
      <c r="F79" s="2959" t="s">
        <v>4830</v>
      </c>
      <c r="G79" s="2963" t="s">
        <v>5559</v>
      </c>
      <c r="H79" s="2963" t="s">
        <v>1508</v>
      </c>
      <c r="I79" s="2963"/>
      <c r="J79" s="2963"/>
    </row>
    <row r="80" spans="1:11" ht="29" thickBot="1">
      <c r="A80">
        <v>88</v>
      </c>
      <c r="B80" s="2987">
        <v>3351</v>
      </c>
      <c r="C80" s="3008" t="s">
        <v>1600</v>
      </c>
      <c r="D80" s="3030" t="s">
        <v>4990</v>
      </c>
      <c r="E80" s="3060" t="s">
        <v>4991</v>
      </c>
      <c r="F80" s="3075" t="s">
        <v>4830</v>
      </c>
      <c r="G80" s="3084" t="s">
        <v>5559</v>
      </c>
      <c r="H80" s="3084" t="s">
        <v>1508</v>
      </c>
      <c r="I80" s="3084"/>
      <c r="J80" s="3084"/>
    </row>
    <row r="81" spans="1:11" ht="39.5" thickBot="1">
      <c r="A81">
        <v>90</v>
      </c>
      <c r="B81" s="2981">
        <v>1837</v>
      </c>
      <c r="C81" s="2822" t="s">
        <v>1128</v>
      </c>
      <c r="D81" s="2860" t="s">
        <v>4992</v>
      </c>
      <c r="E81" s="2859" t="s">
        <v>4993</v>
      </c>
      <c r="F81" s="2922" t="s">
        <v>4830</v>
      </c>
      <c r="G81" s="2825" t="s">
        <v>5561</v>
      </c>
      <c r="H81" s="2825" t="s">
        <v>5557</v>
      </c>
      <c r="I81" s="2825"/>
      <c r="J81" s="2825"/>
    </row>
    <row r="82" spans="1:11" ht="52.5">
      <c r="A82">
        <v>91</v>
      </c>
      <c r="B82" s="2976">
        <v>4046</v>
      </c>
      <c r="C82" s="2941" t="s">
        <v>1560</v>
      </c>
      <c r="D82" s="2947" t="s">
        <v>4994</v>
      </c>
      <c r="E82" s="2948" t="s">
        <v>4995</v>
      </c>
      <c r="F82" s="2703" t="s">
        <v>4830</v>
      </c>
      <c r="G82" s="2965" t="s">
        <v>5561</v>
      </c>
      <c r="H82" s="2965" t="s">
        <v>5557</v>
      </c>
      <c r="I82" s="2965"/>
      <c r="J82" s="2965"/>
      <c r="K82" s="11" t="s">
        <v>5562</v>
      </c>
    </row>
    <row r="83" spans="1:11" ht="33.5" thickBot="1">
      <c r="A83">
        <v>92</v>
      </c>
      <c r="B83" s="2700">
        <v>4046</v>
      </c>
      <c r="C83" s="2939" t="s">
        <v>1561</v>
      </c>
      <c r="D83" s="2951" t="s">
        <v>4996</v>
      </c>
      <c r="E83" s="3058" t="s">
        <v>4997</v>
      </c>
      <c r="F83" s="2703" t="s">
        <v>4830</v>
      </c>
      <c r="G83" s="2962" t="s">
        <v>5561</v>
      </c>
      <c r="H83" s="2962" t="s">
        <v>5557</v>
      </c>
      <c r="I83" s="2962"/>
      <c r="J83" s="2962"/>
    </row>
    <row r="84" spans="1:11" ht="59" thickBot="1">
      <c r="A84">
        <v>94</v>
      </c>
      <c r="B84" s="2973">
        <v>2031</v>
      </c>
      <c r="C84" s="2721" t="s">
        <v>1158</v>
      </c>
      <c r="D84" s="2722" t="s">
        <v>1614</v>
      </c>
      <c r="E84" s="2725" t="s">
        <v>2275</v>
      </c>
      <c r="F84" s="2922" t="s">
        <v>4830</v>
      </c>
      <c r="G84" s="2727" t="s">
        <v>5558</v>
      </c>
      <c r="H84" s="2727" t="s">
        <v>1508</v>
      </c>
      <c r="I84" s="2727"/>
      <c r="J84" s="2727"/>
    </row>
    <row r="85" spans="1:11" ht="35.15" customHeight="1">
      <c r="A85">
        <v>1</v>
      </c>
      <c r="B85" s="2996"/>
      <c r="C85" s="3014">
        <v>3</v>
      </c>
      <c r="D85" s="3042" t="s">
        <v>1501</v>
      </c>
      <c r="E85" s="3068" t="s">
        <v>2113</v>
      </c>
      <c r="F85" s="3077"/>
      <c r="G85" s="3087"/>
      <c r="H85" s="3087"/>
      <c r="I85" s="3087"/>
      <c r="J85" s="3087"/>
    </row>
    <row r="86" spans="1:11" ht="35.15" customHeight="1" thickBot="1">
      <c r="A86">
        <v>2</v>
      </c>
      <c r="B86" s="2994"/>
      <c r="C86" s="3009">
        <v>3.1</v>
      </c>
      <c r="D86" s="3031" t="s">
        <v>1504</v>
      </c>
      <c r="E86" s="3061" t="s">
        <v>2114</v>
      </c>
      <c r="F86" s="3076"/>
      <c r="G86" s="3085"/>
      <c r="H86" s="3085"/>
      <c r="I86" s="3085"/>
      <c r="J86" s="3085"/>
    </row>
    <row r="87" spans="1:11" ht="18" thickBot="1">
      <c r="A87">
        <v>4</v>
      </c>
      <c r="B87" s="2997"/>
      <c r="C87" s="3015">
        <v>3.2</v>
      </c>
      <c r="D87" s="3043" t="s">
        <v>1509</v>
      </c>
      <c r="E87" s="3069" t="s">
        <v>2118</v>
      </c>
      <c r="F87" s="3071"/>
      <c r="G87" s="3088"/>
      <c r="H87" s="3088"/>
      <c r="I87" s="3088"/>
      <c r="J87" s="3088"/>
    </row>
    <row r="88" spans="1:11" ht="35.15" customHeight="1">
      <c r="A88">
        <v>22</v>
      </c>
      <c r="B88" s="2992"/>
      <c r="C88" s="3012">
        <v>3.3</v>
      </c>
      <c r="D88" s="3036" t="s">
        <v>1531</v>
      </c>
      <c r="E88" s="3064" t="s">
        <v>2158</v>
      </c>
      <c r="F88" s="3076"/>
      <c r="G88" s="3086"/>
      <c r="H88" s="3086"/>
      <c r="I88" s="3086"/>
      <c r="J88" s="3086"/>
    </row>
    <row r="89" spans="1:11" ht="35.15" customHeight="1">
      <c r="A89">
        <v>24</v>
      </c>
      <c r="B89" s="2988"/>
      <c r="C89" s="3009">
        <v>3.4</v>
      </c>
      <c r="D89" s="3031" t="s">
        <v>1535</v>
      </c>
      <c r="E89" s="3061" t="s">
        <v>1536</v>
      </c>
      <c r="F89" s="3076"/>
      <c r="G89" s="3085"/>
      <c r="H89" s="3085"/>
      <c r="I89" s="3085"/>
      <c r="J89" s="3085"/>
    </row>
    <row r="90" spans="1:11" ht="20" thickBot="1">
      <c r="A90">
        <v>27</v>
      </c>
      <c r="B90" s="2975">
        <v>2487</v>
      </c>
      <c r="C90" s="3004"/>
      <c r="D90" s="3024"/>
      <c r="E90" s="3052"/>
      <c r="F90" s="3072"/>
      <c r="G90" s="3082"/>
      <c r="H90" s="3082"/>
      <c r="I90" s="3082"/>
      <c r="J90" s="3082"/>
    </row>
    <row r="91" spans="1:11" ht="20" thickBot="1">
      <c r="A91">
        <v>47</v>
      </c>
      <c r="B91" s="2715">
        <v>2023</v>
      </c>
      <c r="C91" s="2713"/>
      <c r="D91" s="2790" t="s">
        <v>4906</v>
      </c>
      <c r="E91" s="2791" t="s">
        <v>4907</v>
      </c>
      <c r="F91" s="3074"/>
      <c r="G91" s="2719"/>
      <c r="H91" s="2719"/>
      <c r="I91" s="2719"/>
      <c r="J91" s="2719"/>
    </row>
    <row r="92" spans="1:11" ht="20" thickBot="1">
      <c r="A92">
        <v>54</v>
      </c>
      <c r="B92" s="2999">
        <v>4264</v>
      </c>
      <c r="C92" s="2713"/>
      <c r="D92" s="3046" t="s">
        <v>4920</v>
      </c>
      <c r="E92" s="3070" t="s">
        <v>4921</v>
      </c>
      <c r="F92" s="2922"/>
      <c r="G92" s="2719"/>
      <c r="H92" s="2719"/>
      <c r="I92" s="2719"/>
      <c r="J92" s="2719"/>
    </row>
    <row r="93" spans="1:11" ht="18" thickBot="1">
      <c r="A93">
        <v>79</v>
      </c>
      <c r="B93" s="2986"/>
      <c r="C93" s="3007">
        <v>3.5</v>
      </c>
      <c r="D93" s="3029" t="s">
        <v>1588</v>
      </c>
      <c r="E93" s="3059" t="s">
        <v>1589</v>
      </c>
      <c r="F93" s="3071"/>
      <c r="G93" s="3083"/>
      <c r="H93" s="3083"/>
      <c r="I93" s="3083"/>
      <c r="J93" s="3083"/>
    </row>
    <row r="94" spans="1:11" ht="18" thickBot="1">
      <c r="A94">
        <v>89</v>
      </c>
      <c r="B94" s="2820"/>
      <c r="C94" s="2858">
        <v>3.6</v>
      </c>
      <c r="D94" s="2706" t="s">
        <v>1605</v>
      </c>
      <c r="E94" s="2709" t="s">
        <v>1606</v>
      </c>
      <c r="F94" s="2710"/>
      <c r="G94" s="2711"/>
      <c r="H94" s="2711"/>
      <c r="I94" s="2711"/>
      <c r="J94" s="2711"/>
    </row>
    <row r="95" spans="1:11" ht="18" thickBot="1">
      <c r="A95">
        <v>93</v>
      </c>
      <c r="B95" s="2974"/>
      <c r="C95" s="3003">
        <v>3.7</v>
      </c>
      <c r="D95" s="3023" t="s">
        <v>1612</v>
      </c>
      <c r="E95" s="3051" t="s">
        <v>2273</v>
      </c>
      <c r="F95" s="3071"/>
      <c r="G95" s="3081"/>
      <c r="H95" s="3081"/>
      <c r="I95" s="3081"/>
      <c r="J95" s="3081"/>
    </row>
  </sheetData>
  <sheetProtection insertColumns="0" insertRows="0" insertHyperlinks="0" selectLockedCells="1"/>
  <autoFilter ref="A1:K95" xr:uid="{2AE51D61-CB5A-40DE-889A-D10E8A13942E}"/>
  <sortState xmlns:xlrd2="http://schemas.microsoft.com/office/spreadsheetml/2017/richdata2" ref="A2:K95">
    <sortCondition ref="F2:F95"/>
    <sortCondition ref="A2:A95"/>
  </sortState>
  <hyperlinks>
    <hyperlink ref="B38" r:id="rId1" display="https://statistics.cepal.org/portal/databank/index.html?indicator_id=3381=&amp;lang=es" xr:uid="{4E1A45BC-4A58-4A66-89A2-42D8D2BF19F7}"/>
    <hyperlink ref="B41" r:id="rId2" display="https://statistics.cepal.org/portal/databank/index.html?indicator_id=2035=&amp;lang=es" xr:uid="{0440BC4E-718A-4878-A869-A0471B127316}"/>
    <hyperlink ref="B45" r:id="rId3" display="https://statistics.cepal.org/portal/databank/index.html?indicator_id=3963=&amp;lang=es" xr:uid="{6EC32EF6-5434-4F90-B962-3BD5C700F456}"/>
    <hyperlink ref="B3" r:id="rId4" display="https://statistics.cepal.org/portal/databank/index.html?indicator_id=2016=&amp;lang=es" xr:uid="{F871DF28-A308-47C3-BA50-B8E06DBE4198}"/>
    <hyperlink ref="B4" r:id="rId5" display="https://statistics.cepal.org/portal/databank/index.html?indicator_id=2021=&amp;lang=es" xr:uid="{1EA6182B-AC0D-4713-9065-AC916BD657B4}"/>
    <hyperlink ref="B5" r:id="rId6" display="https://statistics.cepal.org/portal/databank/index.html?indicator_id=2530=&amp;lang=es" xr:uid="{6B5DA676-B84C-4816-AB4C-3939542FC61D}"/>
    <hyperlink ref="B6" r:id="rId7" display="https://statistics.cepal.org/portal/databank/index.html?indicator_id=2531=&amp;lang=es" xr:uid="{B0C900B3-602C-4A90-825D-F48A515303F1}"/>
    <hyperlink ref="B7" r:id="rId8" display="https://statistics.cepal.org/portal/databank/index.html?indicator_id=2036=&amp;lang=es" xr:uid="{EAE7F085-DEBD-4116-BD8B-EBCAFDE7229B}"/>
    <hyperlink ref="B8" r:id="rId9" display="https://statistics.cepal.org/portal/databank/index.html?indicator_id=2021=&amp;lang=es" xr:uid="{49955485-DE30-4149-9743-3E5A23A12060}"/>
    <hyperlink ref="B9" r:id="rId10" display="https://statistics.cepal.org/portal/databank/index.html?indicator_id=3364=&amp;lang=es" xr:uid="{E79FD1A2-6944-4F72-B15C-79F28C88F93B}"/>
    <hyperlink ref="B10" r:id="rId11" display="https://statistics.cepal.org/portal/databank/index.html?indicator_id=2486=&amp;lang=es" xr:uid="{A79EEA29-2C69-41B5-A9AD-831B5C5FBF96}"/>
    <hyperlink ref="B11" r:id="rId12" display="https://statistics.cepal.org/portal/databank/index.html?indicator_id=2486=&amp;lang=es" xr:uid="{4E93AABF-7496-44F1-8712-7363B70B2770}"/>
    <hyperlink ref="B90" r:id="rId13" display="https://statistics.cepal.org/portal/databank/index.html?indicator_id=2487=&amp;lang=es" xr:uid="{2F57D1B9-2ADD-4EED-96B9-E799D74E9699}"/>
    <hyperlink ref="B12" r:id="rId14" display="https://statistics.cepal.org/portal/databank/index.html?indicator_id=4236=&amp;lang=es" xr:uid="{5FD5A4EF-F53B-4D2C-813A-5C0528784E66}"/>
    <hyperlink ref="B16" r:id="rId15" display="https://statistics.cepal.org/portal/databank/index.html?indicator_id=3154=&amp;lang=es" xr:uid="{2C57E136-2638-44D6-8F81-94FE89E53CEB}"/>
    <hyperlink ref="B17" r:id="rId16" xr:uid="{47B1982D-BF4B-4925-A730-E595C28482EB}"/>
    <hyperlink ref="B19" r:id="rId17" display="https://statistics.cepal.org/portal/databank/index.html?indicator_id=1754=&amp;lang=es" xr:uid="{18139484-47E7-43F7-B24B-C17379F7EA4D}"/>
    <hyperlink ref="B20" r:id="rId18" display="https://statistics.cepal.org/portal/databank/index.html?indicator_id=1755=&amp;lang=es" xr:uid="{F9336BA7-3F09-4BBC-A1B3-EFCA30DFD38D}"/>
    <hyperlink ref="B81" r:id="rId19" display="https://statistics.cepal.org/portal/databank/index.html?indicator_id=1837=&amp;lang=es" xr:uid="{BDCCE9DA-1C70-4EF7-9369-480C70EFF737}"/>
    <hyperlink ref="B82" r:id="rId20" display="https://statistics.cepal.org/portal/databank/index.html?indicator_id=4046=&amp;lang=es" xr:uid="{585203CF-6A9E-424E-A3A0-C2DCFF879B87}"/>
    <hyperlink ref="B84" r:id="rId21" display="https://statistics.cepal.org/portal/databank/index.html?indicator_id=2031=&amp;lang=es" xr:uid="{D2FD46A6-3BA6-4AE6-ABBE-281D622788F4}"/>
    <hyperlink ref="B46" r:id="rId22" display="https://statistics.cepal.org/portal/databank/index.html?indicator_id=3355=&amp;lang=es" xr:uid="{20181F5B-4B9C-4FEF-AC40-64321E79B9C0}"/>
    <hyperlink ref="B39" r:id="rId23" display="https://statistics.cepal.org/portal/databank/index.html?indicator_id=3979=&amp;lang=es" xr:uid="{8A95350F-C5F1-4D6B-B481-3C8CB6D14815}"/>
    <hyperlink ref="B47" r:id="rId24" display="https://statistics.cepal.org/portal/databank/index.html?indicator_id=4176=&amp;lang=es" xr:uid="{15A14BCF-E34C-4500-B36A-CA43C850A72D}"/>
    <hyperlink ref="B13" r:id="rId25" display="https://statistics.cepal.org/portal/databank/index.html?indicator_id=3883=&amp;lang=es" xr:uid="{340C7932-C6AC-41D3-B65B-EC878344411E}"/>
    <hyperlink ref="B18" r:id="rId26" xr:uid="{7E0E1EB8-DA7A-4DEE-A1A9-7B7A690B5C26}"/>
    <hyperlink ref="B83" r:id="rId27" display="https://statistics.cepal.org/portal/databank/index.html?indicator_id=4046=&amp;lang=es" xr:uid="{8BE9B9CD-7D5D-48B4-9E1A-E94CB46431F2}"/>
    <hyperlink ref="B43" r:id="rId28" display="https://statistics.cepal.org/portal/databank/index.html?indicator_id=3968=&amp;lang=es" xr:uid="{05E0836F-F35D-4585-994A-FF8E26570294}"/>
    <hyperlink ref="B44" r:id="rId29" display="https://statistics.cepal.org/portal/databank/index.html?indicator_id=3963=&amp;lang=es" xr:uid="{BF10EA2F-6ACC-4804-83E6-4CB7FDD4B91E}"/>
    <hyperlink ref="B80" r:id="rId30" display="https://statistics.cepal.org/portal/databank/index.html?indicator_id=3351=&amp;lang=es" xr:uid="{D5D388A6-DC3E-42B9-91FC-4AFBEAA82EC5}"/>
    <hyperlink ref="B51" r:id="rId31" display="https://statistics.cepal.org/portal/databank/index.html?indicator_id=4049=&amp;lang=es" xr:uid="{BB8103DC-46DA-40D1-91D4-7ED4F030BCA6}"/>
    <hyperlink ref="B63" r:id="rId32" display="https://statistics.cepal.org/portal/databank/index.html?indicator_id=2019=&amp;lang=es" xr:uid="{59B51478-B1A8-453A-9486-044D26573217}"/>
    <hyperlink ref="B76" r:id="rId33" display="https://statistics.cepal.org/portal/databank/index.html?indicator_id=2027=&amp;lang=es" xr:uid="{EB8CF403-E60C-4494-A10D-3A77386B8C17}"/>
    <hyperlink ref="B79" r:id="rId34" display="https://statistics.cepal.org/portal/databank/index.html?indicator_id=3351=&amp;lang=es" xr:uid="{239696FA-FBF1-4B71-9060-3C6B09CA999A}"/>
    <hyperlink ref="B77" r:id="rId35" display="https://statistics.cepal.org/portal/databank/index.html?indicator_id=3159=&amp;lang=es" xr:uid="{DED42458-90FF-4E32-B3E5-FCCD55D27DAD}"/>
    <hyperlink ref="B74" r:id="rId36" display="https://statistics.cepal.org/portal/databank/index.html?indicator_id=2037=&amp;lang=es" xr:uid="{A9F6E85C-97E9-4211-BAF8-2AA668DC18F9}"/>
    <hyperlink ref="B73" r:id="rId37" display="https://statistics.cepal.org/portal/databank/index.html?indicator_id=2027=&amp;lang=es" xr:uid="{11BFDE2B-4E30-457F-8DA7-ED57D1DEDA32}"/>
    <hyperlink ref="B71" r:id="rId38" display="https://statistics.cepal.org/portal/databank/index.html?indicator_id=4186=&amp;lang=es" xr:uid="{BBDDC8F8-2545-4236-BE37-A6AD15F4DEE1}"/>
    <hyperlink ref="B70" r:id="rId39" display="https://statistics.cepal.org/portal/databank/index.html?indicator_id=4185=&amp;lang=es" xr:uid="{89BB4343-82CE-4087-99FD-1BD8A8374250}"/>
    <hyperlink ref="B68" r:id="rId40" display="https://statistics.cepal.org/portal/databank/index.html?indicator_id=2022=&amp;lang=es" xr:uid="{6F47115D-10A9-4D99-A220-51CEAF2EDF3C}"/>
    <hyperlink ref="B67" r:id="rId41" display="https://statistics.cepal.org/portal/databank/index.html?indicator_id=3382=&amp;lang=es" xr:uid="{512152D9-1602-4256-8E79-0CBCA3F24210}"/>
    <hyperlink ref="B65" r:id="rId42" display="https://statistics.cepal.org/portal/databank/index.html?indicator_id=2019=&amp;lang=es" xr:uid="{E67B9B0D-C9E4-49B4-8F00-F529D5AA0BBA}"/>
    <hyperlink ref="B52" r:id="rId43" display="https://statistics.cepal.org/portal/databank/index.html?indicator_id=1740=&amp;lang=es" xr:uid="{DA6B22FE-88DF-4473-9402-789999FB5054}"/>
    <hyperlink ref="B50" r:id="rId44" display="https://statistics.cepal.org/portal/databank/index.html?indicator_id=1869=&amp;lang=es" xr:uid="{244A3B5A-A673-4279-AFB1-5C6B68D41530}"/>
    <hyperlink ref="B49" r:id="rId45" display="https://statistics.cepal.org/portal/databank/index.html?indicator_id=4252=&amp;lang=es" xr:uid="{4BAE5D0A-F221-4594-841E-127003D64C5A}"/>
    <hyperlink ref="B35" r:id="rId46" display="https://statistics.cepal.org/portal/databank/index.html?indicator_id=4235=&amp;lang=es" xr:uid="{627F225D-B68F-4A22-AD16-50C5D8A23F65}"/>
    <hyperlink ref="B34" r:id="rId47" display="https://statistics.cepal.org/portal/databank/index.html?indicator_id=2041=&amp;lang=es" xr:uid="{0478C41F-679B-4148-9778-BDE069E2FEDF}"/>
    <hyperlink ref="B33" r:id="rId48" display="https://statistics.cepal.org/portal/databank/index.html?indicator_id=2040=&amp;lang=es" xr:uid="{43521DCE-DADB-46A2-BA7E-83392F832825}"/>
    <hyperlink ref="B30" r:id="rId49" display="https://statistics.cepal.org/portal/databank/index.html?indicator_id=4174=&amp;lang=es" xr:uid="{E5B32F09-9ED4-4533-BA30-EDBBBBC55B34}"/>
    <hyperlink ref="B91" r:id="rId50" display="https://statistics.cepal.org/portal/databank/index.html?indicator_id=2023=&amp;lang=es" xr:uid="{47B9A93B-D979-4181-A7DB-05719365EEC7}"/>
    <hyperlink ref="B42" r:id="rId51" display="https://statistics.cepal.org/portal/databank/index.html?indicator_id=3967=&amp;lang=es" xr:uid="{5232A1C8-141A-4CEA-ACD4-A97BB1BC2915}"/>
    <hyperlink ref="B21" r:id="rId52" display="https://statistics.cepal.org/portal/databank/index.html?indicator_id=4150=&amp;lang=es" xr:uid="{79F4E0D7-D07C-4738-8328-D9EC110E9283}"/>
    <hyperlink ref="B32" r:id="rId53" display="https://statistics.cepal.org/portal/databank/index.html?indicator_id=2023=&amp;lang=es" xr:uid="{5730026E-CEA4-43EC-B853-87577DF2D1A7}"/>
    <hyperlink ref="B92" r:id="rId54" display="https://statistics.cepal.org/portal/databank/index.html?indicator_id=4264=&amp;lang=es" xr:uid="{11F2E8EA-EFD4-4242-972A-18693372D2C1}"/>
    <hyperlink ref="B64" r:id="rId55" display="https://statistics.cepal.org/portal/databank/index.html?indicator_id=2020=&amp;lang=es" xr:uid="{7B608933-08D1-40C8-9027-2517EFE61AB1}"/>
    <hyperlink ref="B36" r:id="rId56" display="https://statistics.cepal.org/portal/databank/index.html?indicator_id=3854=&amp;lang=es" xr:uid="{234CA2E4-6B31-4EDF-8153-822534CA8B5F}"/>
    <hyperlink ref="B48" r:id="rId57" display="https://statistics.cepal.org/portal/databank/index.html?indicator_id=2016=&amp;lang=es" xr:uid="{7503F99F-D2EE-47E6-8D67-CABD8BB5D0A3}"/>
    <hyperlink ref="B14" r:id="rId58" display="https://statistics.cepal.org/portal/databank/index.html?indicator_id=3154=&amp;lang=es" xr:uid="{03D3D870-C9C2-4842-9F00-808FFAC72833}"/>
  </hyperlinks>
  <printOptions horizontalCentered="1"/>
  <pageMargins left="0.2" right="0.2" top="0.5" bottom="0.5" header="0.25" footer="0.3"/>
  <pageSetup scale="59" orientation="landscape" r:id="rId59"/>
  <headerFooter>
    <oddFooter>&amp;L&amp;K3366CC&amp;A&amp;C&amp;K3366CC&amp;D&amp;R&amp;K01+048&amp;P de &amp;N</oddFooter>
  </headerFooter>
  <drawing r:id="rId60"/>
  <legacyDrawing r:id="rId6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84F61-A123-4227-9379-811C62724435}">
  <dimension ref="A3:B22"/>
  <sheetViews>
    <sheetView workbookViewId="0">
      <selection activeCell="C12" sqref="C12:C13"/>
    </sheetView>
  </sheetViews>
  <sheetFormatPr defaultRowHeight="14.5"/>
  <cols>
    <col min="1" max="1" width="28.90625" bestFit="1" customWidth="1"/>
    <col min="2" max="2" width="13.6328125" bestFit="1" customWidth="1"/>
    <col min="3" max="3" width="15.08984375" bestFit="1" customWidth="1"/>
    <col min="4" max="4" width="6.90625" bestFit="1" customWidth="1"/>
    <col min="5" max="5" width="10.7265625" bestFit="1" customWidth="1"/>
  </cols>
  <sheetData>
    <row r="3" spans="1:2">
      <c r="A3" s="3089" t="s">
        <v>5563</v>
      </c>
      <c r="B3" t="s">
        <v>5565</v>
      </c>
    </row>
    <row r="4" spans="1:2">
      <c r="A4" s="665" t="s">
        <v>4852</v>
      </c>
      <c r="B4">
        <v>19</v>
      </c>
    </row>
    <row r="5" spans="1:2">
      <c r="A5" s="3090" t="s">
        <v>5557</v>
      </c>
      <c r="B5">
        <v>15</v>
      </c>
    </row>
    <row r="6" spans="1:2">
      <c r="A6" s="3091" t="s">
        <v>5556</v>
      </c>
      <c r="B6">
        <v>11</v>
      </c>
    </row>
    <row r="7" spans="1:2">
      <c r="A7" s="3091" t="s">
        <v>5569</v>
      </c>
      <c r="B7">
        <v>4</v>
      </c>
    </row>
    <row r="8" spans="1:2">
      <c r="A8" s="3090" t="s">
        <v>1508</v>
      </c>
      <c r="B8">
        <v>4</v>
      </c>
    </row>
    <row r="9" spans="1:2">
      <c r="A9" s="3091" t="s">
        <v>5553</v>
      </c>
      <c r="B9">
        <v>4</v>
      </c>
    </row>
    <row r="10" spans="1:2">
      <c r="A10" s="665" t="s">
        <v>4830</v>
      </c>
      <c r="B10">
        <v>31</v>
      </c>
    </row>
    <row r="11" spans="1:2">
      <c r="A11" s="3090" t="s">
        <v>5557</v>
      </c>
      <c r="B11">
        <v>12</v>
      </c>
    </row>
    <row r="12" spans="1:2">
      <c r="A12" s="3091" t="s">
        <v>5561</v>
      </c>
      <c r="B12">
        <v>3</v>
      </c>
    </row>
    <row r="13" spans="1:2">
      <c r="A13" s="3091" t="s">
        <v>5569</v>
      </c>
      <c r="B13">
        <v>9</v>
      </c>
    </row>
    <row r="14" spans="1:2">
      <c r="A14" s="3090" t="s">
        <v>1508</v>
      </c>
      <c r="B14">
        <v>19</v>
      </c>
    </row>
    <row r="15" spans="1:2">
      <c r="A15" s="3091" t="s">
        <v>5559</v>
      </c>
      <c r="B15">
        <v>5</v>
      </c>
    </row>
    <row r="16" spans="1:2">
      <c r="A16" s="3091" t="s">
        <v>5558</v>
      </c>
      <c r="B16">
        <v>2</v>
      </c>
    </row>
    <row r="17" spans="1:2">
      <c r="A17" s="3091" t="s">
        <v>5555</v>
      </c>
      <c r="B17">
        <v>1</v>
      </c>
    </row>
    <row r="18" spans="1:2">
      <c r="A18" s="3091" t="s">
        <v>5553</v>
      </c>
      <c r="B18">
        <v>5</v>
      </c>
    </row>
    <row r="19" spans="1:2">
      <c r="A19" s="3091" t="s">
        <v>5560</v>
      </c>
      <c r="B19">
        <v>1</v>
      </c>
    </row>
    <row r="20" spans="1:2">
      <c r="A20" s="3091" t="s">
        <v>5568</v>
      </c>
      <c r="B20">
        <v>3</v>
      </c>
    </row>
    <row r="21" spans="1:2">
      <c r="A21" s="3091" t="s">
        <v>5570</v>
      </c>
      <c r="B21">
        <v>2</v>
      </c>
    </row>
    <row r="22" spans="1:2">
      <c r="A22" s="665" t="s">
        <v>5564</v>
      </c>
      <c r="B22">
        <v>50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4651C-8A5F-47FD-B6E7-4FFD6D030388}">
  <dimension ref="A3:I27"/>
  <sheetViews>
    <sheetView workbookViewId="0">
      <selection activeCell="A3" sqref="A3"/>
    </sheetView>
  </sheetViews>
  <sheetFormatPr defaultRowHeight="14.5"/>
  <cols>
    <col min="1" max="1" width="28.90625" bestFit="1" customWidth="1"/>
    <col min="2" max="2" width="15.6328125" bestFit="1" customWidth="1"/>
    <col min="3" max="3" width="3.90625" bestFit="1" customWidth="1"/>
    <col min="4" max="4" width="6.90625" bestFit="1" customWidth="1"/>
    <col min="5" max="5" width="51.08984375" customWidth="1"/>
    <col min="6" max="6" width="32.7265625" customWidth="1"/>
    <col min="7" max="7" width="33.26953125" customWidth="1"/>
  </cols>
  <sheetData>
    <row r="3" spans="1:9">
      <c r="A3" s="3089" t="s">
        <v>5563</v>
      </c>
    </row>
    <row r="4" spans="1:9">
      <c r="A4" s="665" t="s">
        <v>4852</v>
      </c>
      <c r="D4" s="624" t="s">
        <v>5581</v>
      </c>
      <c r="E4" s="624" t="s">
        <v>5582</v>
      </c>
      <c r="F4" s="624" t="s">
        <v>5583</v>
      </c>
      <c r="G4" s="624" t="s">
        <v>5584</v>
      </c>
    </row>
    <row r="5" spans="1:9">
      <c r="A5" s="3090" t="s">
        <v>5566</v>
      </c>
      <c r="D5">
        <v>2486</v>
      </c>
      <c r="E5" t="s">
        <v>5585</v>
      </c>
      <c r="F5" t="s">
        <v>5586</v>
      </c>
      <c r="I5" t="s">
        <v>5595</v>
      </c>
    </row>
    <row r="6" spans="1:9">
      <c r="A6" s="3091">
        <v>2486</v>
      </c>
      <c r="D6">
        <v>3154</v>
      </c>
      <c r="E6" t="s">
        <v>5587</v>
      </c>
      <c r="F6" t="s">
        <v>5592</v>
      </c>
      <c r="G6" t="s">
        <v>5594</v>
      </c>
      <c r="I6" t="s">
        <v>5595</v>
      </c>
    </row>
    <row r="7" spans="1:9">
      <c r="A7" s="3091">
        <v>3154</v>
      </c>
    </row>
    <row r="8" spans="1:9">
      <c r="A8" s="3090" t="s">
        <v>5572</v>
      </c>
    </row>
    <row r="9" spans="1:9">
      <c r="A9" s="3091">
        <v>4236</v>
      </c>
      <c r="D9">
        <v>4236</v>
      </c>
      <c r="E9" t="s">
        <v>5588</v>
      </c>
      <c r="F9" t="s">
        <v>5586</v>
      </c>
      <c r="G9" t="s">
        <v>5594</v>
      </c>
      <c r="I9" t="s">
        <v>5595</v>
      </c>
    </row>
    <row r="10" spans="1:9">
      <c r="A10" s="3091" t="s">
        <v>1749</v>
      </c>
      <c r="D10">
        <v>2487</v>
      </c>
      <c r="E10" t="s">
        <v>5589</v>
      </c>
      <c r="F10" t="s">
        <v>5590</v>
      </c>
      <c r="I10" t="s">
        <v>5597</v>
      </c>
    </row>
    <row r="11" spans="1:9">
      <c r="A11" s="3090" t="s">
        <v>5573</v>
      </c>
    </row>
    <row r="12" spans="1:9">
      <c r="A12" s="3091">
        <v>1754</v>
      </c>
      <c r="D12">
        <v>1754</v>
      </c>
      <c r="E12" t="s">
        <v>5591</v>
      </c>
      <c r="F12" t="s">
        <v>5592</v>
      </c>
      <c r="G12" t="s">
        <v>5592</v>
      </c>
      <c r="H12" t="s">
        <v>5598</v>
      </c>
    </row>
    <row r="13" spans="1:9">
      <c r="A13" s="3091">
        <v>4174</v>
      </c>
      <c r="D13">
        <v>4174</v>
      </c>
      <c r="E13" t="s">
        <v>5593</v>
      </c>
      <c r="F13" t="s">
        <v>5592</v>
      </c>
      <c r="G13" t="s">
        <v>5596</v>
      </c>
    </row>
    <row r="14" spans="1:9">
      <c r="A14" s="3090" t="s">
        <v>5574</v>
      </c>
    </row>
    <row r="15" spans="1:9">
      <c r="A15" s="3091">
        <v>2040</v>
      </c>
    </row>
    <row r="16" spans="1:9">
      <c r="A16" s="3091">
        <v>2041</v>
      </c>
    </row>
    <row r="17" spans="1:1">
      <c r="A17" s="3090" t="s">
        <v>5576</v>
      </c>
    </row>
    <row r="18" spans="1:1">
      <c r="A18" s="3091">
        <v>2023</v>
      </c>
    </row>
    <row r="19" spans="1:1">
      <c r="A19" s="3091">
        <v>4150</v>
      </c>
    </row>
    <row r="20" spans="1:1">
      <c r="A20" s="3091">
        <v>4235</v>
      </c>
    </row>
    <row r="21" spans="1:1">
      <c r="A21" s="3090" t="s">
        <v>5577</v>
      </c>
    </row>
    <row r="22" spans="1:1">
      <c r="A22" s="3091">
        <v>2530</v>
      </c>
    </row>
    <row r="23" spans="1:1">
      <c r="A23" s="3091">
        <v>2531</v>
      </c>
    </row>
    <row r="24" spans="1:1">
      <c r="A24" s="3090" t="s">
        <v>5578</v>
      </c>
    </row>
    <row r="25" spans="1:1">
      <c r="A25" s="3091">
        <v>2021</v>
      </c>
    </row>
    <row r="26" spans="1:1">
      <c r="A26" s="3091" t="s">
        <v>4862</v>
      </c>
    </row>
    <row r="27" spans="1:1">
      <c r="A27" s="665" t="s">
        <v>5564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6999E-9551-4004-B681-3AA02F1F359D}">
  <dimension ref="A1:J95"/>
  <sheetViews>
    <sheetView zoomScale="70" zoomScaleNormal="70" workbookViewId="0">
      <pane ySplit="1" topLeftCell="A2" activePane="bottomLeft" state="frozen"/>
      <selection activeCell="E1" sqref="E1"/>
      <selection pane="bottomLeft" activeCell="D10" sqref="D10"/>
    </sheetView>
  </sheetViews>
  <sheetFormatPr defaultColWidth="8.54296875" defaultRowHeight="15.5"/>
  <cols>
    <col min="1" max="1" width="13" style="688" customWidth="1"/>
    <col min="2" max="2" width="10" style="2571" customWidth="1"/>
    <col min="3" max="3" width="11.453125" style="2854" customWidth="1"/>
    <col min="4" max="4" width="139.54296875" style="17" customWidth="1"/>
    <col min="5" max="5" width="12.453125" style="2408" customWidth="1"/>
    <col min="6" max="6" width="12.453125" style="1483" customWidth="1"/>
    <col min="7" max="7" width="113.453125" style="1331" customWidth="1"/>
    <col min="8" max="8" width="42.54296875" style="1331" customWidth="1"/>
    <col min="9" max="9" width="20.453125" style="1483" customWidth="1"/>
    <col min="10" max="10" width="51.54296875" customWidth="1"/>
    <col min="15766" max="15766" width="9.453125" customWidth="1"/>
  </cols>
  <sheetData>
    <row r="1" spans="1:10" s="24" customFormat="1" ht="104.15" customHeight="1" thickBot="1">
      <c r="A1" s="2584" t="s">
        <v>4798</v>
      </c>
      <c r="B1" s="2585" t="s">
        <v>4799</v>
      </c>
      <c r="C1" s="2856" t="s">
        <v>4800</v>
      </c>
      <c r="D1" s="2587" t="s">
        <v>4801</v>
      </c>
      <c r="E1" s="2586" t="s">
        <v>1779</v>
      </c>
      <c r="F1" s="2586" t="s">
        <v>4802</v>
      </c>
      <c r="G1" s="2588" t="s">
        <v>4803</v>
      </c>
      <c r="H1" s="2586" t="s">
        <v>4804</v>
      </c>
      <c r="I1" s="2589" t="s">
        <v>4805</v>
      </c>
      <c r="J1" s="2583" t="s">
        <v>4806</v>
      </c>
    </row>
    <row r="2" spans="1:10" ht="20">
      <c r="A2" s="2847"/>
      <c r="B2" s="2855">
        <v>3</v>
      </c>
      <c r="C2" s="2857">
        <v>3</v>
      </c>
      <c r="D2" s="2848" t="s">
        <v>1501</v>
      </c>
      <c r="E2" s="2849"/>
      <c r="F2" s="2850">
        <v>3</v>
      </c>
      <c r="G2" s="2851" t="s">
        <v>2113</v>
      </c>
      <c r="H2" s="2852"/>
      <c r="I2" s="2934" t="s">
        <v>4827</v>
      </c>
    </row>
    <row r="3" spans="1:10" ht="17.5">
      <c r="A3" s="2705"/>
      <c r="B3" s="2829">
        <v>3.1</v>
      </c>
      <c r="C3" s="2858">
        <v>3.1</v>
      </c>
      <c r="D3" s="2706" t="s">
        <v>1504</v>
      </c>
      <c r="E3" s="2707"/>
      <c r="F3" s="2708">
        <v>3.1</v>
      </c>
      <c r="G3" s="2709" t="s">
        <v>2114</v>
      </c>
      <c r="H3" s="2710"/>
      <c r="I3" s="2711"/>
    </row>
    <row r="4" spans="1:10" ht="33">
      <c r="A4" s="2697" t="s">
        <v>1312</v>
      </c>
      <c r="B4" s="2828" t="s">
        <v>995</v>
      </c>
      <c r="C4" s="2698" t="s">
        <v>995</v>
      </c>
      <c r="D4" s="2699" t="s">
        <v>4828</v>
      </c>
      <c r="E4" s="2700">
        <v>3381</v>
      </c>
      <c r="F4" s="2701" t="s">
        <v>995</v>
      </c>
      <c r="G4" s="2702" t="s">
        <v>4829</v>
      </c>
      <c r="H4" s="2703" t="s">
        <v>4830</v>
      </c>
      <c r="I4" s="2704"/>
    </row>
    <row r="5" spans="1:10" ht="18" thickBot="1">
      <c r="A5" s="2705"/>
      <c r="B5" s="2829">
        <v>3.2</v>
      </c>
      <c r="C5" s="2858">
        <v>3.2</v>
      </c>
      <c r="D5" s="2706" t="s">
        <v>1509</v>
      </c>
      <c r="E5" s="2707"/>
      <c r="F5" s="2708">
        <v>3.2</v>
      </c>
      <c r="G5" s="2709" t="s">
        <v>2118</v>
      </c>
      <c r="H5" s="2923"/>
      <c r="I5" s="2711"/>
    </row>
    <row r="6" spans="1:10" ht="30" customHeight="1" thickBot="1">
      <c r="A6" s="2712" t="s">
        <v>1312</v>
      </c>
      <c r="B6" s="2830" t="s">
        <v>1011</v>
      </c>
      <c r="C6" s="2713" t="s">
        <v>1011</v>
      </c>
      <c r="D6" s="2860" t="s">
        <v>4831</v>
      </c>
      <c r="E6" s="2715">
        <v>3979</v>
      </c>
      <c r="F6" s="2716" t="s">
        <v>1011</v>
      </c>
      <c r="G6" s="2859" t="s">
        <v>4832</v>
      </c>
      <c r="H6" s="2922" t="s">
        <v>4830</v>
      </c>
      <c r="I6" s="2719"/>
    </row>
    <row r="7" spans="1:10" ht="39">
      <c r="A7" s="2720" t="s">
        <v>1513</v>
      </c>
      <c r="B7" s="2831" t="s">
        <v>1032</v>
      </c>
      <c r="C7" s="2721" t="s">
        <v>1032</v>
      </c>
      <c r="D7" s="2722" t="s">
        <v>4036</v>
      </c>
      <c r="E7" s="2723"/>
      <c r="F7" s="2724" t="s">
        <v>1032</v>
      </c>
      <c r="G7" s="2725" t="s">
        <v>2121</v>
      </c>
      <c r="H7" s="2726" t="s">
        <v>4830</v>
      </c>
      <c r="I7" s="2727"/>
    </row>
    <row r="8" spans="1:10" ht="78" customHeight="1">
      <c r="A8" s="2728" t="s">
        <v>1513</v>
      </c>
      <c r="B8" s="2832" t="s">
        <v>1032</v>
      </c>
      <c r="C8" s="2729" t="s">
        <v>1032</v>
      </c>
      <c r="D8" s="2861" t="s">
        <v>4833</v>
      </c>
      <c r="E8" s="2731">
        <v>2035</v>
      </c>
      <c r="F8" s="2732" t="s">
        <v>1032</v>
      </c>
      <c r="G8" s="2733" t="s">
        <v>4834</v>
      </c>
      <c r="H8" s="2581"/>
      <c r="I8" s="2734"/>
    </row>
    <row r="9" spans="1:10" ht="48" customHeight="1">
      <c r="A9" s="2728" t="s">
        <v>1513</v>
      </c>
      <c r="B9" s="2832" t="s">
        <v>1032</v>
      </c>
      <c r="C9" s="2729" t="s">
        <v>1032</v>
      </c>
      <c r="D9" s="2862" t="s">
        <v>4835</v>
      </c>
      <c r="E9" s="2731">
        <v>3967</v>
      </c>
      <c r="F9" s="2732" t="s">
        <v>1032</v>
      </c>
      <c r="G9" s="2733" t="s">
        <v>4836</v>
      </c>
      <c r="H9" s="2581"/>
      <c r="I9" s="2734"/>
    </row>
    <row r="10" spans="1:10" ht="31.4" customHeight="1">
      <c r="A10" s="2728" t="s">
        <v>1301</v>
      </c>
      <c r="B10" s="2832" t="s">
        <v>1032</v>
      </c>
      <c r="C10" s="2729" t="s">
        <v>1032</v>
      </c>
      <c r="D10" s="2863" t="s">
        <v>4837</v>
      </c>
      <c r="E10" s="2731">
        <v>3968</v>
      </c>
      <c r="F10" s="2732" t="s">
        <v>1032</v>
      </c>
      <c r="G10" s="2865" t="s">
        <v>4838</v>
      </c>
      <c r="H10" s="2581"/>
      <c r="I10" s="2734"/>
    </row>
    <row r="11" spans="1:10" ht="28.5" thickBot="1">
      <c r="A11" s="2735" t="s">
        <v>1513</v>
      </c>
      <c r="B11" s="2833" t="s">
        <v>1032</v>
      </c>
      <c r="C11" s="2736" t="s">
        <v>1032</v>
      </c>
      <c r="D11" s="2864" t="s">
        <v>4839</v>
      </c>
      <c r="E11" s="2762">
        <v>3963</v>
      </c>
      <c r="F11" s="2737" t="s">
        <v>1032</v>
      </c>
      <c r="G11" s="2866" t="s">
        <v>4840</v>
      </c>
      <c r="H11" s="2581"/>
      <c r="I11" s="2738"/>
    </row>
    <row r="12" spans="1:10" ht="53" thickBot="1">
      <c r="A12" s="2739" t="s">
        <v>1312</v>
      </c>
      <c r="B12" s="2834" t="s">
        <v>1039</v>
      </c>
      <c r="C12" s="2740" t="s">
        <v>1039</v>
      </c>
      <c r="D12" s="2795" t="s">
        <v>4841</v>
      </c>
      <c r="E12" s="2742">
        <v>3963</v>
      </c>
      <c r="F12" s="2743" t="s">
        <v>1039</v>
      </c>
      <c r="G12" s="2744" t="s">
        <v>4842</v>
      </c>
      <c r="H12" s="2922" t="s">
        <v>4830</v>
      </c>
      <c r="I12" s="2745"/>
    </row>
    <row r="13" spans="1:10" ht="53" thickBot="1">
      <c r="A13" s="2712" t="s">
        <v>1312</v>
      </c>
      <c r="B13" s="2830" t="s">
        <v>1522</v>
      </c>
      <c r="C13" s="2713" t="s">
        <v>1522</v>
      </c>
      <c r="D13" s="2746" t="s">
        <v>4843</v>
      </c>
      <c r="E13" s="2715">
        <v>3355</v>
      </c>
      <c r="F13" s="2716" t="s">
        <v>1522</v>
      </c>
      <c r="G13" s="2747" t="s">
        <v>4844</v>
      </c>
      <c r="H13" s="2703" t="s">
        <v>4830</v>
      </c>
      <c r="I13" s="2719"/>
    </row>
    <row r="14" spans="1:10" ht="40.5" customHeight="1" thickBot="1">
      <c r="A14" s="2712" t="s">
        <v>1312</v>
      </c>
      <c r="B14" s="2834" t="s">
        <v>1524</v>
      </c>
      <c r="C14" s="2740" t="s">
        <v>1524</v>
      </c>
      <c r="D14" s="2741" t="s">
        <v>4845</v>
      </c>
      <c r="E14" s="2715">
        <v>4176</v>
      </c>
      <c r="F14" s="2743" t="s">
        <v>1524</v>
      </c>
      <c r="G14" s="2748" t="s">
        <v>4846</v>
      </c>
      <c r="H14" s="2922" t="s">
        <v>4830</v>
      </c>
      <c r="I14" s="2745"/>
    </row>
    <row r="15" spans="1:10" ht="39" customHeight="1" thickBot="1">
      <c r="A15" s="2893" t="s">
        <v>1374</v>
      </c>
      <c r="B15" s="2837"/>
      <c r="C15" s="2889" t="s">
        <v>1529</v>
      </c>
      <c r="D15" s="2891" t="s">
        <v>4847</v>
      </c>
      <c r="E15" s="2715">
        <v>2016</v>
      </c>
      <c r="F15" s="2890" t="s">
        <v>1529</v>
      </c>
      <c r="G15" s="2892" t="s">
        <v>4848</v>
      </c>
      <c r="H15" s="2922" t="s">
        <v>4830</v>
      </c>
      <c r="I15" s="2772"/>
    </row>
    <row r="16" spans="1:10" ht="19.5">
      <c r="A16" s="2720" t="s">
        <v>1513</v>
      </c>
      <c r="B16" s="2831" t="s">
        <v>1529</v>
      </c>
      <c r="C16" s="2888" t="s">
        <v>4849</v>
      </c>
      <c r="D16" s="2905" t="s">
        <v>4850</v>
      </c>
      <c r="E16" s="2749"/>
      <c r="F16" s="2724" t="s">
        <v>1529</v>
      </c>
      <c r="G16" s="2906" t="s">
        <v>4851</v>
      </c>
      <c r="H16" s="2726" t="s">
        <v>4852</v>
      </c>
      <c r="I16" s="2727"/>
    </row>
    <row r="17" spans="1:9" ht="42">
      <c r="A17" s="2894" t="s">
        <v>1513</v>
      </c>
      <c r="B17" s="2895" t="s">
        <v>1524</v>
      </c>
      <c r="C17" s="2895" t="s">
        <v>1524</v>
      </c>
      <c r="D17" s="2896" t="s">
        <v>4853</v>
      </c>
      <c r="E17" s="2897">
        <v>2016</v>
      </c>
      <c r="F17" s="2898" t="s">
        <v>1524</v>
      </c>
      <c r="G17" s="2899" t="s">
        <v>4854</v>
      </c>
      <c r="H17" s="2581"/>
      <c r="I17" s="2734"/>
    </row>
    <row r="18" spans="1:9" ht="42">
      <c r="A18" s="2752" t="s">
        <v>1513</v>
      </c>
      <c r="B18" s="2835" t="s">
        <v>1524</v>
      </c>
      <c r="C18" s="2753" t="s">
        <v>1524</v>
      </c>
      <c r="D18" s="2754" t="s">
        <v>4855</v>
      </c>
      <c r="E18" s="2755">
        <v>2021</v>
      </c>
      <c r="F18" s="2756" t="s">
        <v>1524</v>
      </c>
      <c r="G18" s="2757" t="s">
        <v>4856</v>
      </c>
      <c r="H18" s="2581"/>
      <c r="I18" s="2758"/>
    </row>
    <row r="19" spans="1:9" ht="42">
      <c r="A19" s="2728" t="s">
        <v>1513</v>
      </c>
      <c r="B19" s="2832" t="s">
        <v>1524</v>
      </c>
      <c r="C19" s="2729" t="s">
        <v>1524</v>
      </c>
      <c r="D19" s="2759" t="s">
        <v>4857</v>
      </c>
      <c r="E19" s="2731">
        <v>2530</v>
      </c>
      <c r="F19" s="2732" t="s">
        <v>1524</v>
      </c>
      <c r="G19" s="2751" t="s">
        <v>4858</v>
      </c>
      <c r="H19" s="2581"/>
      <c r="I19" s="2734"/>
    </row>
    <row r="20" spans="1:9" ht="42.5" thickBot="1">
      <c r="A20" s="2760" t="s">
        <v>1513</v>
      </c>
      <c r="B20" s="2836" t="s">
        <v>1524</v>
      </c>
      <c r="C20" s="2761" t="s">
        <v>1524</v>
      </c>
      <c r="D20" s="2867" t="s">
        <v>4859</v>
      </c>
      <c r="E20" s="2762">
        <v>2531</v>
      </c>
      <c r="F20" s="2763" t="s">
        <v>1524</v>
      </c>
      <c r="G20" s="2764" t="s">
        <v>4858</v>
      </c>
      <c r="H20" s="2581"/>
      <c r="I20" s="2765"/>
    </row>
    <row r="21" spans="1:9" ht="53.15" customHeight="1">
      <c r="A21" s="2766" t="s">
        <v>1312</v>
      </c>
      <c r="B21" s="2837" t="s">
        <v>4849</v>
      </c>
      <c r="C21" s="2900" t="s">
        <v>4860</v>
      </c>
      <c r="D21" s="2768" t="s">
        <v>4861</v>
      </c>
      <c r="E21" s="2788" t="s">
        <v>4862</v>
      </c>
      <c r="F21" s="2901" t="s">
        <v>4860</v>
      </c>
      <c r="G21" s="2770" t="s">
        <v>4863</v>
      </c>
      <c r="H21" s="2726" t="s">
        <v>4852</v>
      </c>
      <c r="I21" s="2772"/>
    </row>
    <row r="22" spans="1:9" ht="19.5">
      <c r="A22" s="2697"/>
      <c r="B22" s="2828"/>
      <c r="C22" s="2698"/>
      <c r="D22" s="2773"/>
      <c r="E22" s="2700">
        <v>2021</v>
      </c>
      <c r="F22" s="2701"/>
      <c r="G22" s="2774"/>
      <c r="H22" s="2775"/>
      <c r="I22" s="2704"/>
    </row>
    <row r="23" spans="1:9" ht="18" thickBot="1">
      <c r="A23" s="2705"/>
      <c r="B23" s="2829">
        <v>3.3</v>
      </c>
      <c r="C23" s="2858">
        <v>3.3</v>
      </c>
      <c r="D23" s="2706" t="s">
        <v>1531</v>
      </c>
      <c r="E23" s="2707"/>
      <c r="F23" s="2708">
        <v>3.3</v>
      </c>
      <c r="G23" s="2709" t="s">
        <v>2158</v>
      </c>
      <c r="H23" s="2710"/>
      <c r="I23" s="2711"/>
    </row>
    <row r="24" spans="1:9" ht="37.5">
      <c r="A24" s="2776" t="s">
        <v>1312</v>
      </c>
      <c r="B24" s="2838" t="s">
        <v>1062</v>
      </c>
      <c r="C24" s="2777" t="s">
        <v>1062</v>
      </c>
      <c r="D24" s="2774" t="s">
        <v>4864</v>
      </c>
      <c r="E24" s="2700">
        <v>3364</v>
      </c>
      <c r="F24" s="2777" t="s">
        <v>1062</v>
      </c>
      <c r="G24" s="2774" t="s">
        <v>4865</v>
      </c>
      <c r="H24" s="2726" t="s">
        <v>4852</v>
      </c>
      <c r="I24" s="2704"/>
    </row>
    <row r="25" spans="1:9" ht="18" thickBot="1">
      <c r="A25" s="2705"/>
      <c r="B25" s="2829">
        <v>3.4</v>
      </c>
      <c r="C25" s="2858">
        <v>3.4</v>
      </c>
      <c r="D25" s="2706" t="s">
        <v>1535</v>
      </c>
      <c r="E25" s="2707"/>
      <c r="F25" s="2708">
        <v>3.4</v>
      </c>
      <c r="G25" s="2709" t="s">
        <v>1536</v>
      </c>
      <c r="H25" s="2710"/>
      <c r="I25" s="2711"/>
    </row>
    <row r="26" spans="1:9" ht="53" thickBot="1">
      <c r="A26" s="2712" t="s">
        <v>1312</v>
      </c>
      <c r="B26" s="2828" t="s">
        <v>1073</v>
      </c>
      <c r="C26" s="2698" t="s">
        <v>1073</v>
      </c>
      <c r="D26" s="2699" t="s">
        <v>4866</v>
      </c>
      <c r="E26" s="2700">
        <v>2486</v>
      </c>
      <c r="F26" s="2701" t="s">
        <v>1073</v>
      </c>
      <c r="G26" s="2702" t="s">
        <v>4867</v>
      </c>
      <c r="H26" s="2771" t="s">
        <v>4852</v>
      </c>
      <c r="I26" s="2719"/>
    </row>
    <row r="27" spans="1:9" ht="54" customHeight="1">
      <c r="A27" s="2776" t="s">
        <v>1312</v>
      </c>
      <c r="B27" s="2927" t="s">
        <v>1115</v>
      </c>
      <c r="C27" s="2767" t="s">
        <v>1115</v>
      </c>
      <c r="D27" s="2780" t="s">
        <v>4868</v>
      </c>
      <c r="E27" s="2788">
        <v>2486</v>
      </c>
      <c r="F27" s="2769" t="s">
        <v>1115</v>
      </c>
      <c r="G27" s="2780" t="s">
        <v>4869</v>
      </c>
      <c r="H27" s="2924" t="s">
        <v>4852</v>
      </c>
      <c r="I27" s="2704"/>
    </row>
    <row r="28" spans="1:9" ht="20" thickBot="1">
      <c r="A28" s="2902"/>
      <c r="B28" s="2928"/>
      <c r="C28" s="2713"/>
      <c r="D28" s="2781"/>
      <c r="E28" s="2715">
        <v>2487</v>
      </c>
      <c r="F28" s="2716"/>
      <c r="G28" s="2781"/>
      <c r="H28" s="2929"/>
      <c r="I28" s="2719"/>
    </row>
    <row r="29" spans="1:9" ht="62.9" customHeight="1" thickBot="1">
      <c r="A29" s="2907" t="s">
        <v>1312</v>
      </c>
      <c r="B29" s="2830" t="s">
        <v>1125</v>
      </c>
      <c r="C29" s="2713" t="s">
        <v>1125</v>
      </c>
      <c r="D29" s="2925" t="s">
        <v>4870</v>
      </c>
      <c r="E29" s="2715">
        <v>4236</v>
      </c>
      <c r="F29" s="2713" t="s">
        <v>1125</v>
      </c>
      <c r="G29" s="2926" t="s">
        <v>4871</v>
      </c>
      <c r="H29" s="2930" t="s">
        <v>4852</v>
      </c>
      <c r="I29" s="2719"/>
    </row>
    <row r="30" spans="1:9" ht="44.9" customHeight="1" thickBot="1">
      <c r="A30" s="2903" t="s">
        <v>1312</v>
      </c>
      <c r="B30" s="2828" t="s">
        <v>1155</v>
      </c>
      <c r="C30" s="2698" t="s">
        <v>1155</v>
      </c>
      <c r="D30" s="2773" t="s">
        <v>4872</v>
      </c>
      <c r="E30" s="2700">
        <v>3883</v>
      </c>
      <c r="F30" s="2701" t="s">
        <v>1155</v>
      </c>
      <c r="G30" s="2911" t="s">
        <v>4873</v>
      </c>
      <c r="H30" s="2726" t="s">
        <v>4852</v>
      </c>
      <c r="I30" s="2704"/>
    </row>
    <row r="31" spans="1:9" ht="44.9" customHeight="1" thickBot="1">
      <c r="A31" s="2913" t="s">
        <v>1374</v>
      </c>
      <c r="B31" s="2914"/>
      <c r="C31" s="2915" t="s">
        <v>1182</v>
      </c>
      <c r="D31" s="2916" t="s">
        <v>4874</v>
      </c>
      <c r="E31" s="2908">
        <v>3154</v>
      </c>
      <c r="F31" s="2914" t="s">
        <v>1182</v>
      </c>
      <c r="G31" s="2917" t="s">
        <v>4875</v>
      </c>
      <c r="H31" s="2726" t="s">
        <v>4852</v>
      </c>
      <c r="I31" s="2704"/>
    </row>
    <row r="32" spans="1:9" ht="39">
      <c r="A32" s="2821" t="s">
        <v>1513</v>
      </c>
      <c r="B32" s="2844" t="s">
        <v>1182</v>
      </c>
      <c r="C32" s="2909" t="s">
        <v>1543</v>
      </c>
      <c r="D32" s="2714" t="s">
        <v>1541</v>
      </c>
      <c r="E32" s="2910"/>
      <c r="F32" s="2912" t="s">
        <v>1543</v>
      </c>
      <c r="G32" s="2717" t="s">
        <v>2171</v>
      </c>
      <c r="H32" s="2726" t="s">
        <v>4852</v>
      </c>
      <c r="I32" s="2727"/>
    </row>
    <row r="33" spans="1:9" ht="42">
      <c r="A33" s="2894" t="s">
        <v>1513</v>
      </c>
      <c r="B33" s="2895" t="s">
        <v>1182</v>
      </c>
      <c r="C33" s="2895" t="s">
        <v>1182</v>
      </c>
      <c r="D33" s="2896" t="s">
        <v>4876</v>
      </c>
      <c r="E33" s="2897">
        <v>3154</v>
      </c>
      <c r="F33" s="2898" t="s">
        <v>1182</v>
      </c>
      <c r="G33" s="2899" t="s">
        <v>4877</v>
      </c>
      <c r="H33" s="2581"/>
      <c r="I33" s="2734"/>
    </row>
    <row r="34" spans="1:9" ht="42">
      <c r="A34" s="2752" t="s">
        <v>1513</v>
      </c>
      <c r="B34" s="2832" t="s">
        <v>1182</v>
      </c>
      <c r="C34" s="2729" t="s">
        <v>1182</v>
      </c>
      <c r="D34" s="2794" t="s">
        <v>4878</v>
      </c>
      <c r="E34" s="2731" t="s">
        <v>1749</v>
      </c>
      <c r="F34" s="2732" t="s">
        <v>1182</v>
      </c>
      <c r="G34" s="2757" t="s">
        <v>4879</v>
      </c>
      <c r="H34" s="2581"/>
      <c r="I34" s="2758"/>
    </row>
    <row r="35" spans="1:9" ht="42">
      <c r="A35" s="2728" t="s">
        <v>1513</v>
      </c>
      <c r="B35" s="2832" t="s">
        <v>1182</v>
      </c>
      <c r="C35" s="2729" t="s">
        <v>1182</v>
      </c>
      <c r="D35" s="2759" t="s">
        <v>4880</v>
      </c>
      <c r="E35" s="2731" t="s">
        <v>1749</v>
      </c>
      <c r="F35" s="2732" t="s">
        <v>1182</v>
      </c>
      <c r="G35" s="2751" t="s">
        <v>4881</v>
      </c>
      <c r="H35" s="2581"/>
      <c r="I35" s="2734"/>
    </row>
    <row r="36" spans="1:9" ht="42">
      <c r="A36" s="2728" t="s">
        <v>1513</v>
      </c>
      <c r="B36" s="2832" t="s">
        <v>1182</v>
      </c>
      <c r="C36" s="2729" t="s">
        <v>1182</v>
      </c>
      <c r="D36" s="2759" t="s">
        <v>4882</v>
      </c>
      <c r="E36" s="2731">
        <v>1754</v>
      </c>
      <c r="F36" s="2732" t="s">
        <v>1182</v>
      </c>
      <c r="G36" s="2751" t="s">
        <v>4883</v>
      </c>
      <c r="H36" s="2581"/>
      <c r="I36" s="2734"/>
    </row>
    <row r="37" spans="1:9" ht="42.5" thickBot="1">
      <c r="A37" s="2760" t="s">
        <v>1513</v>
      </c>
      <c r="B37" s="2836" t="s">
        <v>1182</v>
      </c>
      <c r="C37" s="2761" t="s">
        <v>1182</v>
      </c>
      <c r="D37" s="2782" t="s">
        <v>4884</v>
      </c>
      <c r="E37" s="2762">
        <v>4150</v>
      </c>
      <c r="F37" s="2763" t="s">
        <v>1182</v>
      </c>
      <c r="G37" s="2764" t="s">
        <v>4885</v>
      </c>
      <c r="H37" s="2581"/>
      <c r="I37" s="2765"/>
    </row>
    <row r="38" spans="1:9" ht="53.5">
      <c r="A38" s="2766" t="s">
        <v>1513</v>
      </c>
      <c r="B38" s="2839" t="s">
        <v>1543</v>
      </c>
      <c r="C38" s="2890" t="s">
        <v>1548</v>
      </c>
      <c r="D38" s="2783" t="s">
        <v>4886</v>
      </c>
      <c r="E38" s="2887">
        <v>4150</v>
      </c>
      <c r="F38" s="2890" t="s">
        <v>1548</v>
      </c>
      <c r="G38" s="2770" t="s">
        <v>4887</v>
      </c>
      <c r="H38" s="2726" t="s">
        <v>4852</v>
      </c>
      <c r="I38" s="2784"/>
    </row>
    <row r="39" spans="1:9" ht="14.5">
      <c r="A39" s="2803" t="s">
        <v>1513</v>
      </c>
      <c r="B39" s="2840" t="s">
        <v>1543</v>
      </c>
      <c r="C39" s="2785" t="s">
        <v>1543</v>
      </c>
      <c r="D39" s="2871" t="s">
        <v>4888</v>
      </c>
      <c r="E39" s="2872"/>
      <c r="F39" s="2868" t="s">
        <v>1543</v>
      </c>
      <c r="G39" s="2871" t="s">
        <v>4889</v>
      </c>
      <c r="H39" s="2786" t="s">
        <v>992</v>
      </c>
      <c r="I39" s="2765"/>
    </row>
    <row r="40" spans="1:9" ht="14.5">
      <c r="A40" s="2728" t="s">
        <v>1513</v>
      </c>
      <c r="B40" s="2832" t="s">
        <v>1543</v>
      </c>
      <c r="C40" s="2729" t="s">
        <v>1543</v>
      </c>
      <c r="D40" s="2873" t="s">
        <v>4890</v>
      </c>
      <c r="E40" s="2874"/>
      <c r="F40" s="2869" t="s">
        <v>1543</v>
      </c>
      <c r="G40" s="2873" t="s">
        <v>4891</v>
      </c>
      <c r="H40" s="2787" t="s">
        <v>992</v>
      </c>
      <c r="I40" s="2765"/>
    </row>
    <row r="41" spans="1:9" ht="14.5">
      <c r="A41" s="2752" t="s">
        <v>1513</v>
      </c>
      <c r="B41" s="2832" t="s">
        <v>1543</v>
      </c>
      <c r="C41" s="2729" t="s">
        <v>1543</v>
      </c>
      <c r="D41" s="2873" t="s">
        <v>4892</v>
      </c>
      <c r="E41" s="2874"/>
      <c r="F41" s="2869" t="s">
        <v>1543</v>
      </c>
      <c r="G41" s="2873" t="s">
        <v>4893</v>
      </c>
      <c r="H41" s="2787" t="s">
        <v>992</v>
      </c>
      <c r="I41" s="2765"/>
    </row>
    <row r="42" spans="1:9" ht="14.5">
      <c r="A42" s="2752" t="s">
        <v>1513</v>
      </c>
      <c r="B42" s="2832" t="s">
        <v>1543</v>
      </c>
      <c r="C42" s="2729" t="s">
        <v>1543</v>
      </c>
      <c r="D42" s="2873" t="s">
        <v>4894</v>
      </c>
      <c r="E42" s="2874"/>
      <c r="F42" s="2869" t="s">
        <v>1543</v>
      </c>
      <c r="G42" s="2873" t="s">
        <v>4895</v>
      </c>
      <c r="H42" s="2787" t="s">
        <v>992</v>
      </c>
      <c r="I42" s="2765"/>
    </row>
    <row r="43" spans="1:9" ht="14.5">
      <c r="A43" s="2752" t="s">
        <v>1513</v>
      </c>
      <c r="B43" s="2832" t="s">
        <v>1543</v>
      </c>
      <c r="C43" s="2729" t="s">
        <v>1543</v>
      </c>
      <c r="D43" s="2873" t="s">
        <v>4896</v>
      </c>
      <c r="E43" s="2874"/>
      <c r="F43" s="2869" t="s">
        <v>1543</v>
      </c>
      <c r="G43" s="2873" t="s">
        <v>4897</v>
      </c>
      <c r="H43" s="2787" t="s">
        <v>992</v>
      </c>
      <c r="I43" s="2765"/>
    </row>
    <row r="44" spans="1:9" ht="14.5">
      <c r="A44" s="2752" t="s">
        <v>1513</v>
      </c>
      <c r="B44" s="2832" t="s">
        <v>1543</v>
      </c>
      <c r="C44" s="2729" t="s">
        <v>1543</v>
      </c>
      <c r="D44" s="2873" t="s">
        <v>4898</v>
      </c>
      <c r="E44" s="2874"/>
      <c r="F44" s="2869" t="s">
        <v>1543</v>
      </c>
      <c r="G44" s="2873" t="s">
        <v>4899</v>
      </c>
      <c r="H44" s="2787" t="s">
        <v>992</v>
      </c>
      <c r="I44" s="2765"/>
    </row>
    <row r="45" spans="1:9" ht="14.5">
      <c r="A45" s="2752" t="s">
        <v>1513</v>
      </c>
      <c r="B45" s="2832" t="s">
        <v>1543</v>
      </c>
      <c r="C45" s="2729" t="s">
        <v>1543</v>
      </c>
      <c r="D45" s="2873" t="s">
        <v>4900</v>
      </c>
      <c r="E45" s="2874"/>
      <c r="F45" s="2869" t="s">
        <v>1543</v>
      </c>
      <c r="G45" s="2873" t="s">
        <v>4901</v>
      </c>
      <c r="H45" s="2787" t="s">
        <v>992</v>
      </c>
      <c r="I45" s="2765"/>
    </row>
    <row r="46" spans="1:9" ht="15" thickBot="1">
      <c r="A46" s="2735" t="s">
        <v>1513</v>
      </c>
      <c r="B46" s="2836" t="s">
        <v>1543</v>
      </c>
      <c r="C46" s="2761" t="s">
        <v>1543</v>
      </c>
      <c r="D46" s="2875" t="s">
        <v>4902</v>
      </c>
      <c r="E46" s="2876"/>
      <c r="F46" s="2870" t="s">
        <v>1543</v>
      </c>
      <c r="G46" s="2875" t="s">
        <v>4903</v>
      </c>
      <c r="H46" s="2787" t="s">
        <v>992</v>
      </c>
      <c r="I46" s="2765"/>
    </row>
    <row r="47" spans="1:9" ht="21" customHeight="1">
      <c r="A47" s="2766" t="s">
        <v>1312</v>
      </c>
      <c r="B47" s="2837" t="s">
        <v>1548</v>
      </c>
      <c r="C47" s="2889" t="s">
        <v>1553</v>
      </c>
      <c r="D47" s="2780" t="s">
        <v>4904</v>
      </c>
      <c r="E47" s="2788">
        <v>4174</v>
      </c>
      <c r="F47" s="2890" t="s">
        <v>1553</v>
      </c>
      <c r="G47" s="2789" t="s">
        <v>4905</v>
      </c>
      <c r="H47" s="2924" t="s">
        <v>4852</v>
      </c>
      <c r="I47" s="2772"/>
    </row>
    <row r="48" spans="1:9" ht="20" thickBot="1">
      <c r="A48" s="2712"/>
      <c r="B48" s="2830"/>
      <c r="C48" s="2713"/>
      <c r="D48" s="2790" t="s">
        <v>4906</v>
      </c>
      <c r="E48" s="2715">
        <v>2023</v>
      </c>
      <c r="F48" s="2716"/>
      <c r="G48" s="2791" t="s">
        <v>4907</v>
      </c>
      <c r="H48" s="2931"/>
      <c r="I48" s="2719"/>
    </row>
    <row r="49" spans="1:9" ht="39">
      <c r="A49" s="2720" t="s">
        <v>1513</v>
      </c>
      <c r="B49" s="2831" t="s">
        <v>1553</v>
      </c>
      <c r="C49" s="2904" t="s">
        <v>1558</v>
      </c>
      <c r="D49" s="2797" t="s">
        <v>4908</v>
      </c>
      <c r="E49" s="2749"/>
      <c r="F49" s="2918" t="s">
        <v>1558</v>
      </c>
      <c r="G49" s="2792" t="s">
        <v>4909</v>
      </c>
      <c r="H49" s="2930" t="s">
        <v>4852</v>
      </c>
      <c r="I49" s="2727"/>
    </row>
    <row r="50" spans="1:9" ht="28.5">
      <c r="A50" s="2728" t="s">
        <v>1513</v>
      </c>
      <c r="B50" s="2832" t="s">
        <v>1553</v>
      </c>
      <c r="C50" s="2729" t="s">
        <v>1553</v>
      </c>
      <c r="D50" s="2750" t="s">
        <v>4910</v>
      </c>
      <c r="E50" s="2793">
        <v>2023</v>
      </c>
      <c r="F50" s="2729" t="s">
        <v>1553</v>
      </c>
      <c r="G50" s="2877" t="s">
        <v>4911</v>
      </c>
      <c r="H50" s="2581"/>
      <c r="I50" s="2734"/>
    </row>
    <row r="51" spans="1:9" ht="42.5">
      <c r="A51" s="2752" t="s">
        <v>1513</v>
      </c>
      <c r="B51" s="2832" t="s">
        <v>1553</v>
      </c>
      <c r="C51" s="2729" t="s">
        <v>1553</v>
      </c>
      <c r="D51" s="2794" t="s">
        <v>4912</v>
      </c>
      <c r="E51" s="2755">
        <v>2040</v>
      </c>
      <c r="F51" s="2732" t="s">
        <v>1553</v>
      </c>
      <c r="G51" s="2757" t="s">
        <v>4913</v>
      </c>
      <c r="H51" s="2581"/>
      <c r="I51" s="2758"/>
    </row>
    <row r="52" spans="1:9" ht="43" thickBot="1">
      <c r="A52" s="2760" t="s">
        <v>1513</v>
      </c>
      <c r="B52" s="2832" t="s">
        <v>1553</v>
      </c>
      <c r="C52" s="2729" t="s">
        <v>1553</v>
      </c>
      <c r="D52" s="2782" t="s">
        <v>4914</v>
      </c>
      <c r="E52" s="2762">
        <v>2041</v>
      </c>
      <c r="F52" s="2732" t="s">
        <v>1553</v>
      </c>
      <c r="G52" s="2764" t="s">
        <v>4915</v>
      </c>
      <c r="H52" s="2581"/>
      <c r="I52" s="2765"/>
    </row>
    <row r="53" spans="1:9" ht="53" thickBot="1">
      <c r="A53" s="2739" t="s">
        <v>1312</v>
      </c>
      <c r="B53" s="2837" t="s">
        <v>1558</v>
      </c>
      <c r="C53" s="2889" t="s">
        <v>1562</v>
      </c>
      <c r="D53" s="2795" t="s">
        <v>4916</v>
      </c>
      <c r="E53" s="2742">
        <v>4235</v>
      </c>
      <c r="F53" s="2890" t="s">
        <v>1562</v>
      </c>
      <c r="G53" s="2744" t="s">
        <v>4917</v>
      </c>
      <c r="H53" s="2922" t="s">
        <v>4852</v>
      </c>
      <c r="I53" s="2745"/>
    </row>
    <row r="54" spans="1:9" ht="39">
      <c r="A54" s="2697" t="s">
        <v>1312</v>
      </c>
      <c r="B54" s="2837" t="s">
        <v>1562</v>
      </c>
      <c r="C54" s="2889" t="s">
        <v>1566</v>
      </c>
      <c r="D54" s="2699" t="s">
        <v>4918</v>
      </c>
      <c r="E54" s="2779">
        <v>4252</v>
      </c>
      <c r="F54" s="2890" t="s">
        <v>1566</v>
      </c>
      <c r="G54" s="2702" t="s">
        <v>4919</v>
      </c>
      <c r="H54" s="2703" t="s">
        <v>4830</v>
      </c>
      <c r="I54" s="2704"/>
    </row>
    <row r="55" spans="1:9" ht="20" thickBot="1">
      <c r="A55" s="2776"/>
      <c r="B55" s="2838"/>
      <c r="C55" s="2777"/>
      <c r="D55" s="2878" t="s">
        <v>4920</v>
      </c>
      <c r="E55" s="2779">
        <v>4264</v>
      </c>
      <c r="F55" s="2777"/>
      <c r="G55" s="2878" t="s">
        <v>4921</v>
      </c>
      <c r="H55" s="2718"/>
      <c r="I55" s="2704"/>
    </row>
    <row r="56" spans="1:9" ht="33.5" thickBot="1">
      <c r="A56" s="2739" t="s">
        <v>1312</v>
      </c>
      <c r="B56" s="2834" t="s">
        <v>1566</v>
      </c>
      <c r="C56" s="2914" t="s">
        <v>1568</v>
      </c>
      <c r="D56" s="2741" t="s">
        <v>4922</v>
      </c>
      <c r="E56" s="2742">
        <v>1869</v>
      </c>
      <c r="F56" s="2919" t="s">
        <v>1568</v>
      </c>
      <c r="G56" s="2744" t="s">
        <v>4923</v>
      </c>
      <c r="H56" s="2922" t="s">
        <v>4830</v>
      </c>
      <c r="I56" s="2745"/>
    </row>
    <row r="57" spans="1:9" ht="33.5" thickBot="1">
      <c r="A57" s="2712" t="s">
        <v>1312</v>
      </c>
      <c r="B57" s="2830" t="s">
        <v>1568</v>
      </c>
      <c r="C57" s="2920" t="s">
        <v>1572</v>
      </c>
      <c r="D57" s="2746" t="s">
        <v>4924</v>
      </c>
      <c r="E57" s="2715">
        <v>4049</v>
      </c>
      <c r="F57" s="2921" t="s">
        <v>1572</v>
      </c>
      <c r="G57" s="2778" t="s">
        <v>4925</v>
      </c>
      <c r="H57" s="2922" t="s">
        <v>4830</v>
      </c>
      <c r="I57" s="2745"/>
    </row>
    <row r="58" spans="1:9" ht="33.5" thickBot="1">
      <c r="A58" s="2712" t="s">
        <v>1312</v>
      </c>
      <c r="B58" s="2830" t="s">
        <v>1572</v>
      </c>
      <c r="C58" s="2920" t="s">
        <v>1579</v>
      </c>
      <c r="D58" s="2746" t="s">
        <v>4926</v>
      </c>
      <c r="E58" s="2715">
        <v>1740</v>
      </c>
      <c r="F58" s="2921" t="s">
        <v>1579</v>
      </c>
      <c r="G58" s="2778" t="s">
        <v>4927</v>
      </c>
      <c r="H58" s="2922" t="s">
        <v>4830</v>
      </c>
      <c r="I58" s="2719"/>
    </row>
    <row r="59" spans="1:9" ht="14.5">
      <c r="A59" s="2803" t="s">
        <v>1312</v>
      </c>
      <c r="B59" s="2832" t="s">
        <v>1572</v>
      </c>
      <c r="C59" s="2868" t="s">
        <v>1572</v>
      </c>
      <c r="D59" s="2871" t="s">
        <v>4928</v>
      </c>
      <c r="E59" s="2872"/>
      <c r="F59" s="2868" t="s">
        <v>1572</v>
      </c>
      <c r="G59" s="2871" t="s">
        <v>4929</v>
      </c>
      <c r="H59" s="2786" t="s">
        <v>992</v>
      </c>
      <c r="I59" s="2765"/>
    </row>
    <row r="60" spans="1:9" ht="14.5">
      <c r="A60" s="2728" t="s">
        <v>1513</v>
      </c>
      <c r="B60" s="2832" t="s">
        <v>1572</v>
      </c>
      <c r="C60" s="2869" t="s">
        <v>1572</v>
      </c>
      <c r="D60" s="2873" t="s">
        <v>4930</v>
      </c>
      <c r="E60" s="2874"/>
      <c r="F60" s="2869" t="s">
        <v>1572</v>
      </c>
      <c r="G60" s="2873" t="s">
        <v>4931</v>
      </c>
      <c r="H60" s="2787" t="s">
        <v>992</v>
      </c>
      <c r="I60" s="2765"/>
    </row>
    <row r="61" spans="1:9" ht="14.5">
      <c r="A61" s="2752" t="s">
        <v>1513</v>
      </c>
      <c r="B61" s="2832" t="s">
        <v>1572</v>
      </c>
      <c r="C61" s="2869" t="s">
        <v>1572</v>
      </c>
      <c r="D61" s="2873" t="s">
        <v>4932</v>
      </c>
      <c r="E61" s="2874"/>
      <c r="F61" s="2869" t="s">
        <v>1572</v>
      </c>
      <c r="G61" s="2873" t="s">
        <v>4933</v>
      </c>
      <c r="H61" s="2787" t="s">
        <v>992</v>
      </c>
      <c r="I61" s="2765"/>
    </row>
    <row r="62" spans="1:9" ht="14.5">
      <c r="A62" s="2752" t="s">
        <v>1513</v>
      </c>
      <c r="B62" s="2832" t="s">
        <v>1572</v>
      </c>
      <c r="C62" s="2869" t="s">
        <v>1572</v>
      </c>
      <c r="D62" s="2873" t="s">
        <v>4934</v>
      </c>
      <c r="E62" s="2874"/>
      <c r="F62" s="2869" t="s">
        <v>1572</v>
      </c>
      <c r="G62" s="2873" t="s">
        <v>4935</v>
      </c>
      <c r="H62" s="2787" t="s">
        <v>992</v>
      </c>
      <c r="I62" s="2765"/>
    </row>
    <row r="63" spans="1:9" ht="14.5">
      <c r="A63" s="2752" t="s">
        <v>1513</v>
      </c>
      <c r="B63" s="2832" t="s">
        <v>1572</v>
      </c>
      <c r="C63" s="2869" t="s">
        <v>1572</v>
      </c>
      <c r="D63" s="2873" t="s">
        <v>4936</v>
      </c>
      <c r="E63" s="2874"/>
      <c r="F63" s="2869" t="s">
        <v>1572</v>
      </c>
      <c r="G63" s="2873" t="s">
        <v>4937</v>
      </c>
      <c r="H63" s="2787" t="s">
        <v>992</v>
      </c>
      <c r="I63" s="2765"/>
    </row>
    <row r="64" spans="1:9" ht="14.5">
      <c r="A64" s="2752" t="s">
        <v>1513</v>
      </c>
      <c r="B64" s="2832" t="s">
        <v>1572</v>
      </c>
      <c r="C64" s="2869" t="s">
        <v>1572</v>
      </c>
      <c r="D64" s="2873" t="s">
        <v>4938</v>
      </c>
      <c r="E64" s="2874"/>
      <c r="F64" s="2869" t="s">
        <v>1572</v>
      </c>
      <c r="G64" s="2873" t="s">
        <v>4939</v>
      </c>
      <c r="H64" s="2787" t="s">
        <v>992</v>
      </c>
      <c r="I64" s="2765"/>
    </row>
    <row r="65" spans="1:9" ht="14.5">
      <c r="A65" s="2752" t="s">
        <v>1513</v>
      </c>
      <c r="B65" s="2832" t="s">
        <v>1579</v>
      </c>
      <c r="C65" s="2869" t="s">
        <v>1572</v>
      </c>
      <c r="D65" s="2873" t="s">
        <v>4940</v>
      </c>
      <c r="E65" s="2874"/>
      <c r="F65" s="2869" t="s">
        <v>1572</v>
      </c>
      <c r="G65" s="2873" t="s">
        <v>4941</v>
      </c>
      <c r="H65" s="2787"/>
      <c r="I65" s="2765"/>
    </row>
    <row r="66" spans="1:9" ht="14.5">
      <c r="A66" s="2752" t="s">
        <v>1513</v>
      </c>
      <c r="B66" s="2832" t="s">
        <v>4942</v>
      </c>
      <c r="C66" s="2869" t="s">
        <v>1572</v>
      </c>
      <c r="D66" s="2873" t="s">
        <v>4943</v>
      </c>
      <c r="E66" s="2874"/>
      <c r="F66" s="2869" t="s">
        <v>1572</v>
      </c>
      <c r="G66" s="2873" t="s">
        <v>4944</v>
      </c>
      <c r="H66" s="2787"/>
      <c r="I66" s="2765"/>
    </row>
    <row r="67" spans="1:9" ht="15" thickBot="1">
      <c r="A67" s="2752" t="s">
        <v>1513</v>
      </c>
      <c r="B67" s="2832" t="s">
        <v>1572</v>
      </c>
      <c r="C67" s="2870" t="s">
        <v>1572</v>
      </c>
      <c r="D67" s="2875" t="s">
        <v>4945</v>
      </c>
      <c r="E67" s="2874"/>
      <c r="F67" s="2870" t="s">
        <v>1572</v>
      </c>
      <c r="G67" s="2875" t="s">
        <v>4946</v>
      </c>
      <c r="H67" s="2787" t="s">
        <v>992</v>
      </c>
      <c r="I67" s="2765"/>
    </row>
    <row r="68" spans="1:9" ht="39.5" thickBot="1">
      <c r="A68" s="2796" t="s">
        <v>1312</v>
      </c>
      <c r="B68" s="2831" t="s">
        <v>1579</v>
      </c>
      <c r="C68" s="2904" t="s">
        <v>4942</v>
      </c>
      <c r="D68" s="2797" t="s">
        <v>4947</v>
      </c>
      <c r="E68" s="2798"/>
      <c r="F68" s="2918" t="s">
        <v>4942</v>
      </c>
      <c r="G68" s="2725" t="s">
        <v>4948</v>
      </c>
      <c r="H68" s="2922" t="s">
        <v>4830</v>
      </c>
      <c r="I68" s="2727"/>
    </row>
    <row r="69" spans="1:9" ht="16.399999999999999" customHeight="1">
      <c r="A69" s="2760" t="s">
        <v>1312</v>
      </c>
      <c r="B69" s="2836" t="s">
        <v>1579</v>
      </c>
      <c r="C69" s="2761" t="s">
        <v>1579</v>
      </c>
      <c r="D69" s="2881" t="s">
        <v>4949</v>
      </c>
      <c r="E69" s="2885">
        <v>2019</v>
      </c>
      <c r="F69" s="2763" t="s">
        <v>1579</v>
      </c>
      <c r="G69" s="2881" t="s">
        <v>4950</v>
      </c>
      <c r="H69" s="2581"/>
      <c r="I69" s="2765"/>
    </row>
    <row r="70" spans="1:9" ht="16.399999999999999" customHeight="1">
      <c r="A70" s="2728"/>
      <c r="B70" s="2832"/>
      <c r="C70" s="2729"/>
      <c r="D70" s="2879" t="s">
        <v>4951</v>
      </c>
      <c r="E70" s="2886">
        <v>2020</v>
      </c>
      <c r="F70" s="2732"/>
      <c r="G70" s="2879" t="s">
        <v>4952</v>
      </c>
      <c r="H70" s="2581"/>
      <c r="I70" s="2799"/>
    </row>
    <row r="71" spans="1:9" ht="32.15" customHeight="1" thickBot="1">
      <c r="A71" s="2800" t="s">
        <v>1312</v>
      </c>
      <c r="B71" s="2841" t="s">
        <v>1579</v>
      </c>
      <c r="C71" s="2846" t="s">
        <v>1579</v>
      </c>
      <c r="D71" s="2880" t="s">
        <v>4953</v>
      </c>
      <c r="E71" s="2804">
        <v>2019</v>
      </c>
      <c r="F71" s="2801" t="s">
        <v>1579</v>
      </c>
      <c r="G71" s="2882" t="s">
        <v>4954</v>
      </c>
      <c r="H71" s="2581"/>
      <c r="I71" s="2738"/>
    </row>
    <row r="72" spans="1:9" ht="33.5" thickBot="1">
      <c r="A72" s="2766" t="s">
        <v>1374</v>
      </c>
      <c r="B72" s="2837" t="s">
        <v>4942</v>
      </c>
      <c r="C72" s="2889" t="s">
        <v>4955</v>
      </c>
      <c r="D72" s="2797" t="s">
        <v>4956</v>
      </c>
      <c r="E72" s="2802"/>
      <c r="F72" s="2890" t="s">
        <v>4955</v>
      </c>
      <c r="G72" s="2770" t="s">
        <v>4957</v>
      </c>
      <c r="H72" s="2922" t="s">
        <v>4830</v>
      </c>
      <c r="I72" s="2772"/>
    </row>
    <row r="73" spans="1:9" ht="32.15" customHeight="1">
      <c r="A73" s="2803" t="s">
        <v>1374</v>
      </c>
      <c r="B73" s="2840" t="s">
        <v>4942</v>
      </c>
      <c r="C73" s="2785" t="s">
        <v>4942</v>
      </c>
      <c r="D73" s="2883" t="s">
        <v>4958</v>
      </c>
      <c r="E73" s="2804">
        <v>3382</v>
      </c>
      <c r="F73" s="2805" t="s">
        <v>4942</v>
      </c>
      <c r="G73" s="2883" t="s">
        <v>4959</v>
      </c>
      <c r="H73" s="2581"/>
      <c r="I73" s="2806"/>
    </row>
    <row r="74" spans="1:9" ht="32.15" customHeight="1" thickBot="1">
      <c r="A74" s="2735" t="s">
        <v>1374</v>
      </c>
      <c r="B74" s="2836" t="s">
        <v>4942</v>
      </c>
      <c r="C74" s="2761" t="s">
        <v>4942</v>
      </c>
      <c r="D74" s="2884" t="s">
        <v>4960</v>
      </c>
      <c r="E74" s="2808">
        <v>2022</v>
      </c>
      <c r="F74" s="2763" t="s">
        <v>4942</v>
      </c>
      <c r="G74" s="2864" t="s">
        <v>4961</v>
      </c>
      <c r="H74" s="2581"/>
      <c r="I74" s="2738"/>
    </row>
    <row r="75" spans="1:9" ht="39.5" thickBot="1">
      <c r="A75" s="2739" t="s">
        <v>1513</v>
      </c>
      <c r="B75" s="2834" t="s">
        <v>4955</v>
      </c>
      <c r="C75" s="2914" t="s">
        <v>4962</v>
      </c>
      <c r="D75" s="2741" t="s">
        <v>4963</v>
      </c>
      <c r="E75" s="2810"/>
      <c r="F75" s="2919" t="s">
        <v>4962</v>
      </c>
      <c r="G75" s="2748" t="s">
        <v>4964</v>
      </c>
      <c r="H75" s="2922" t="s">
        <v>4830</v>
      </c>
      <c r="I75" s="2745"/>
    </row>
    <row r="76" spans="1:9" ht="43">
      <c r="A76" s="2811" t="s">
        <v>1513</v>
      </c>
      <c r="B76" s="2842" t="s">
        <v>4955</v>
      </c>
      <c r="C76" s="2853" t="s">
        <v>4955</v>
      </c>
      <c r="D76" s="2812" t="s">
        <v>4965</v>
      </c>
      <c r="E76" s="2804">
        <v>4185</v>
      </c>
      <c r="F76" s="2813" t="s">
        <v>4955</v>
      </c>
      <c r="G76" s="2814" t="s">
        <v>4966</v>
      </c>
      <c r="H76" s="2581"/>
      <c r="I76" s="2815"/>
    </row>
    <row r="77" spans="1:9" ht="30.5" thickBot="1">
      <c r="A77" s="2735" t="s">
        <v>1513</v>
      </c>
      <c r="B77" s="2833" t="s">
        <v>4955</v>
      </c>
      <c r="C77" s="2736" t="s">
        <v>4955</v>
      </c>
      <c r="D77" s="2816" t="s">
        <v>4967</v>
      </c>
      <c r="E77" s="2885">
        <v>4186</v>
      </c>
      <c r="F77" s="2737" t="s">
        <v>4955</v>
      </c>
      <c r="G77" s="2817" t="s">
        <v>4968</v>
      </c>
      <c r="H77" s="2581"/>
      <c r="I77" s="2758"/>
    </row>
    <row r="78" spans="1:9" ht="35" thickBot="1">
      <c r="A78" s="2818" t="s">
        <v>1312</v>
      </c>
      <c r="B78" s="2843" t="s">
        <v>4962</v>
      </c>
      <c r="C78" s="2919" t="s">
        <v>4969</v>
      </c>
      <c r="D78" s="2748" t="s">
        <v>4970</v>
      </c>
      <c r="E78" s="2742">
        <v>3854</v>
      </c>
      <c r="F78" s="2919" t="s">
        <v>4969</v>
      </c>
      <c r="G78" s="2748" t="s">
        <v>4971</v>
      </c>
      <c r="H78" s="2922" t="s">
        <v>4852</v>
      </c>
      <c r="I78" s="2745"/>
    </row>
    <row r="79" spans="1:9" ht="36.5" thickBot="1">
      <c r="A79" s="2697" t="s">
        <v>1312</v>
      </c>
      <c r="B79" s="2828" t="s">
        <v>4969</v>
      </c>
      <c r="C79" s="2933" t="s">
        <v>4972</v>
      </c>
      <c r="D79" s="2773" t="s">
        <v>4973</v>
      </c>
      <c r="E79" s="2700">
        <v>3852</v>
      </c>
      <c r="F79" s="2932" t="s">
        <v>4972</v>
      </c>
      <c r="G79" s="2774" t="s">
        <v>4974</v>
      </c>
      <c r="H79" s="2922" t="s">
        <v>4852</v>
      </c>
      <c r="I79" s="2772"/>
    </row>
    <row r="80" spans="1:9" ht="18" thickBot="1">
      <c r="A80" s="2819"/>
      <c r="B80" s="2829">
        <v>3.5</v>
      </c>
      <c r="C80" s="2858">
        <v>3.5</v>
      </c>
      <c r="D80" s="2706" t="s">
        <v>1588</v>
      </c>
      <c r="E80" s="2820"/>
      <c r="F80" s="2708">
        <v>3.5</v>
      </c>
      <c r="G80" s="2709" t="s">
        <v>1589</v>
      </c>
      <c r="H80" s="2710"/>
      <c r="I80" s="2711"/>
    </row>
    <row r="81" spans="1:9" ht="20" thickBot="1">
      <c r="A81" s="2821" t="s">
        <v>1513</v>
      </c>
      <c r="B81" s="2844" t="s">
        <v>1118</v>
      </c>
      <c r="C81" s="2822" t="s">
        <v>1118</v>
      </c>
      <c r="D81" s="2714" t="s">
        <v>2239</v>
      </c>
      <c r="E81" s="2823"/>
      <c r="F81" s="2824" t="s">
        <v>1118</v>
      </c>
      <c r="G81" s="2717" t="s">
        <v>4975</v>
      </c>
      <c r="H81" s="2922" t="s">
        <v>4830</v>
      </c>
      <c r="I81" s="2825"/>
    </row>
    <row r="82" spans="1:9" ht="64.5">
      <c r="A82" s="2728" t="s">
        <v>1513</v>
      </c>
      <c r="B82" s="2832" t="s">
        <v>1118</v>
      </c>
      <c r="C82" s="2729" t="s">
        <v>1118</v>
      </c>
      <c r="D82" s="2730" t="s">
        <v>4976</v>
      </c>
      <c r="E82" s="2731">
        <v>2027</v>
      </c>
      <c r="F82" s="2732" t="s">
        <v>1118</v>
      </c>
      <c r="G82" s="2733" t="s">
        <v>4977</v>
      </c>
      <c r="H82" s="2581"/>
      <c r="I82" s="2734"/>
    </row>
    <row r="83" spans="1:9" ht="41.9" customHeight="1" thickBot="1">
      <c r="A83" s="2735" t="s">
        <v>1513</v>
      </c>
      <c r="B83" s="2833" t="s">
        <v>1118</v>
      </c>
      <c r="C83" s="2736" t="s">
        <v>1118</v>
      </c>
      <c r="D83" s="2807" t="s">
        <v>4978</v>
      </c>
      <c r="E83" s="2762">
        <v>2037</v>
      </c>
      <c r="F83" s="2737" t="s">
        <v>1118</v>
      </c>
      <c r="G83" s="2809" t="s">
        <v>4979</v>
      </c>
      <c r="H83" s="2581"/>
      <c r="I83" s="2738"/>
    </row>
    <row r="84" spans="1:9" ht="55" thickBot="1">
      <c r="A84" s="2720" t="s">
        <v>1312</v>
      </c>
      <c r="B84" s="2831" t="s">
        <v>1227</v>
      </c>
      <c r="C84" s="2721" t="s">
        <v>1227</v>
      </c>
      <c r="D84" s="2826" t="s">
        <v>4980</v>
      </c>
      <c r="E84" s="2749"/>
      <c r="F84" s="2724" t="s">
        <v>1227</v>
      </c>
      <c r="G84" s="2725" t="s">
        <v>4981</v>
      </c>
      <c r="H84" s="2922" t="s">
        <v>4830</v>
      </c>
      <c r="I84" s="2727"/>
    </row>
    <row r="85" spans="1:9" ht="35.15" customHeight="1">
      <c r="A85" s="2728" t="s">
        <v>1312</v>
      </c>
      <c r="B85" s="2832" t="s">
        <v>1227</v>
      </c>
      <c r="C85" s="2729" t="s">
        <v>1227</v>
      </c>
      <c r="D85" s="2759" t="s">
        <v>4982</v>
      </c>
      <c r="E85" s="2731">
        <v>2027</v>
      </c>
      <c r="F85" s="2732" t="s">
        <v>1227</v>
      </c>
      <c r="G85" s="2751" t="s">
        <v>4983</v>
      </c>
      <c r="H85" s="2581"/>
      <c r="I85" s="2734"/>
    </row>
    <row r="86" spans="1:9" ht="35.15" customHeight="1" thickBot="1">
      <c r="A86" s="2735" t="s">
        <v>1312</v>
      </c>
      <c r="B86" s="2833" t="s">
        <v>1227</v>
      </c>
      <c r="C86" s="2736" t="s">
        <v>1227</v>
      </c>
      <c r="D86" s="2884" t="s">
        <v>4984</v>
      </c>
      <c r="E86" s="2808">
        <v>3159</v>
      </c>
      <c r="F86" s="2737" t="s">
        <v>1227</v>
      </c>
      <c r="G86" s="2809" t="s">
        <v>4985</v>
      </c>
      <c r="H86" s="2581"/>
      <c r="I86" s="2738"/>
    </row>
    <row r="87" spans="1:9" ht="55" thickBot="1">
      <c r="A87" s="2739" t="s">
        <v>1312</v>
      </c>
      <c r="B87" s="2834" t="s">
        <v>1600</v>
      </c>
      <c r="C87" s="2740" t="s">
        <v>1600</v>
      </c>
      <c r="D87" s="2741" t="s">
        <v>4986</v>
      </c>
      <c r="E87" s="2810"/>
      <c r="F87" s="2743" t="s">
        <v>1600</v>
      </c>
      <c r="G87" s="2748" t="s">
        <v>4987</v>
      </c>
      <c r="H87" s="2922" t="s">
        <v>4830</v>
      </c>
      <c r="I87" s="2745"/>
    </row>
    <row r="88" spans="1:9" ht="35.15" customHeight="1">
      <c r="A88" s="2728" t="s">
        <v>1312</v>
      </c>
      <c r="B88" s="2832" t="s">
        <v>1600</v>
      </c>
      <c r="C88" s="2729" t="s">
        <v>1600</v>
      </c>
      <c r="D88" s="2759" t="s">
        <v>4988</v>
      </c>
      <c r="E88" s="2731">
        <v>3351</v>
      </c>
      <c r="F88" s="2732" t="s">
        <v>1600</v>
      </c>
      <c r="G88" s="2751" t="s">
        <v>4989</v>
      </c>
      <c r="H88" s="2581"/>
      <c r="I88" s="2734"/>
    </row>
    <row r="89" spans="1:9" ht="35.15" customHeight="1">
      <c r="A89" s="2735" t="s">
        <v>1312</v>
      </c>
      <c r="B89" s="2833" t="s">
        <v>1600</v>
      </c>
      <c r="C89" s="2736" t="s">
        <v>1600</v>
      </c>
      <c r="D89" s="2807" t="s">
        <v>4990</v>
      </c>
      <c r="E89" s="2762">
        <v>3351</v>
      </c>
      <c r="F89" s="2737" t="s">
        <v>1600</v>
      </c>
      <c r="G89" s="2809" t="s">
        <v>4991</v>
      </c>
      <c r="H89" s="2581"/>
      <c r="I89" s="2738"/>
    </row>
    <row r="90" spans="1:9" ht="18" thickBot="1">
      <c r="A90" s="2705"/>
      <c r="B90" s="2829">
        <v>3.6</v>
      </c>
      <c r="C90" s="2858">
        <v>3.6</v>
      </c>
      <c r="D90" s="2706" t="s">
        <v>1605</v>
      </c>
      <c r="E90" s="2820"/>
      <c r="F90" s="2708">
        <v>3.6</v>
      </c>
      <c r="G90" s="2709" t="s">
        <v>1606</v>
      </c>
      <c r="H90" s="2710"/>
      <c r="I90" s="2711"/>
    </row>
    <row r="91" spans="1:9" ht="39.5" thickBot="1">
      <c r="A91" s="2712" t="s">
        <v>1312</v>
      </c>
      <c r="B91" s="2830" t="s">
        <v>1128</v>
      </c>
      <c r="C91" s="2713" t="s">
        <v>1128</v>
      </c>
      <c r="D91" s="2746" t="s">
        <v>4992</v>
      </c>
      <c r="E91" s="2715">
        <v>1837</v>
      </c>
      <c r="F91" s="2716" t="s">
        <v>1128</v>
      </c>
      <c r="G91" s="2778" t="s">
        <v>4993</v>
      </c>
      <c r="H91" s="2922" t="s">
        <v>4830</v>
      </c>
      <c r="I91" s="2719"/>
    </row>
    <row r="92" spans="1:9" ht="53" thickBot="1">
      <c r="A92" s="2712" t="s">
        <v>1312</v>
      </c>
      <c r="B92" s="2830" t="s">
        <v>1560</v>
      </c>
      <c r="C92" s="2713" t="s">
        <v>1560</v>
      </c>
      <c r="D92" s="2746" t="s">
        <v>4994</v>
      </c>
      <c r="E92" s="2715">
        <v>4046</v>
      </c>
      <c r="F92" s="2716" t="s">
        <v>1560</v>
      </c>
      <c r="G92" s="2778" t="s">
        <v>4995</v>
      </c>
      <c r="H92" s="2922" t="s">
        <v>4830</v>
      </c>
      <c r="I92" s="2719"/>
    </row>
    <row r="93" spans="1:9" ht="33.5" thickBot="1">
      <c r="A93" s="2697" t="s">
        <v>1312</v>
      </c>
      <c r="B93" s="2828" t="s">
        <v>1561</v>
      </c>
      <c r="C93" s="2698" t="s">
        <v>1561</v>
      </c>
      <c r="D93" s="2773" t="s">
        <v>4996</v>
      </c>
      <c r="E93" s="2700">
        <v>4046</v>
      </c>
      <c r="F93" s="2701" t="s">
        <v>1561</v>
      </c>
      <c r="G93" s="2702" t="s">
        <v>4997</v>
      </c>
      <c r="H93" s="2922" t="s">
        <v>4830</v>
      </c>
      <c r="I93" s="2704"/>
    </row>
    <row r="94" spans="1:9" ht="18" thickBot="1">
      <c r="A94" s="2705"/>
      <c r="B94" s="2829">
        <v>3.7</v>
      </c>
      <c r="C94" s="2858">
        <v>3.7</v>
      </c>
      <c r="D94" s="2706" t="s">
        <v>1612</v>
      </c>
      <c r="E94" s="2707"/>
      <c r="F94" s="2708">
        <v>3.7</v>
      </c>
      <c r="G94" s="2709" t="s">
        <v>2273</v>
      </c>
      <c r="H94" s="2710"/>
      <c r="I94" s="2711"/>
    </row>
    <row r="95" spans="1:9" ht="59" thickBot="1">
      <c r="A95" s="2712" t="s">
        <v>1513</v>
      </c>
      <c r="B95" s="2830" t="s">
        <v>1158</v>
      </c>
      <c r="C95" s="2713" t="s">
        <v>1158</v>
      </c>
      <c r="D95" s="2827" t="s">
        <v>1614</v>
      </c>
      <c r="E95" s="2715">
        <v>2031</v>
      </c>
      <c r="F95" s="2716" t="s">
        <v>1158</v>
      </c>
      <c r="G95" s="2747" t="s">
        <v>2275</v>
      </c>
      <c r="H95" s="2922" t="s">
        <v>4830</v>
      </c>
      <c r="I95" s="2719"/>
    </row>
  </sheetData>
  <sheetProtection insertColumns="0" insertRows="0" insertHyperlinks="0" selectLockedCells="1"/>
  <autoFilter ref="A1:J95" xr:uid="{5C26999E-9551-4004-B681-3AA02F1F359D}"/>
  <phoneticPr fontId="67" type="noConversion"/>
  <hyperlinks>
    <hyperlink ref="E4" r:id="rId1" display="https://statistics.cepal.org/portal/databank/index.html?indicator_id=3381=&amp;lang=es" xr:uid="{FEBECC0E-A40E-4FD1-B04B-7E260B6BA677}"/>
    <hyperlink ref="E8" r:id="rId2" display="https://statistics.cepal.org/portal/databank/index.html?indicator_id=2035=&amp;lang=es" xr:uid="{3E7D52FB-4FE7-4F83-A41A-3550262D5C4C}"/>
    <hyperlink ref="E12" r:id="rId3" display="https://statistics.cepal.org/portal/databank/index.html?indicator_id=3963=&amp;lang=es" xr:uid="{C46766CD-3C6B-43FC-B099-EA9E0209E2E3}"/>
    <hyperlink ref="E17" r:id="rId4" display="https://statistics.cepal.org/portal/databank/index.html?indicator_id=2016=&amp;lang=es" xr:uid="{DF516C58-9379-4791-B490-A91B409C6ABA}"/>
    <hyperlink ref="E18" r:id="rId5" display="https://statistics.cepal.org/portal/databank/index.html?indicator_id=2021=&amp;lang=es" xr:uid="{421D4C3B-0221-4A0A-BA04-36B84FE91CE2}"/>
    <hyperlink ref="E19" r:id="rId6" display="https://statistics.cepal.org/portal/databank/index.html?indicator_id=2530=&amp;lang=es" xr:uid="{FA481800-8422-425A-99DC-08AA3CB622A6}"/>
    <hyperlink ref="E20" r:id="rId7" display="https://statistics.cepal.org/portal/databank/index.html?indicator_id=2531=&amp;lang=es" xr:uid="{AAA4E38A-8F16-4A01-A61C-BC7076279801}"/>
    <hyperlink ref="E21" r:id="rId8" display="https://statistics.cepal.org/portal/databank/index.html?indicator_id=2036=&amp;lang=es" xr:uid="{480C0FEE-BF29-4B69-A793-850823A42324}"/>
    <hyperlink ref="E22" r:id="rId9" display="https://statistics.cepal.org/portal/databank/index.html?indicator_id=2021=&amp;lang=es" xr:uid="{A642A701-792C-4B7C-B377-B62A6884CC3D}"/>
    <hyperlink ref="E24" r:id="rId10" display="https://statistics.cepal.org/portal/databank/index.html?indicator_id=3364=&amp;lang=es" xr:uid="{5128624E-0AF8-4DE4-B939-046AB119FC25}"/>
    <hyperlink ref="E26" r:id="rId11" display="https://statistics.cepal.org/portal/databank/index.html?indicator_id=2486=&amp;lang=es" xr:uid="{5D2E6D99-B8A1-4172-B7DA-F0B8FD6DBD3B}"/>
    <hyperlink ref="E27" r:id="rId12" display="https://statistics.cepal.org/portal/databank/index.html?indicator_id=2486=&amp;lang=es" xr:uid="{F51F70A8-5A00-4928-9E12-90E460CC3F28}"/>
    <hyperlink ref="E28" r:id="rId13" display="https://statistics.cepal.org/portal/databank/index.html?indicator_id=2487=&amp;lang=es" xr:uid="{44148F15-86F0-4A28-B1FC-F4CEFFE93D2D}"/>
    <hyperlink ref="E29" r:id="rId14" display="https://statistics.cepal.org/portal/databank/index.html?indicator_id=4236=&amp;lang=es" xr:uid="{9CC9C1C2-35AB-402E-A05F-56731C2A0AAF}"/>
    <hyperlink ref="E33" r:id="rId15" display="https://statistics.cepal.org/portal/databank/index.html?indicator_id=3154=&amp;lang=es" xr:uid="{2F792F47-75FF-4C9F-9F49-9A1ED1639EB4}"/>
    <hyperlink ref="E34" r:id="rId16" xr:uid="{A4AAAB76-D07A-4127-83FD-22C840EAC3E2}"/>
    <hyperlink ref="E36" r:id="rId17" display="https://statistics.cepal.org/portal/databank/index.html?indicator_id=1754=&amp;lang=es" xr:uid="{5BD5C27A-BA29-4571-9FD9-B0F56F63E23C}"/>
    <hyperlink ref="E37" r:id="rId18" display="https://statistics.cepal.org/portal/databank/index.html?indicator_id=1755=&amp;lang=es" xr:uid="{AEDB0A1E-9259-43A8-AA08-F6F9EBCC716A}"/>
    <hyperlink ref="E91" r:id="rId19" display="https://statistics.cepal.org/portal/databank/index.html?indicator_id=1837=&amp;lang=es" xr:uid="{6375471B-B768-4176-B1F6-DC11CDA84A52}"/>
    <hyperlink ref="E92" r:id="rId20" display="https://statistics.cepal.org/portal/databank/index.html?indicator_id=4046=&amp;lang=es" xr:uid="{B27A18DC-8FB9-45D3-9555-009F90CBA053}"/>
    <hyperlink ref="E95" r:id="rId21" display="https://statistics.cepal.org/portal/databank/index.html?indicator_id=2031=&amp;lang=es" xr:uid="{871B5F23-C770-428E-8B5C-3F92E53D6A87}"/>
    <hyperlink ref="E13" r:id="rId22" display="https://statistics.cepal.org/portal/databank/index.html?indicator_id=3355=&amp;lang=es" xr:uid="{D6B99781-261C-4E86-B0B9-73F7365BBC3A}"/>
    <hyperlink ref="E6" r:id="rId23" display="https://statistics.cepal.org/portal/databank/index.html?indicator_id=3979=&amp;lang=es" xr:uid="{FFDE8C78-A4B6-4062-B11B-3229112BBA20}"/>
    <hyperlink ref="E14" r:id="rId24" display="https://statistics.cepal.org/portal/databank/index.html?indicator_id=4176=&amp;lang=es" xr:uid="{D4F2F71C-39FB-40D9-80DA-8441A25AA4FE}"/>
    <hyperlink ref="E30" r:id="rId25" display="https://statistics.cepal.org/portal/databank/index.html?indicator_id=3883=&amp;lang=es" xr:uid="{3A342FF7-4352-4378-A9EB-D08A030FE358}"/>
    <hyperlink ref="E35" r:id="rId26" xr:uid="{28A80F5E-1B99-4D7F-8740-949992D44B77}"/>
    <hyperlink ref="E93" r:id="rId27" display="https://statistics.cepal.org/portal/databank/index.html?indicator_id=4046=&amp;lang=es" xr:uid="{F1D0A695-BC23-4B6D-9447-FA23C9402A89}"/>
    <hyperlink ref="E10" r:id="rId28" display="https://statistics.cepal.org/portal/databank/index.html?indicator_id=3968=&amp;lang=es" xr:uid="{74CD8015-914A-4122-9111-FB22D35614E1}"/>
    <hyperlink ref="E11" r:id="rId29" display="https://statistics.cepal.org/portal/databank/index.html?indicator_id=3963=&amp;lang=es" xr:uid="{E3A38149-5406-4A9A-A23B-2FCFB0C70681}"/>
    <hyperlink ref="E89" r:id="rId30" display="https://statistics.cepal.org/portal/databank/index.html?indicator_id=3351=&amp;lang=es" xr:uid="{04D3469A-7D7B-4EB8-A237-57CD32E2EFC1}"/>
    <hyperlink ref="E57" r:id="rId31" display="https://statistics.cepal.org/portal/databank/index.html?indicator_id=4049=&amp;lang=es" xr:uid="{53882F51-0B54-476D-817F-A4BB9E370115}"/>
    <hyperlink ref="E69" r:id="rId32" display="https://statistics.cepal.org/portal/databank/index.html?indicator_id=2019=&amp;lang=es" xr:uid="{6E3A174F-04A5-413B-93CA-4074CD726144}"/>
    <hyperlink ref="E85" r:id="rId33" display="https://statistics.cepal.org/portal/databank/index.html?indicator_id=2027=&amp;lang=es" xr:uid="{778345C9-8397-4F91-B484-849819F06C53}"/>
    <hyperlink ref="E88" r:id="rId34" display="https://statistics.cepal.org/portal/databank/index.html?indicator_id=3351=&amp;lang=es" xr:uid="{0D1C1D17-E061-49FE-B3E5-CCD1D30926F2}"/>
    <hyperlink ref="E86" r:id="rId35" display="https://statistics.cepal.org/portal/databank/index.html?indicator_id=3159=&amp;lang=es" xr:uid="{89601705-2DEE-4C51-B3D4-12D7E0B34F9C}"/>
    <hyperlink ref="E83" r:id="rId36" display="https://statistics.cepal.org/portal/databank/index.html?indicator_id=2037=&amp;lang=es" xr:uid="{4E3356EB-6AC0-4079-90C0-79F47C49C88B}"/>
    <hyperlink ref="E82" r:id="rId37" display="https://statistics.cepal.org/portal/databank/index.html?indicator_id=2027=&amp;lang=es" xr:uid="{B38F44CA-46A0-4DBB-94EA-EBDCF1C08EE5}"/>
    <hyperlink ref="E77" r:id="rId38" display="https://statistics.cepal.org/portal/databank/index.html?indicator_id=4186=&amp;lang=es" xr:uid="{C8F9589F-5BC6-475E-A191-28B1A0C86DD0}"/>
    <hyperlink ref="E76" r:id="rId39" display="https://statistics.cepal.org/portal/databank/index.html?indicator_id=4185=&amp;lang=es" xr:uid="{C910EE02-68A9-4255-8F32-C587CD521483}"/>
    <hyperlink ref="E74" r:id="rId40" display="https://statistics.cepal.org/portal/databank/index.html?indicator_id=2022=&amp;lang=es" xr:uid="{C4B7FB9F-ED14-4424-858A-41EC44A3DA30}"/>
    <hyperlink ref="E73" r:id="rId41" display="https://statistics.cepal.org/portal/databank/index.html?indicator_id=3382=&amp;lang=es" xr:uid="{B2193DB7-F52C-4053-8CBA-70A89289B277}"/>
    <hyperlink ref="E71" r:id="rId42" display="https://statistics.cepal.org/portal/databank/index.html?indicator_id=2019=&amp;lang=es" xr:uid="{22E0F6A9-CAC8-48BA-B72E-BBA270932D6A}"/>
    <hyperlink ref="E58" r:id="rId43" display="https://statistics.cepal.org/portal/databank/index.html?indicator_id=1740=&amp;lang=es" xr:uid="{235963C6-7AD6-4BF5-8C6F-F5D74C1743B7}"/>
    <hyperlink ref="E56" r:id="rId44" display="https://statistics.cepal.org/portal/databank/index.html?indicator_id=1869=&amp;lang=es" xr:uid="{6D5B9E37-9779-41DC-A63D-2289A9BC1E26}"/>
    <hyperlink ref="E54" r:id="rId45" display="https://statistics.cepal.org/portal/databank/index.html?indicator_id=4252=&amp;lang=es" xr:uid="{6EF05F17-EDE0-4214-ADFB-6DACB033BC7F}"/>
    <hyperlink ref="E53" r:id="rId46" display="https://statistics.cepal.org/portal/databank/index.html?indicator_id=4235=&amp;lang=es" xr:uid="{FB356D05-04FD-4C27-BC70-E1C4D819B7D8}"/>
    <hyperlink ref="E52" r:id="rId47" display="https://statistics.cepal.org/portal/databank/index.html?indicator_id=2041=&amp;lang=es" xr:uid="{3BC9B741-8315-4185-87BE-9B52189864F8}"/>
    <hyperlink ref="E51" r:id="rId48" display="https://statistics.cepal.org/portal/databank/index.html?indicator_id=2040=&amp;lang=es" xr:uid="{85081166-F94B-4526-B420-FE8E5085AC49}"/>
    <hyperlink ref="E47" r:id="rId49" display="https://statistics.cepal.org/portal/databank/index.html?indicator_id=4174=&amp;lang=es" xr:uid="{D689642C-06D4-4843-A3A7-59065832C579}"/>
    <hyperlink ref="E48" r:id="rId50" display="https://statistics.cepal.org/portal/databank/index.html?indicator_id=2023=&amp;lang=es" xr:uid="{97368234-9718-464F-BBEB-9C66F2431631}"/>
    <hyperlink ref="E9" r:id="rId51" display="https://statistics.cepal.org/portal/databank/index.html?indicator_id=3967=&amp;lang=es" xr:uid="{B35BBA06-1E4E-41BE-9F44-C7F1E3F44281}"/>
    <hyperlink ref="E38" r:id="rId52" display="https://statistics.cepal.org/portal/databank/index.html?indicator_id=4150=&amp;lang=es" xr:uid="{04DDD3A0-99F9-4F3B-8250-5AF3600E67C2}"/>
    <hyperlink ref="E50" r:id="rId53" display="https://statistics.cepal.org/portal/databank/index.html?indicator_id=2023=&amp;lang=es" xr:uid="{058F1A31-88E0-466B-9055-43001B770FA1}"/>
    <hyperlink ref="E55" r:id="rId54" display="https://statistics.cepal.org/portal/databank/index.html?indicator_id=4264=&amp;lang=es" xr:uid="{AC17CA4A-0A45-4D1A-96B6-F85DBB008984}"/>
    <hyperlink ref="E70" r:id="rId55" display="https://statistics.cepal.org/portal/databank/index.html?indicator_id=2020=&amp;lang=es" xr:uid="{92FA926B-62DA-4009-885E-4594844DC5A1}"/>
    <hyperlink ref="E78" r:id="rId56" display="https://statistics.cepal.org/portal/databank/index.html?indicator_id=3854=&amp;lang=es" xr:uid="{AEB06B3D-4F3E-4BDD-BE67-CFE68EDC2EFD}"/>
    <hyperlink ref="E15" r:id="rId57" display="https://statistics.cepal.org/portal/databank/index.html?indicator_id=2016=&amp;lang=es" xr:uid="{7FE6ED89-6992-4CEB-9C00-0E57AE7F78AB}"/>
    <hyperlink ref="E31" r:id="rId58" display="https://statistics.cepal.org/portal/databank/index.html?indicator_id=3154=&amp;lang=es" xr:uid="{E2B53184-CE9D-4E53-8ACB-322F5103541D}"/>
  </hyperlinks>
  <printOptions horizontalCentered="1"/>
  <pageMargins left="0.2" right="0.2" top="0.5" bottom="0.5" header="0.25" footer="0.3"/>
  <pageSetup scale="59" orientation="landscape" r:id="rId59"/>
  <headerFooter>
    <oddFooter>&amp;L&amp;K3366CC&amp;A&amp;C&amp;K3366CC&amp;D&amp;R&amp;K01+048&amp;P de &amp;N</oddFooter>
  </headerFooter>
  <drawing r:id="rId60"/>
  <legacyDrawing r:id="rId6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39DB7-37E5-4E4A-BFF5-36907D568E54}">
  <dimension ref="A1:C228"/>
  <sheetViews>
    <sheetView topLeftCell="A213" workbookViewId="0">
      <selection activeCell="A84" sqref="A84"/>
    </sheetView>
  </sheetViews>
  <sheetFormatPr defaultColWidth="38.453125" defaultRowHeight="14.5"/>
  <cols>
    <col min="1" max="1" width="16.453125" style="2640" customWidth="1"/>
    <col min="2" max="2" width="112.54296875" style="2640" customWidth="1"/>
    <col min="3" max="3" width="83.54296875" style="2682" customWidth="1"/>
  </cols>
  <sheetData>
    <row r="1" spans="1:3" ht="39">
      <c r="A1" s="2641" t="s">
        <v>4998</v>
      </c>
      <c r="B1" s="2590" t="s">
        <v>4999</v>
      </c>
      <c r="C1" s="2665" t="s">
        <v>5000</v>
      </c>
    </row>
    <row r="2" spans="1:3">
      <c r="A2" s="2642">
        <v>1</v>
      </c>
      <c r="B2" s="2592" t="s">
        <v>1781</v>
      </c>
      <c r="C2" s="2666"/>
    </row>
    <row r="3" spans="1:3" ht="15" thickBot="1">
      <c r="A3" s="2643">
        <v>1.1000000000000001</v>
      </c>
      <c r="B3" s="2593" t="s">
        <v>1299</v>
      </c>
      <c r="C3" s="2667"/>
    </row>
    <row r="4" spans="1:3" ht="20.149999999999999" customHeight="1">
      <c r="A4" s="2644" t="s">
        <v>12</v>
      </c>
      <c r="B4" s="2594" t="s">
        <v>5001</v>
      </c>
      <c r="C4" s="2668"/>
    </row>
    <row r="5" spans="1:3" ht="17.149999999999999" customHeight="1">
      <c r="A5" s="2230" t="s">
        <v>12</v>
      </c>
      <c r="B5" s="2573" t="s">
        <v>5002</v>
      </c>
      <c r="C5" s="2696" t="s">
        <v>5003</v>
      </c>
    </row>
    <row r="6" spans="1:3" ht="17.149999999999999" customHeight="1">
      <c r="A6" s="2231" t="s">
        <v>12</v>
      </c>
      <c r="B6" s="2595" t="s">
        <v>5004</v>
      </c>
      <c r="C6" s="2669" t="s">
        <v>5005</v>
      </c>
    </row>
    <row r="7" spans="1:3" ht="17.149999999999999" customHeight="1">
      <c r="A7" s="2231" t="s">
        <v>12</v>
      </c>
      <c r="B7" s="2595" t="s">
        <v>5006</v>
      </c>
      <c r="C7" s="2669" t="s">
        <v>5007</v>
      </c>
    </row>
    <row r="8" spans="1:3" ht="17.149999999999999" customHeight="1">
      <c r="A8" s="2231" t="s">
        <v>12</v>
      </c>
      <c r="B8" s="2595" t="s">
        <v>5008</v>
      </c>
      <c r="C8" s="2669" t="s">
        <v>5009</v>
      </c>
    </row>
    <row r="9" spans="1:3" ht="17.149999999999999" customHeight="1" thickBot="1">
      <c r="A9" s="2232" t="s">
        <v>12</v>
      </c>
      <c r="B9" s="2596" t="s">
        <v>5010</v>
      </c>
      <c r="C9" s="2669" t="s">
        <v>5011</v>
      </c>
    </row>
    <row r="10" spans="1:3" ht="20.149999999999999" customHeight="1" thickBot="1">
      <c r="A10" s="2645" t="s">
        <v>16</v>
      </c>
      <c r="B10" s="2597" t="s">
        <v>5012</v>
      </c>
      <c r="C10" s="2591" t="s">
        <v>5013</v>
      </c>
    </row>
    <row r="11" spans="1:3" ht="20.149999999999999" customHeight="1" thickBot="1">
      <c r="A11" s="2646" t="s">
        <v>19</v>
      </c>
      <c r="B11" s="2598" t="s">
        <v>5014</v>
      </c>
      <c r="C11" s="2591" t="s">
        <v>5003</v>
      </c>
    </row>
    <row r="12" spans="1:3" ht="20.149999999999999" customHeight="1">
      <c r="A12" s="2647" t="s">
        <v>22</v>
      </c>
      <c r="B12" s="2599" t="s">
        <v>3418</v>
      </c>
      <c r="C12" s="2668"/>
    </row>
    <row r="13" spans="1:3" ht="17.149999999999999" customHeight="1">
      <c r="A13" s="2230" t="s">
        <v>22</v>
      </c>
      <c r="B13" s="2595" t="s">
        <v>5015</v>
      </c>
      <c r="C13" s="2669" t="s">
        <v>5016</v>
      </c>
    </row>
    <row r="14" spans="1:3" ht="17.149999999999999" customHeight="1">
      <c r="A14" s="2231" t="s">
        <v>22</v>
      </c>
      <c r="B14" s="2595" t="s">
        <v>5017</v>
      </c>
      <c r="C14" s="2669" t="s">
        <v>5018</v>
      </c>
    </row>
    <row r="15" spans="1:3" ht="17.149999999999999" customHeight="1">
      <c r="A15" s="2231" t="s">
        <v>22</v>
      </c>
      <c r="B15" s="2595" t="s">
        <v>5019</v>
      </c>
      <c r="C15" s="2669" t="s">
        <v>5020</v>
      </c>
    </row>
    <row r="16" spans="1:3" ht="17.149999999999999" customHeight="1">
      <c r="A16" s="2231" t="s">
        <v>22</v>
      </c>
      <c r="B16" s="2595" t="s">
        <v>5021</v>
      </c>
      <c r="C16" s="2669" t="s">
        <v>5022</v>
      </c>
    </row>
    <row r="17" spans="1:3" ht="17.149999999999999" customHeight="1" thickBot="1">
      <c r="A17" s="2232" t="s">
        <v>22</v>
      </c>
      <c r="B17" s="2596" t="s">
        <v>5023</v>
      </c>
      <c r="C17" s="2669" t="s">
        <v>5024</v>
      </c>
    </row>
    <row r="18" spans="1:3" ht="20.149999999999999" customHeight="1" thickBot="1">
      <c r="A18" s="2645" t="s">
        <v>25</v>
      </c>
      <c r="B18" s="2599" t="s">
        <v>5025</v>
      </c>
      <c r="C18" s="2670" t="s">
        <v>1812</v>
      </c>
    </row>
    <row r="19" spans="1:3" ht="20.149999999999999" customHeight="1">
      <c r="A19" s="2646" t="s">
        <v>28</v>
      </c>
      <c r="B19" s="2598" t="s">
        <v>5026</v>
      </c>
      <c r="C19" s="2671" t="s">
        <v>1815</v>
      </c>
    </row>
    <row r="20" spans="1:3" ht="15" thickBot="1">
      <c r="A20" s="2643">
        <v>1.2</v>
      </c>
      <c r="B20" s="2593" t="s">
        <v>1323</v>
      </c>
      <c r="C20" s="2672"/>
    </row>
    <row r="21" spans="1:3" ht="29">
      <c r="A21" s="2644" t="s">
        <v>72</v>
      </c>
      <c r="B21" s="2594" t="s">
        <v>5027</v>
      </c>
      <c r="C21" s="2668"/>
    </row>
    <row r="22" spans="1:3" ht="17.149999999999999" customHeight="1">
      <c r="A22" s="2230" t="s">
        <v>72</v>
      </c>
      <c r="B22" s="2573" t="s">
        <v>5028</v>
      </c>
      <c r="C22" s="2669" t="s">
        <v>5029</v>
      </c>
    </row>
    <row r="23" spans="1:3" ht="17.149999999999999" customHeight="1">
      <c r="A23" s="2231" t="s">
        <v>72</v>
      </c>
      <c r="B23" s="2595" t="s">
        <v>5030</v>
      </c>
      <c r="C23" s="2669" t="s">
        <v>5031</v>
      </c>
    </row>
    <row r="24" spans="1:3" ht="17.149999999999999" customHeight="1" thickBot="1">
      <c r="A24" s="2232" t="s">
        <v>72</v>
      </c>
      <c r="B24" s="2596" t="s">
        <v>5032</v>
      </c>
      <c r="C24" s="2669" t="s">
        <v>5033</v>
      </c>
    </row>
    <row r="25" spans="1:3" ht="20.149999999999999" customHeight="1" thickBot="1">
      <c r="A25" s="2648" t="s">
        <v>75</v>
      </c>
      <c r="B25" s="2600" t="s">
        <v>5034</v>
      </c>
      <c r="C25" s="2591" t="s">
        <v>5035</v>
      </c>
    </row>
    <row r="26" spans="1:3" ht="20.149999999999999" customHeight="1" thickBot="1">
      <c r="A26" s="2648" t="s">
        <v>78</v>
      </c>
      <c r="B26" s="2601" t="s">
        <v>5036</v>
      </c>
      <c r="C26" s="2591" t="s">
        <v>1828</v>
      </c>
    </row>
    <row r="27" spans="1:3" ht="20.149999999999999" customHeight="1" thickBot="1">
      <c r="A27" s="2648" t="s">
        <v>81</v>
      </c>
      <c r="B27" s="2602" t="s">
        <v>5037</v>
      </c>
      <c r="C27" s="2591" t="s">
        <v>1831</v>
      </c>
    </row>
    <row r="28" spans="1:3" ht="20.149999999999999" customHeight="1" thickBot="1">
      <c r="A28" s="2648" t="s">
        <v>84</v>
      </c>
      <c r="B28" s="2601" t="s">
        <v>5038</v>
      </c>
      <c r="C28" s="2591" t="s">
        <v>1835</v>
      </c>
    </row>
    <row r="29" spans="1:3" ht="19.399999999999999" customHeight="1">
      <c r="A29" s="2647" t="s">
        <v>87</v>
      </c>
      <c r="B29" s="2603" t="s">
        <v>5039</v>
      </c>
      <c r="C29" s="2668"/>
    </row>
    <row r="30" spans="1:3" ht="17.149999999999999" customHeight="1">
      <c r="A30" s="2230" t="s">
        <v>87</v>
      </c>
      <c r="B30" s="2604" t="s">
        <v>5040</v>
      </c>
      <c r="C30" s="2669" t="s">
        <v>1838</v>
      </c>
    </row>
    <row r="31" spans="1:3" ht="17.149999999999999" customHeight="1">
      <c r="A31" s="2232" t="s">
        <v>87</v>
      </c>
      <c r="B31" s="2605" t="s">
        <v>5041</v>
      </c>
      <c r="C31" s="2669" t="s">
        <v>1840</v>
      </c>
    </row>
    <row r="32" spans="1:3" ht="15" thickBot="1">
      <c r="A32" s="2643">
        <v>1.3</v>
      </c>
      <c r="B32" s="2593" t="s">
        <v>1336</v>
      </c>
      <c r="C32" s="2672"/>
    </row>
    <row r="33" spans="1:3" ht="29.15" customHeight="1">
      <c r="A33" s="2644" t="s">
        <v>125</v>
      </c>
      <c r="B33" s="2606" t="s">
        <v>5042</v>
      </c>
      <c r="C33" s="2668"/>
    </row>
    <row r="34" spans="1:3" ht="29.15" customHeight="1">
      <c r="A34" s="2582" t="s">
        <v>125</v>
      </c>
      <c r="B34" s="2683" t="s">
        <v>5043</v>
      </c>
      <c r="C34" s="2686" t="s">
        <v>5044</v>
      </c>
    </row>
    <row r="35" spans="1:3" ht="20.149999999999999" customHeight="1">
      <c r="A35" s="2231"/>
      <c r="B35" s="2684" t="s">
        <v>5045</v>
      </c>
      <c r="C35" s="2669" t="s">
        <v>1847</v>
      </c>
    </row>
    <row r="36" spans="1:3" ht="19.399999999999999" customHeight="1" thickBot="1">
      <c r="A36" s="2411"/>
      <c r="B36" s="2685" t="s">
        <v>4808</v>
      </c>
      <c r="C36" s="2669" t="s">
        <v>1845</v>
      </c>
    </row>
    <row r="37" spans="1:3" ht="20.149999999999999" customHeight="1">
      <c r="A37" s="2647" t="s">
        <v>128</v>
      </c>
      <c r="B37" s="2603" t="s">
        <v>5046</v>
      </c>
      <c r="C37" s="2670"/>
    </row>
    <row r="38" spans="1:3" ht="30" customHeight="1">
      <c r="A38" s="2231" t="s">
        <v>128</v>
      </c>
      <c r="B38" s="2669" t="s">
        <v>5047</v>
      </c>
      <c r="C38" s="2686" t="s">
        <v>1854</v>
      </c>
    </row>
    <row r="39" spans="1:3" ht="23.15" customHeight="1">
      <c r="A39" s="2669"/>
      <c r="B39" s="2669" t="s">
        <v>5048</v>
      </c>
      <c r="C39" s="2669" t="s">
        <v>1856</v>
      </c>
    </row>
    <row r="40" spans="1:3" ht="46.4" customHeight="1">
      <c r="A40" s="2231" t="s">
        <v>128</v>
      </c>
      <c r="B40" s="2607" t="s">
        <v>5049</v>
      </c>
      <c r="C40" s="2686" t="s">
        <v>1858</v>
      </c>
    </row>
    <row r="41" spans="1:3" ht="33" customHeight="1" thickBot="1">
      <c r="A41" s="2233" t="s">
        <v>128</v>
      </c>
      <c r="B41" s="2608" t="s">
        <v>5050</v>
      </c>
      <c r="C41" s="2686" t="s">
        <v>1861</v>
      </c>
    </row>
    <row r="42" spans="1:3" ht="20.149999999999999" customHeight="1" thickBot="1">
      <c r="A42" s="2649" t="s">
        <v>131</v>
      </c>
      <c r="B42" s="2609" t="s">
        <v>5051</v>
      </c>
      <c r="C42" s="2591" t="s">
        <v>1864</v>
      </c>
    </row>
    <row r="43" spans="1:3" ht="20.149999999999999" customHeight="1">
      <c r="A43" s="2646" t="s">
        <v>134</v>
      </c>
      <c r="B43" s="3160" t="s">
        <v>5052</v>
      </c>
      <c r="C43" s="2673" t="s">
        <v>1867</v>
      </c>
    </row>
    <row r="44" spans="1:3" ht="20.149999999999999" customHeight="1">
      <c r="A44" s="2650"/>
      <c r="B44" s="3161"/>
      <c r="C44" s="2673" t="s">
        <v>1869</v>
      </c>
    </row>
    <row r="45" spans="1:3" ht="20.149999999999999" customHeight="1" thickBot="1">
      <c r="A45" s="2651"/>
      <c r="B45" s="3162"/>
      <c r="C45" s="2673" t="s">
        <v>1870</v>
      </c>
    </row>
    <row r="46" spans="1:3" ht="20.149999999999999" customHeight="1" thickBot="1">
      <c r="A46" s="2650" t="s">
        <v>137</v>
      </c>
      <c r="B46" s="2610" t="s">
        <v>5053</v>
      </c>
      <c r="C46" s="2591" t="s">
        <v>1872</v>
      </c>
    </row>
    <row r="47" spans="1:3" ht="15" thickBot="1">
      <c r="A47" s="2643">
        <v>1.4</v>
      </c>
      <c r="B47" s="2593" t="s">
        <v>1347</v>
      </c>
      <c r="C47" s="2672"/>
    </row>
    <row r="48" spans="1:3" ht="20.149999999999999" customHeight="1">
      <c r="A48" s="2644" t="s">
        <v>157</v>
      </c>
      <c r="B48" s="2594" t="s">
        <v>5054</v>
      </c>
      <c r="C48" s="2668"/>
    </row>
    <row r="49" spans="1:3" ht="15.65" customHeight="1">
      <c r="A49" s="2230" t="s">
        <v>157</v>
      </c>
      <c r="B49" s="2573" t="s">
        <v>5055</v>
      </c>
      <c r="C49" s="2669" t="s">
        <v>5056</v>
      </c>
    </row>
    <row r="50" spans="1:3" ht="15.65" customHeight="1">
      <c r="A50" s="2231" t="s">
        <v>157</v>
      </c>
      <c r="B50" s="2595" t="s">
        <v>5057</v>
      </c>
      <c r="C50" s="2669" t="s">
        <v>5058</v>
      </c>
    </row>
    <row r="51" spans="1:3" ht="16.399999999999999" customHeight="1">
      <c r="A51" s="2231" t="s">
        <v>157</v>
      </c>
      <c r="B51" s="2596" t="s">
        <v>5059</v>
      </c>
      <c r="C51" s="2669" t="s">
        <v>5060</v>
      </c>
    </row>
    <row r="52" spans="1:3" ht="29.15" customHeight="1">
      <c r="A52" s="2652" t="s">
        <v>157</v>
      </c>
      <c r="B52" s="2596" t="s">
        <v>5061</v>
      </c>
      <c r="C52" s="2686" t="s">
        <v>5062</v>
      </c>
    </row>
    <row r="53" spans="1:3" ht="20.149999999999999" customHeight="1">
      <c r="A53" s="2653"/>
      <c r="B53" s="2596" t="s">
        <v>5063</v>
      </c>
      <c r="C53" s="2669" t="s">
        <v>5064</v>
      </c>
    </row>
    <row r="54" spans="1:3" ht="18.649999999999999" customHeight="1" thickBot="1">
      <c r="A54" s="2232" t="s">
        <v>157</v>
      </c>
      <c r="B54" s="2596" t="s">
        <v>5065</v>
      </c>
      <c r="C54" s="2669" t="s">
        <v>5066</v>
      </c>
    </row>
    <row r="55" spans="1:3" ht="20.149999999999999" customHeight="1">
      <c r="A55" s="2647" t="s">
        <v>160</v>
      </c>
      <c r="B55" s="2603" t="s">
        <v>5067</v>
      </c>
      <c r="C55" s="2668"/>
    </row>
    <row r="56" spans="1:3" ht="17.149999999999999" customHeight="1">
      <c r="A56" s="2230" t="s">
        <v>160</v>
      </c>
      <c r="B56" s="2573" t="s">
        <v>5068</v>
      </c>
      <c r="C56" s="2669" t="s">
        <v>5069</v>
      </c>
    </row>
    <row r="57" spans="1:3" ht="17.149999999999999" customHeight="1">
      <c r="A57" s="2231" t="s">
        <v>160</v>
      </c>
      <c r="B57" s="2595" t="s">
        <v>5070</v>
      </c>
      <c r="C57" s="2669" t="s">
        <v>5071</v>
      </c>
    </row>
    <row r="58" spans="1:3" ht="17.149999999999999" customHeight="1">
      <c r="A58" s="2231" t="s">
        <v>160</v>
      </c>
      <c r="B58" s="2595" t="s">
        <v>5072</v>
      </c>
      <c r="C58" s="2669" t="s">
        <v>5073</v>
      </c>
    </row>
    <row r="59" spans="1:3" ht="17.149999999999999" customHeight="1">
      <c r="A59" s="2231" t="s">
        <v>160</v>
      </c>
      <c r="B59" s="2595" t="s">
        <v>5074</v>
      </c>
      <c r="C59" s="2669" t="s">
        <v>5075</v>
      </c>
    </row>
    <row r="60" spans="1:3" ht="17.149999999999999" customHeight="1">
      <c r="A60" s="2232" t="s">
        <v>160</v>
      </c>
      <c r="B60" s="2596" t="s">
        <v>5076</v>
      </c>
      <c r="C60" s="2669" t="s">
        <v>5077</v>
      </c>
    </row>
    <row r="61" spans="1:3" ht="17.149999999999999" customHeight="1">
      <c r="A61" s="2232" t="s">
        <v>160</v>
      </c>
      <c r="B61" s="2596" t="s">
        <v>5078</v>
      </c>
      <c r="C61" s="2669" t="s">
        <v>1901</v>
      </c>
    </row>
    <row r="62" spans="1:3">
      <c r="A62" s="2643">
        <v>1.5</v>
      </c>
      <c r="B62" s="2593" t="s">
        <v>1360</v>
      </c>
      <c r="C62" s="2672"/>
    </row>
    <row r="63" spans="1:3" ht="20.149999999999999" customHeight="1">
      <c r="A63" s="2650" t="s">
        <v>177</v>
      </c>
      <c r="B63" s="2611" t="s">
        <v>5079</v>
      </c>
      <c r="C63" s="2673" t="s">
        <v>5080</v>
      </c>
    </row>
    <row r="64" spans="1:3">
      <c r="A64" s="2643">
        <v>1.6</v>
      </c>
      <c r="B64" s="2593" t="s">
        <v>1363</v>
      </c>
      <c r="C64" s="2672"/>
    </row>
    <row r="65" spans="1:3" ht="20.149999999999999" customHeight="1" thickBot="1">
      <c r="A65" s="2644" t="s">
        <v>188</v>
      </c>
      <c r="B65" s="2594" t="s">
        <v>5081</v>
      </c>
      <c r="C65" s="2673" t="s">
        <v>1908</v>
      </c>
    </row>
    <row r="66" spans="1:3" ht="43.5">
      <c r="A66" s="2647" t="s">
        <v>191</v>
      </c>
      <c r="B66" s="2599" t="s">
        <v>5082</v>
      </c>
      <c r="C66" s="2668"/>
    </row>
    <row r="67" spans="1:3" ht="17.149999999999999" customHeight="1">
      <c r="A67" s="2230" t="s">
        <v>191</v>
      </c>
      <c r="B67" s="2573" t="s">
        <v>5083</v>
      </c>
      <c r="C67" s="2669" t="s">
        <v>1916</v>
      </c>
    </row>
    <row r="68" spans="1:3" ht="17.149999999999999" customHeight="1">
      <c r="A68" s="2231" t="s">
        <v>191</v>
      </c>
      <c r="B68" s="2595" t="s">
        <v>5084</v>
      </c>
      <c r="C68" s="2669" t="s">
        <v>1916</v>
      </c>
    </row>
    <row r="69" spans="1:3" ht="17.149999999999999" customHeight="1">
      <c r="A69" s="2231" t="s">
        <v>191</v>
      </c>
      <c r="B69" s="2595" t="s">
        <v>5085</v>
      </c>
      <c r="C69" s="2669" t="s">
        <v>1919</v>
      </c>
    </row>
    <row r="70" spans="1:3" ht="17.149999999999999" customHeight="1">
      <c r="A70" s="2231" t="s">
        <v>191</v>
      </c>
      <c r="B70" s="2595" t="s">
        <v>5086</v>
      </c>
      <c r="C70" s="2669" t="s">
        <v>1921</v>
      </c>
    </row>
    <row r="71" spans="1:3" ht="17.149999999999999" customHeight="1">
      <c r="A71" s="2231" t="s">
        <v>191</v>
      </c>
      <c r="B71" s="2595" t="s">
        <v>5087</v>
      </c>
      <c r="C71" s="2669" t="s">
        <v>1923</v>
      </c>
    </row>
    <row r="72" spans="1:3" ht="17.149999999999999" customHeight="1" thickBot="1">
      <c r="A72" s="2233" t="s">
        <v>191</v>
      </c>
      <c r="B72" s="2572" t="s">
        <v>5088</v>
      </c>
      <c r="C72" s="2669" t="s">
        <v>1925</v>
      </c>
    </row>
    <row r="73" spans="1:3">
      <c r="A73" s="2646" t="s">
        <v>194</v>
      </c>
      <c r="B73" s="3163" t="s">
        <v>5089</v>
      </c>
      <c r="C73" s="2670" t="s">
        <v>1928</v>
      </c>
    </row>
    <row r="74" spans="1:3" ht="15" thickBot="1">
      <c r="A74" s="2651"/>
      <c r="B74" s="3164"/>
      <c r="C74" s="2673" t="s">
        <v>1930</v>
      </c>
    </row>
    <row r="75" spans="1:3" ht="20.149999999999999" customHeight="1">
      <c r="A75" s="2646" t="s">
        <v>197</v>
      </c>
      <c r="B75" s="2598" t="s">
        <v>5090</v>
      </c>
      <c r="C75" s="2674" t="s">
        <v>5091</v>
      </c>
    </row>
    <row r="76" spans="1:3" ht="15" thickBot="1">
      <c r="A76" s="2643">
        <v>1.7</v>
      </c>
      <c r="B76" s="2593" t="s">
        <v>1378</v>
      </c>
      <c r="C76" s="2672"/>
    </row>
    <row r="77" spans="1:3" ht="20.149999999999999" customHeight="1">
      <c r="A77" s="2644" t="s">
        <v>217</v>
      </c>
      <c r="B77" s="2606" t="s">
        <v>1381</v>
      </c>
      <c r="C77" s="2668"/>
    </row>
    <row r="78" spans="1:3" ht="17.149999999999999" customHeight="1">
      <c r="A78" s="2230" t="s">
        <v>217</v>
      </c>
      <c r="B78" s="2613" t="s">
        <v>5092</v>
      </c>
      <c r="C78" s="2669" t="s">
        <v>1938</v>
      </c>
    </row>
    <row r="79" spans="1:3" ht="17.149999999999999" customHeight="1">
      <c r="A79" s="2231" t="s">
        <v>217</v>
      </c>
      <c r="B79" s="2614" t="s">
        <v>5093</v>
      </c>
      <c r="C79" s="2669" t="s">
        <v>1941</v>
      </c>
    </row>
    <row r="80" spans="1:3" ht="17.149999999999999" customHeight="1">
      <c r="A80" s="2231" t="s">
        <v>217</v>
      </c>
      <c r="B80" s="2615" t="s">
        <v>5094</v>
      </c>
      <c r="C80" s="2669" t="s">
        <v>5095</v>
      </c>
    </row>
    <row r="81" spans="1:3" ht="17.149999999999999" customHeight="1" thickBot="1">
      <c r="A81" s="2232" t="s">
        <v>217</v>
      </c>
      <c r="B81" s="2616" t="s">
        <v>5096</v>
      </c>
      <c r="C81" s="2669" t="s">
        <v>1946</v>
      </c>
    </row>
    <row r="82" spans="1:3" ht="20.149999999999999" customHeight="1" thickBot="1">
      <c r="A82" s="2649" t="s">
        <v>220</v>
      </c>
      <c r="B82" s="2609" t="s">
        <v>5097</v>
      </c>
      <c r="C82" s="2591" t="s">
        <v>1949</v>
      </c>
    </row>
    <row r="83" spans="1:3" ht="20.149999999999999" customHeight="1" thickBot="1">
      <c r="A83" s="2650" t="s">
        <v>223</v>
      </c>
      <c r="B83" s="2611" t="s">
        <v>5098</v>
      </c>
      <c r="C83" s="2675" t="s">
        <v>1952</v>
      </c>
    </row>
    <row r="84" spans="1:3">
      <c r="A84" s="2654">
        <v>2</v>
      </c>
      <c r="B84" s="2617" t="s">
        <v>1388</v>
      </c>
      <c r="C84" s="2676"/>
    </row>
    <row r="85" spans="1:3" ht="15" thickBot="1">
      <c r="A85" s="2643">
        <v>2.1</v>
      </c>
      <c r="B85" s="2593" t="s">
        <v>1390</v>
      </c>
      <c r="C85" s="2672"/>
    </row>
    <row r="86" spans="1:3" ht="20.149999999999999" customHeight="1">
      <c r="A86" s="2644" t="s">
        <v>236</v>
      </c>
      <c r="B86" s="2618" t="s">
        <v>5099</v>
      </c>
      <c r="C86" s="2668"/>
    </row>
    <row r="87" spans="1:3" ht="27" customHeight="1">
      <c r="A87" s="2233" t="s">
        <v>236</v>
      </c>
      <c r="B87" s="2572" t="s">
        <v>5100</v>
      </c>
      <c r="C87" s="2686" t="s">
        <v>1959</v>
      </c>
    </row>
    <row r="88" spans="1:3" ht="16.399999999999999" customHeight="1">
      <c r="A88" s="2231"/>
      <c r="B88" s="2687" t="s">
        <v>5101</v>
      </c>
      <c r="C88" s="2669" t="s">
        <v>1962</v>
      </c>
    </row>
    <row r="89" spans="1:3" ht="27" customHeight="1">
      <c r="A89" s="2232"/>
      <c r="B89" s="2596" t="s">
        <v>5102</v>
      </c>
      <c r="C89" s="2686" t="s">
        <v>1965</v>
      </c>
    </row>
    <row r="90" spans="1:3" ht="17.149999999999999" customHeight="1" thickBot="1">
      <c r="A90" s="2231"/>
      <c r="B90" s="2688" t="s">
        <v>5103</v>
      </c>
      <c r="C90" s="2669" t="s">
        <v>1968</v>
      </c>
    </row>
    <row r="91" spans="1:3" ht="20.149999999999999" customHeight="1">
      <c r="A91" s="2644" t="s">
        <v>477</v>
      </c>
      <c r="B91" s="2606" t="s">
        <v>1398</v>
      </c>
      <c r="C91" s="2668"/>
    </row>
    <row r="92" spans="1:3" ht="17.149999999999999" customHeight="1">
      <c r="A92" s="2230" t="s">
        <v>477</v>
      </c>
      <c r="B92" s="2604" t="s">
        <v>5104</v>
      </c>
      <c r="C92" s="2669" t="s">
        <v>1970</v>
      </c>
    </row>
    <row r="93" spans="1:3" ht="17.149999999999999" customHeight="1">
      <c r="A93" s="2231" t="s">
        <v>477</v>
      </c>
      <c r="B93" s="2607" t="s">
        <v>5105</v>
      </c>
      <c r="C93" s="2669" t="s">
        <v>1973</v>
      </c>
    </row>
    <row r="94" spans="1:3" ht="17.149999999999999" customHeight="1" thickBot="1">
      <c r="A94" s="2233" t="s">
        <v>1402</v>
      </c>
      <c r="B94" s="2608" t="s">
        <v>5106</v>
      </c>
      <c r="C94" s="2669" t="s">
        <v>1975</v>
      </c>
    </row>
    <row r="95" spans="1:3" ht="20.149999999999999" customHeight="1" thickBot="1">
      <c r="A95" s="2649" t="s">
        <v>1402</v>
      </c>
      <c r="B95" s="2609" t="s">
        <v>5107</v>
      </c>
      <c r="C95" s="2591" t="s">
        <v>1970</v>
      </c>
    </row>
    <row r="96" spans="1:3" ht="29">
      <c r="A96" s="2647" t="s">
        <v>1404</v>
      </c>
      <c r="B96" s="2599" t="s">
        <v>5108</v>
      </c>
      <c r="C96" s="2670"/>
    </row>
    <row r="97" spans="1:3" ht="17.149999999999999" customHeight="1">
      <c r="A97" s="2230" t="s">
        <v>1404</v>
      </c>
      <c r="B97" s="2619" t="s">
        <v>5109</v>
      </c>
      <c r="C97" s="2669" t="s">
        <v>1982</v>
      </c>
    </row>
    <row r="98" spans="1:3" ht="17.149999999999999" customHeight="1">
      <c r="A98" s="2230" t="s">
        <v>1404</v>
      </c>
      <c r="B98" s="2604" t="s">
        <v>5110</v>
      </c>
      <c r="C98" s="2669" t="s">
        <v>1989</v>
      </c>
    </row>
    <row r="99" spans="1:3" ht="17.149999999999999" customHeight="1" thickBot="1">
      <c r="A99" s="2233" t="s">
        <v>1404</v>
      </c>
      <c r="B99" s="2572" t="s">
        <v>5111</v>
      </c>
      <c r="C99" s="2669" t="s">
        <v>1996</v>
      </c>
    </row>
    <row r="100" spans="1:3" ht="44" thickBot="1">
      <c r="A100" s="2649" t="s">
        <v>1413</v>
      </c>
      <c r="B100" s="2620" t="s">
        <v>5112</v>
      </c>
      <c r="C100" s="2591" t="s">
        <v>1999</v>
      </c>
    </row>
    <row r="101" spans="1:3" ht="20.149999999999999" customHeight="1">
      <c r="A101" s="2647" t="s">
        <v>1417</v>
      </c>
      <c r="B101" s="2599" t="s">
        <v>5113</v>
      </c>
      <c r="C101" s="2668"/>
    </row>
    <row r="102" spans="1:3" ht="17.149999999999999" customHeight="1">
      <c r="A102" s="2230" t="s">
        <v>1417</v>
      </c>
      <c r="B102" s="2573" t="s">
        <v>5114</v>
      </c>
      <c r="C102" s="2669" t="s">
        <v>2005</v>
      </c>
    </row>
    <row r="103" spans="1:3" ht="17.149999999999999" customHeight="1">
      <c r="A103" s="2231" t="s">
        <v>1417</v>
      </c>
      <c r="B103" s="2595" t="s">
        <v>5115</v>
      </c>
      <c r="C103" s="2669" t="s">
        <v>2006</v>
      </c>
    </row>
    <row r="104" spans="1:3" ht="17.149999999999999" customHeight="1" thickBot="1">
      <c r="A104" s="2233" t="s">
        <v>1417</v>
      </c>
      <c r="B104" s="2572" t="s">
        <v>5116</v>
      </c>
      <c r="C104" s="2669" t="s">
        <v>2008</v>
      </c>
    </row>
    <row r="105" spans="1:3" ht="20.25" customHeight="1" thickBot="1">
      <c r="A105" s="2655" t="s">
        <v>1421</v>
      </c>
      <c r="B105" s="2620" t="s">
        <v>5117</v>
      </c>
      <c r="C105" s="2591" t="s">
        <v>2005</v>
      </c>
    </row>
    <row r="106" spans="1:3" ht="20.149999999999999" customHeight="1" thickBot="1">
      <c r="A106" s="2655" t="s">
        <v>1423</v>
      </c>
      <c r="B106" s="2620" t="s">
        <v>5118</v>
      </c>
      <c r="C106" s="2591" t="s">
        <v>2011</v>
      </c>
    </row>
    <row r="107" spans="1:3" ht="42.5" thickBot="1">
      <c r="A107" s="2655" t="s">
        <v>1433</v>
      </c>
      <c r="B107" s="2620" t="s">
        <v>5119</v>
      </c>
      <c r="C107" s="2591" t="s">
        <v>2015</v>
      </c>
    </row>
    <row r="108" spans="1:3" ht="42.5" thickBot="1">
      <c r="A108" s="2649" t="s">
        <v>1437</v>
      </c>
      <c r="B108" s="2620" t="s">
        <v>5120</v>
      </c>
      <c r="C108" s="2591" t="s">
        <v>2022</v>
      </c>
    </row>
    <row r="109" spans="1:3" ht="42.5" thickBot="1">
      <c r="A109" s="2651" t="s">
        <v>1436</v>
      </c>
      <c r="B109" s="2621" t="s">
        <v>5121</v>
      </c>
      <c r="C109" s="2677" t="s">
        <v>5122</v>
      </c>
    </row>
    <row r="110" spans="1:3" ht="20.149999999999999" customHeight="1" thickBot="1">
      <c r="A110" s="2651" t="s">
        <v>1439</v>
      </c>
      <c r="B110" s="2621" t="s">
        <v>5123</v>
      </c>
      <c r="C110" s="2677" t="s">
        <v>2015</v>
      </c>
    </row>
    <row r="111" spans="1:3" ht="20.149999999999999" customHeight="1" thickBot="1">
      <c r="A111" s="2651" t="s">
        <v>4817</v>
      </c>
      <c r="B111" s="2612" t="s">
        <v>5124</v>
      </c>
      <c r="C111" s="2677" t="s">
        <v>5125</v>
      </c>
    </row>
    <row r="112" spans="1:3" ht="30" customHeight="1" thickBot="1">
      <c r="A112" s="2656" t="s">
        <v>4818</v>
      </c>
      <c r="B112" s="2622" t="s">
        <v>5126</v>
      </c>
      <c r="C112" s="2677" t="s">
        <v>5127</v>
      </c>
    </row>
    <row r="113" spans="1:3" ht="30" customHeight="1" thickBot="1">
      <c r="A113" s="2656" t="s">
        <v>4819</v>
      </c>
      <c r="B113" s="2622" t="s">
        <v>5128</v>
      </c>
      <c r="C113" s="2677" t="s">
        <v>2031</v>
      </c>
    </row>
    <row r="114" spans="1:3" ht="30" customHeight="1" thickBot="1">
      <c r="A114" s="2655" t="s">
        <v>1450</v>
      </c>
      <c r="B114" s="2623" t="s">
        <v>5129</v>
      </c>
      <c r="C114" s="2591" t="s">
        <v>2031</v>
      </c>
    </row>
    <row r="115" spans="1:3" ht="30" customHeight="1" thickBot="1">
      <c r="A115" s="2656" t="s">
        <v>4820</v>
      </c>
      <c r="B115" s="2622" t="s">
        <v>5130</v>
      </c>
      <c r="C115" s="2677" t="s">
        <v>5131</v>
      </c>
    </row>
    <row r="116" spans="1:3" ht="30" customHeight="1">
      <c r="A116" s="2657" t="s">
        <v>4822</v>
      </c>
      <c r="B116" s="2624" t="s">
        <v>5132</v>
      </c>
      <c r="C116" s="2675" t="s">
        <v>5131</v>
      </c>
    </row>
    <row r="117" spans="1:3">
      <c r="A117" s="2643">
        <v>2.2000000000000002</v>
      </c>
      <c r="B117" s="2593" t="s">
        <v>1452</v>
      </c>
      <c r="C117" s="2672"/>
    </row>
    <row r="118" spans="1:3" ht="20.149999999999999" customHeight="1" thickBot="1">
      <c r="A118" s="2651" t="s">
        <v>489</v>
      </c>
      <c r="B118" s="2612" t="s">
        <v>5133</v>
      </c>
      <c r="C118" s="2677" t="s">
        <v>5134</v>
      </c>
    </row>
    <row r="119" spans="1:3" ht="20.149999999999999" customHeight="1" thickBot="1">
      <c r="A119" s="2649" t="s">
        <v>586</v>
      </c>
      <c r="B119" s="2609" t="s">
        <v>5135</v>
      </c>
      <c r="C119" s="2591" t="s">
        <v>2040</v>
      </c>
    </row>
    <row r="120" spans="1:3" ht="20.149999999999999" customHeight="1">
      <c r="A120" s="2658" t="s">
        <v>815</v>
      </c>
      <c r="B120" s="2625" t="s">
        <v>5136</v>
      </c>
      <c r="C120" s="2668"/>
    </row>
    <row r="121" spans="1:3" ht="29.15" customHeight="1">
      <c r="A121" s="2233" t="s">
        <v>815</v>
      </c>
      <c r="B121" s="2608" t="s">
        <v>5137</v>
      </c>
      <c r="C121" s="2686" t="s">
        <v>2046</v>
      </c>
    </row>
    <row r="122" spans="1:3" ht="17.899999999999999" customHeight="1">
      <c r="A122" s="2231"/>
      <c r="B122" s="2687" t="s">
        <v>5138</v>
      </c>
      <c r="C122" s="2669" t="s">
        <v>2049</v>
      </c>
    </row>
    <row r="123" spans="1:3" ht="29.9" customHeight="1">
      <c r="A123" s="2233" t="s">
        <v>815</v>
      </c>
      <c r="B123" s="2572" t="s">
        <v>5139</v>
      </c>
      <c r="C123" s="2686" t="s">
        <v>2052</v>
      </c>
    </row>
    <row r="124" spans="1:3" ht="15.65" customHeight="1" thickBot="1">
      <c r="A124" s="2231"/>
      <c r="B124" s="2687" t="s">
        <v>5140</v>
      </c>
      <c r="C124" s="2669" t="s">
        <v>2055</v>
      </c>
    </row>
    <row r="125" spans="1:3" ht="20.149999999999999" customHeight="1" thickBot="1">
      <c r="A125" s="2647" t="s">
        <v>872</v>
      </c>
      <c r="B125" s="2599" t="s">
        <v>5141</v>
      </c>
      <c r="C125" s="2591" t="s">
        <v>2058</v>
      </c>
    </row>
    <row r="126" spans="1:3" ht="27.65" customHeight="1">
      <c r="A126" s="2647" t="s">
        <v>1468</v>
      </c>
      <c r="B126" s="2599" t="s">
        <v>5142</v>
      </c>
      <c r="C126" s="2668"/>
    </row>
    <row r="127" spans="1:3" ht="17.149999999999999" customHeight="1">
      <c r="A127" s="2230" t="s">
        <v>1468</v>
      </c>
      <c r="B127" s="2573" t="s">
        <v>1470</v>
      </c>
      <c r="C127" s="2669" t="s">
        <v>2062</v>
      </c>
    </row>
    <row r="128" spans="1:3" ht="17.149999999999999" customHeight="1" thickBot="1">
      <c r="A128" s="2232" t="s">
        <v>1468</v>
      </c>
      <c r="B128" s="2596" t="s">
        <v>1471</v>
      </c>
      <c r="C128" s="2669" t="s">
        <v>2064</v>
      </c>
    </row>
    <row r="129" spans="1:3" ht="20.149999999999999" customHeight="1" thickBot="1">
      <c r="A129" s="2649" t="s">
        <v>1472</v>
      </c>
      <c r="B129" s="2609" t="s">
        <v>5143</v>
      </c>
      <c r="C129" s="2591" t="s">
        <v>2067</v>
      </c>
    </row>
    <row r="130" spans="1:3" ht="20.149999999999999" customHeight="1" thickBot="1">
      <c r="A130" s="2651" t="s">
        <v>1474</v>
      </c>
      <c r="B130" s="2612" t="s">
        <v>5144</v>
      </c>
      <c r="C130" s="2677" t="s">
        <v>2067</v>
      </c>
    </row>
    <row r="131" spans="1:3" ht="20.149999999999999" customHeight="1" thickBot="1">
      <c r="A131" s="2651" t="s">
        <v>1476</v>
      </c>
      <c r="B131" s="2612" t="s">
        <v>5145</v>
      </c>
      <c r="C131" s="2677" t="s">
        <v>2067</v>
      </c>
    </row>
    <row r="132" spans="1:3" ht="20.149999999999999" customHeight="1" thickBot="1">
      <c r="A132" s="2651" t="s">
        <v>1478</v>
      </c>
      <c r="B132" s="2612" t="s">
        <v>5146</v>
      </c>
      <c r="C132" s="2677" t="s">
        <v>2067</v>
      </c>
    </row>
    <row r="133" spans="1:3" ht="20.149999999999999" customHeight="1">
      <c r="A133" s="2646" t="s">
        <v>1480</v>
      </c>
      <c r="B133" s="2598" t="s">
        <v>5147</v>
      </c>
      <c r="C133" s="2668"/>
    </row>
    <row r="134" spans="1:3" ht="20.149999999999999" customHeight="1">
      <c r="A134" s="2582" t="s">
        <v>1480</v>
      </c>
      <c r="B134" s="2626" t="s">
        <v>1415</v>
      </c>
      <c r="C134" s="2669" t="s">
        <v>2076</v>
      </c>
    </row>
    <row r="135" spans="1:3" ht="20.149999999999999" customHeight="1" thickBot="1">
      <c r="A135" s="2411" t="s">
        <v>1480</v>
      </c>
      <c r="B135" s="2627" t="s">
        <v>1416</v>
      </c>
      <c r="C135" s="2669" t="s">
        <v>2078</v>
      </c>
    </row>
    <row r="136" spans="1:3" ht="20.149999999999999" customHeight="1" thickBot="1">
      <c r="A136" s="2651" t="s">
        <v>1482</v>
      </c>
      <c r="B136" s="2612" t="s">
        <v>5148</v>
      </c>
      <c r="C136" s="2677" t="s">
        <v>2080</v>
      </c>
    </row>
    <row r="137" spans="1:3" ht="20.149999999999999" customHeight="1" thickBot="1">
      <c r="A137" s="2651" t="s">
        <v>1485</v>
      </c>
      <c r="B137" s="2621" t="s">
        <v>5149</v>
      </c>
      <c r="C137" s="2677" t="s">
        <v>2083</v>
      </c>
    </row>
    <row r="138" spans="1:3" ht="20.149999999999999" customHeight="1" thickBot="1">
      <c r="A138" s="2651" t="s">
        <v>1487</v>
      </c>
      <c r="B138" s="2621" t="s">
        <v>5150</v>
      </c>
      <c r="C138" s="2677" t="s">
        <v>2086</v>
      </c>
    </row>
    <row r="139" spans="1:3" ht="20.149999999999999" customHeight="1">
      <c r="A139" s="2647" t="s">
        <v>1489</v>
      </c>
      <c r="B139" s="2599" t="s">
        <v>5151</v>
      </c>
      <c r="C139" s="2668"/>
    </row>
    <row r="140" spans="1:3" ht="29.15" customHeight="1">
      <c r="A140" s="2233" t="s">
        <v>1489</v>
      </c>
      <c r="B140" s="2573" t="s">
        <v>5152</v>
      </c>
      <c r="C140" s="2686" t="s">
        <v>2091</v>
      </c>
    </row>
    <row r="141" spans="1:3" ht="17.899999999999999" customHeight="1">
      <c r="A141" s="2231"/>
      <c r="B141" s="2574" t="s">
        <v>5153</v>
      </c>
      <c r="C141" s="2686" t="s">
        <v>5154</v>
      </c>
    </row>
    <row r="142" spans="1:3" ht="26.15" customHeight="1">
      <c r="A142" s="2230" t="s">
        <v>1489</v>
      </c>
      <c r="B142" s="2573" t="s">
        <v>5155</v>
      </c>
      <c r="C142" s="2686" t="s">
        <v>2097</v>
      </c>
    </row>
    <row r="143" spans="1:3" ht="17.149999999999999" customHeight="1" thickBot="1">
      <c r="A143" s="2233"/>
      <c r="B143" s="2572" t="s">
        <v>5156</v>
      </c>
      <c r="C143" s="2686" t="s">
        <v>2100</v>
      </c>
    </row>
    <row r="144" spans="1:3" ht="15" thickBot="1">
      <c r="A144" s="2659">
        <v>2.2999999999999998</v>
      </c>
      <c r="B144" s="2628" t="s">
        <v>1495</v>
      </c>
      <c r="C144" s="2678"/>
    </row>
    <row r="145" spans="1:3" ht="30" customHeight="1">
      <c r="A145" s="2647" t="s">
        <v>895</v>
      </c>
      <c r="B145" s="2599" t="s">
        <v>5157</v>
      </c>
      <c r="C145" s="2668"/>
    </row>
    <row r="146" spans="1:3" ht="20.149999999999999" customHeight="1">
      <c r="A146" s="2230" t="s">
        <v>895</v>
      </c>
      <c r="B146" s="2573" t="s">
        <v>4823</v>
      </c>
      <c r="C146" s="2669" t="s">
        <v>2105</v>
      </c>
    </row>
    <row r="147" spans="1:3" ht="20.149999999999999" customHeight="1" thickBot="1">
      <c r="A147" s="2233" t="s">
        <v>895</v>
      </c>
      <c r="B147" s="2572" t="s">
        <v>1419</v>
      </c>
      <c r="C147" s="2669" t="s">
        <v>2103</v>
      </c>
    </row>
    <row r="148" spans="1:3" ht="30" customHeight="1" thickBot="1">
      <c r="A148" s="2649" t="s">
        <v>951</v>
      </c>
      <c r="B148" s="2609" t="s">
        <v>5158</v>
      </c>
      <c r="C148" s="2668"/>
    </row>
    <row r="149" spans="1:3" ht="20.149999999999999" customHeight="1">
      <c r="A149" s="2230" t="s">
        <v>951</v>
      </c>
      <c r="B149" s="2573" t="s">
        <v>4824</v>
      </c>
      <c r="C149" s="2669" t="s">
        <v>2107</v>
      </c>
    </row>
    <row r="150" spans="1:3" ht="20.149999999999999" customHeight="1" thickBot="1">
      <c r="A150" s="2233" t="s">
        <v>951</v>
      </c>
      <c r="B150" s="2572" t="s">
        <v>4825</v>
      </c>
      <c r="C150" s="2669" t="s">
        <v>2109</v>
      </c>
    </row>
    <row r="151" spans="1:3" ht="30" customHeight="1">
      <c r="A151" s="2647" t="s">
        <v>960</v>
      </c>
      <c r="B151" s="2599" t="s">
        <v>5159</v>
      </c>
      <c r="C151" s="2668"/>
    </row>
    <row r="152" spans="1:3" ht="20.149999999999999" customHeight="1">
      <c r="A152" s="2230" t="s">
        <v>960</v>
      </c>
      <c r="B152" s="2573" t="s">
        <v>1419</v>
      </c>
      <c r="C152" s="2669" t="s">
        <v>2103</v>
      </c>
    </row>
    <row r="153" spans="1:3" ht="20.149999999999999" customHeight="1" thickBot="1">
      <c r="A153" s="2233" t="s">
        <v>960</v>
      </c>
      <c r="B153" s="2572" t="s">
        <v>4826</v>
      </c>
      <c r="C153" s="2669" t="s">
        <v>2112</v>
      </c>
    </row>
    <row r="154" spans="1:3">
      <c r="A154" s="2654">
        <v>3</v>
      </c>
      <c r="B154" s="2617" t="s">
        <v>1501</v>
      </c>
      <c r="C154" s="2676"/>
    </row>
    <row r="155" spans="1:3">
      <c r="A155" s="2643">
        <v>3.1</v>
      </c>
      <c r="B155" s="2593" t="s">
        <v>1504</v>
      </c>
      <c r="C155" s="2672"/>
    </row>
    <row r="156" spans="1:3" ht="30" customHeight="1">
      <c r="A156" s="2650" t="s">
        <v>995</v>
      </c>
      <c r="B156" s="2629" t="s">
        <v>5160</v>
      </c>
      <c r="C156" s="2675" t="s">
        <v>2116</v>
      </c>
    </row>
    <row r="157" spans="1:3">
      <c r="A157" s="2643">
        <v>3.2</v>
      </c>
      <c r="B157" s="2593" t="s">
        <v>1509</v>
      </c>
      <c r="C157" s="2672"/>
    </row>
    <row r="158" spans="1:3" ht="20.149999999999999" customHeight="1" thickBot="1">
      <c r="A158" s="2651" t="s">
        <v>1011</v>
      </c>
      <c r="B158" s="2606" t="s">
        <v>5161</v>
      </c>
      <c r="C158" s="2671" t="s">
        <v>5162</v>
      </c>
    </row>
    <row r="159" spans="1:3" ht="30.65" customHeight="1">
      <c r="A159" s="2647" t="s">
        <v>1032</v>
      </c>
      <c r="B159" s="2599" t="s">
        <v>4036</v>
      </c>
      <c r="C159" s="2668"/>
    </row>
    <row r="160" spans="1:3" ht="15" customHeight="1">
      <c r="A160" s="2230" t="s">
        <v>1032</v>
      </c>
      <c r="B160" s="2604" t="s">
        <v>5163</v>
      </c>
      <c r="C160" s="2669" t="s">
        <v>2123</v>
      </c>
    </row>
    <row r="161" spans="1:3" ht="30" customHeight="1">
      <c r="A161" s="2230" t="s">
        <v>1032</v>
      </c>
      <c r="B161" s="2604" t="s">
        <v>5164</v>
      </c>
      <c r="C161" s="2669" t="s">
        <v>5165</v>
      </c>
    </row>
    <row r="162" spans="1:3" ht="17.149999999999999" customHeight="1">
      <c r="A162" s="2230" t="s">
        <v>1032</v>
      </c>
      <c r="B162" s="2573" t="s">
        <v>5166</v>
      </c>
      <c r="C162" s="2669" t="s">
        <v>5167</v>
      </c>
    </row>
    <row r="163" spans="1:3" ht="17.149999999999999" customHeight="1" thickBot="1">
      <c r="A163" s="2232" t="s">
        <v>1032</v>
      </c>
      <c r="B163" s="2572" t="s">
        <v>5168</v>
      </c>
      <c r="C163" s="2669" t="s">
        <v>5169</v>
      </c>
    </row>
    <row r="164" spans="1:3" ht="20.149999999999999" customHeight="1" thickBot="1">
      <c r="A164" s="2649" t="s">
        <v>1039</v>
      </c>
      <c r="B164" s="2609" t="s">
        <v>5170</v>
      </c>
      <c r="C164" s="2591" t="s">
        <v>5169</v>
      </c>
    </row>
    <row r="165" spans="1:3" ht="20.149999999999999" customHeight="1" thickBot="1">
      <c r="A165" s="2651" t="s">
        <v>1522</v>
      </c>
      <c r="B165" s="2621" t="s">
        <v>5171</v>
      </c>
      <c r="C165" s="2677" t="s">
        <v>5172</v>
      </c>
    </row>
    <row r="166" spans="1:3" ht="20.149999999999999" customHeight="1" thickBot="1">
      <c r="A166" s="2649" t="s">
        <v>1524</v>
      </c>
      <c r="B166" s="2609" t="s">
        <v>5173</v>
      </c>
      <c r="C166" s="2591" t="s">
        <v>5174</v>
      </c>
    </row>
    <row r="167" spans="1:3" ht="20.149999999999999" customHeight="1">
      <c r="A167" s="2647" t="s">
        <v>1529</v>
      </c>
      <c r="B167" s="2599" t="s">
        <v>1525</v>
      </c>
      <c r="C167" s="2668"/>
    </row>
    <row r="168" spans="1:3" ht="17.149999999999999" customHeight="1">
      <c r="A168" s="2230" t="s">
        <v>1524</v>
      </c>
      <c r="B168" s="2630" t="s">
        <v>5175</v>
      </c>
      <c r="C168" s="2669" t="s">
        <v>2145</v>
      </c>
    </row>
    <row r="169" spans="1:3" ht="17.149999999999999" customHeight="1">
      <c r="A169" s="2231" t="s">
        <v>1524</v>
      </c>
      <c r="B169" s="2607" t="s">
        <v>5176</v>
      </c>
      <c r="C169" s="2669" t="s">
        <v>2148</v>
      </c>
    </row>
    <row r="170" spans="1:3" ht="17.149999999999999" customHeight="1">
      <c r="A170" s="2230" t="s">
        <v>1524</v>
      </c>
      <c r="B170" s="2573" t="s">
        <v>5177</v>
      </c>
      <c r="C170" s="2669" t="s">
        <v>2151</v>
      </c>
    </row>
    <row r="171" spans="1:3" ht="17.149999999999999" customHeight="1" thickBot="1">
      <c r="A171" s="2233" t="s">
        <v>1524</v>
      </c>
      <c r="B171" s="2572" t="s">
        <v>5178</v>
      </c>
      <c r="C171" s="2669" t="s">
        <v>2154</v>
      </c>
    </row>
    <row r="172" spans="1:3" ht="29.15" customHeight="1">
      <c r="A172" s="2646" t="s">
        <v>4849</v>
      </c>
      <c r="B172" s="2598" t="s">
        <v>5179</v>
      </c>
      <c r="C172" s="2689" t="s">
        <v>5180</v>
      </c>
    </row>
    <row r="173" spans="1:3">
      <c r="A173" s="2650"/>
      <c r="B173" s="2611"/>
      <c r="C173" s="2691" t="s">
        <v>2148</v>
      </c>
    </row>
    <row r="174" spans="1:3">
      <c r="A174" s="2643">
        <v>3.3</v>
      </c>
      <c r="B174" s="2593" t="s">
        <v>1531</v>
      </c>
      <c r="C174" s="2672"/>
    </row>
    <row r="175" spans="1:3" ht="31.5">
      <c r="A175" s="2660" t="s">
        <v>1062</v>
      </c>
      <c r="B175" s="2631" t="s">
        <v>5181</v>
      </c>
      <c r="C175" s="2675" t="s">
        <v>2160</v>
      </c>
    </row>
    <row r="176" spans="1:3">
      <c r="A176" s="2643">
        <v>3.4</v>
      </c>
      <c r="B176" s="2593" t="s">
        <v>1535</v>
      </c>
      <c r="C176" s="2672"/>
    </row>
    <row r="177" spans="1:3" ht="20.149999999999999" customHeight="1" thickBot="1">
      <c r="A177" s="2651" t="s">
        <v>1073</v>
      </c>
      <c r="B177" s="2621" t="s">
        <v>5182</v>
      </c>
      <c r="C177" s="2677" t="s">
        <v>2163</v>
      </c>
    </row>
    <row r="178" spans="1:3" ht="27.65" customHeight="1">
      <c r="A178" s="2650" t="s">
        <v>1115</v>
      </c>
      <c r="B178" s="2629" t="s">
        <v>5183</v>
      </c>
      <c r="C178" s="2690" t="s">
        <v>2163</v>
      </c>
    </row>
    <row r="179" spans="1:3" ht="15" thickBot="1">
      <c r="A179" s="2651"/>
      <c r="B179" s="2575"/>
      <c r="C179" s="2692" t="s">
        <v>2167</v>
      </c>
    </row>
    <row r="180" spans="1:3" ht="30" customHeight="1" thickBot="1">
      <c r="A180" s="2651" t="s">
        <v>1125</v>
      </c>
      <c r="B180" s="2621" t="s">
        <v>5184</v>
      </c>
      <c r="C180" s="2591" t="s">
        <v>2169</v>
      </c>
    </row>
    <row r="181" spans="1:3" ht="18.649999999999999" customHeight="1" thickBot="1">
      <c r="A181" s="2650" t="s">
        <v>1155</v>
      </c>
      <c r="B181" s="2611" t="s">
        <v>5185</v>
      </c>
      <c r="C181" s="2591" t="s">
        <v>5186</v>
      </c>
    </row>
    <row r="182" spans="1:3" ht="20.149999999999999" customHeight="1">
      <c r="A182" s="2647" t="s">
        <v>1182</v>
      </c>
      <c r="B182" s="2599" t="s">
        <v>1541</v>
      </c>
      <c r="C182" s="2668"/>
    </row>
    <row r="183" spans="1:3" ht="17.149999999999999" customHeight="1">
      <c r="A183" s="2230" t="s">
        <v>1182</v>
      </c>
      <c r="B183" s="2630" t="s">
        <v>5187</v>
      </c>
      <c r="C183" s="2669" t="s">
        <v>2173</v>
      </c>
    </row>
    <row r="184" spans="1:3" ht="17.149999999999999" customHeight="1">
      <c r="A184" s="2230" t="s">
        <v>1182</v>
      </c>
      <c r="B184" s="2614" t="s">
        <v>5188</v>
      </c>
      <c r="C184" s="2669" t="s">
        <v>2167</v>
      </c>
    </row>
    <row r="185" spans="1:3" ht="17.149999999999999" customHeight="1">
      <c r="A185" s="2230" t="s">
        <v>1182</v>
      </c>
      <c r="B185" s="2630" t="s">
        <v>5189</v>
      </c>
      <c r="C185" s="2669" t="s">
        <v>2167</v>
      </c>
    </row>
    <row r="186" spans="1:3" ht="17.149999999999999" customHeight="1">
      <c r="A186" s="2230" t="s">
        <v>1182</v>
      </c>
      <c r="B186" s="2630" t="s">
        <v>5190</v>
      </c>
      <c r="C186" s="2669" t="s">
        <v>2180</v>
      </c>
    </row>
    <row r="187" spans="1:3" ht="17.149999999999999" customHeight="1" thickBot="1">
      <c r="A187" s="2233" t="s">
        <v>1182</v>
      </c>
      <c r="B187" s="2572" t="s">
        <v>5191</v>
      </c>
      <c r="C187" s="2669" t="s">
        <v>5192</v>
      </c>
    </row>
    <row r="188" spans="1:3" ht="20.149999999999999" customHeight="1" thickBot="1">
      <c r="A188" s="2661" t="s">
        <v>1543</v>
      </c>
      <c r="B188" s="2632" t="s">
        <v>5193</v>
      </c>
      <c r="C188" s="2679" t="s">
        <v>5192</v>
      </c>
    </row>
    <row r="189" spans="1:3" ht="16.399999999999999" customHeight="1">
      <c r="A189" s="2662" t="s">
        <v>1548</v>
      </c>
      <c r="B189" s="2633" t="s">
        <v>5194</v>
      </c>
      <c r="C189" s="2693" t="s">
        <v>2186</v>
      </c>
    </row>
    <row r="190" spans="1:3" ht="15" thickBot="1">
      <c r="A190" s="2651"/>
      <c r="B190" s="2634" t="s">
        <v>4906</v>
      </c>
      <c r="C190" s="2694" t="s">
        <v>2188</v>
      </c>
    </row>
    <row r="191" spans="1:3">
      <c r="A191" s="2663" t="s">
        <v>1553</v>
      </c>
      <c r="B191" s="2599" t="s">
        <v>5195</v>
      </c>
      <c r="C191" s="2668"/>
    </row>
    <row r="192" spans="1:3" ht="17.149999999999999" customHeight="1">
      <c r="A192" s="2576" t="s">
        <v>1553</v>
      </c>
      <c r="B192" s="2630" t="s">
        <v>5196</v>
      </c>
      <c r="C192" s="2669" t="s">
        <v>5197</v>
      </c>
    </row>
    <row r="193" spans="1:3" ht="17.149999999999999" customHeight="1">
      <c r="A193" s="2576" t="s">
        <v>1553</v>
      </c>
      <c r="B193" s="2595" t="s">
        <v>5198</v>
      </c>
      <c r="C193" s="2669" t="s">
        <v>5199</v>
      </c>
    </row>
    <row r="194" spans="1:3" ht="17.149999999999999" customHeight="1" thickBot="1">
      <c r="A194" s="2576" t="s">
        <v>1553</v>
      </c>
      <c r="B194" s="2572" t="s">
        <v>5200</v>
      </c>
      <c r="C194" s="2669" t="s">
        <v>5201</v>
      </c>
    </row>
    <row r="195" spans="1:3" ht="20.149999999999999" customHeight="1" thickBot="1">
      <c r="A195" s="2662" t="s">
        <v>1558</v>
      </c>
      <c r="B195" s="2620" t="s">
        <v>5202</v>
      </c>
      <c r="C195" s="2591" t="s">
        <v>5203</v>
      </c>
    </row>
    <row r="196" spans="1:3" ht="28.4" customHeight="1">
      <c r="A196" s="2662" t="s">
        <v>1562</v>
      </c>
      <c r="B196" s="2629" t="s">
        <v>5204</v>
      </c>
      <c r="C196" s="2695" t="s">
        <v>5205</v>
      </c>
    </row>
    <row r="197" spans="1:3" ht="15" thickBot="1">
      <c r="A197" s="2660"/>
      <c r="B197" s="2635" t="s">
        <v>5206</v>
      </c>
      <c r="C197" s="2694" t="s">
        <v>5207</v>
      </c>
    </row>
    <row r="198" spans="1:3" ht="20.149999999999999" customHeight="1" thickBot="1">
      <c r="A198" s="2655" t="s">
        <v>1566</v>
      </c>
      <c r="B198" s="2609" t="s">
        <v>5208</v>
      </c>
      <c r="C198" s="2591" t="s">
        <v>5209</v>
      </c>
    </row>
    <row r="199" spans="1:3" ht="20.149999999999999" customHeight="1" thickBot="1">
      <c r="A199" s="2656" t="s">
        <v>1568</v>
      </c>
      <c r="B199" s="2621" t="s">
        <v>5210</v>
      </c>
      <c r="C199" s="2677" t="s">
        <v>5211</v>
      </c>
    </row>
    <row r="200" spans="1:3" ht="20.149999999999999" customHeight="1" thickBot="1">
      <c r="A200" s="2656" t="s">
        <v>1572</v>
      </c>
      <c r="B200" s="2621" t="s">
        <v>5212</v>
      </c>
      <c r="C200" s="2677" t="s">
        <v>5213</v>
      </c>
    </row>
    <row r="201" spans="1:3" ht="33.65" customHeight="1">
      <c r="A201" s="2663" t="s">
        <v>1579</v>
      </c>
      <c r="B201" s="2603" t="s">
        <v>5214</v>
      </c>
      <c r="C201" s="2668"/>
    </row>
    <row r="202" spans="1:3" ht="19.399999999999999" customHeight="1">
      <c r="A202" s="2580" t="s">
        <v>1579</v>
      </c>
      <c r="B202" s="2572" t="s">
        <v>5215</v>
      </c>
      <c r="C202" s="2669" t="s">
        <v>2217</v>
      </c>
    </row>
    <row r="203" spans="1:3" ht="16.399999999999999" customHeight="1">
      <c r="A203" s="2576"/>
      <c r="B203" s="2573"/>
      <c r="C203" s="2669" t="s">
        <v>2219</v>
      </c>
    </row>
    <row r="204" spans="1:3" ht="21.65" customHeight="1" thickBot="1">
      <c r="A204" s="2579" t="s">
        <v>1579</v>
      </c>
      <c r="B204" s="2627" t="s">
        <v>5216</v>
      </c>
      <c r="C204" s="2669" t="s">
        <v>2217</v>
      </c>
    </row>
    <row r="205" spans="1:3" ht="28.4" customHeight="1">
      <c r="A205" s="2662" t="s">
        <v>4942</v>
      </c>
      <c r="B205" s="2636" t="s">
        <v>5217</v>
      </c>
      <c r="C205" s="2668"/>
    </row>
    <row r="206" spans="1:3" ht="19.399999999999999" customHeight="1">
      <c r="A206" s="2578" t="s">
        <v>4942</v>
      </c>
      <c r="B206" s="2596" t="s">
        <v>5218</v>
      </c>
      <c r="C206" s="2669" t="s">
        <v>2223</v>
      </c>
    </row>
    <row r="207" spans="1:3" ht="19.399999999999999" customHeight="1" thickBot="1">
      <c r="A207" s="2569" t="s">
        <v>4942</v>
      </c>
      <c r="B207" s="2596" t="s">
        <v>5219</v>
      </c>
      <c r="C207" s="2669" t="s">
        <v>2226</v>
      </c>
    </row>
    <row r="208" spans="1:3" ht="20.149999999999999" customHeight="1" thickBot="1">
      <c r="A208" s="2655" t="s">
        <v>4955</v>
      </c>
      <c r="B208" s="2609" t="s">
        <v>1766</v>
      </c>
      <c r="C208" s="2668"/>
    </row>
    <row r="209" spans="1:3" ht="17.149999999999999" customHeight="1">
      <c r="A209" s="2577" t="s">
        <v>4955</v>
      </c>
      <c r="B209" s="2637" t="s">
        <v>5220</v>
      </c>
      <c r="C209" s="2669" t="s">
        <v>2230</v>
      </c>
    </row>
    <row r="210" spans="1:3" ht="17.149999999999999" customHeight="1" thickBot="1">
      <c r="A210" s="2570" t="s">
        <v>4955</v>
      </c>
      <c r="B210" s="2605" t="s">
        <v>5221</v>
      </c>
      <c r="C210" s="2669" t="s">
        <v>2237</v>
      </c>
    </row>
    <row r="211" spans="1:3" ht="20.149999999999999" customHeight="1" thickBot="1">
      <c r="A211" s="2664" t="s">
        <v>4962</v>
      </c>
      <c r="B211" s="2638" t="s">
        <v>5222</v>
      </c>
      <c r="C211" s="2680" t="s">
        <v>5223</v>
      </c>
    </row>
    <row r="212" spans="1:3" ht="18.649999999999999" customHeight="1">
      <c r="A212" s="2657" t="s">
        <v>4969</v>
      </c>
      <c r="B212" s="2611" t="s">
        <v>5224</v>
      </c>
      <c r="C212" s="2675" t="s">
        <v>5225</v>
      </c>
    </row>
    <row r="213" spans="1:3" ht="15" thickBot="1">
      <c r="A213" s="2643">
        <v>3.5</v>
      </c>
      <c r="B213" s="2593" t="s">
        <v>1588</v>
      </c>
      <c r="C213" s="2672"/>
    </row>
    <row r="214" spans="1:3" ht="20.149999999999999" customHeight="1">
      <c r="A214" s="2644" t="s">
        <v>1118</v>
      </c>
      <c r="B214" s="2606" t="s">
        <v>5226</v>
      </c>
      <c r="C214" s="2668"/>
    </row>
    <row r="215" spans="1:3" ht="19.399999999999999" customHeight="1">
      <c r="A215" s="2230" t="s">
        <v>1118</v>
      </c>
      <c r="B215" s="2604" t="s">
        <v>5227</v>
      </c>
      <c r="C215" s="2669" t="s">
        <v>2242</v>
      </c>
    </row>
    <row r="216" spans="1:3" ht="17.149999999999999" customHeight="1" thickBot="1">
      <c r="A216" s="2232" t="s">
        <v>1118</v>
      </c>
      <c r="B216" s="2596" t="s">
        <v>5228</v>
      </c>
      <c r="C216" s="2669" t="s">
        <v>2249</v>
      </c>
    </row>
    <row r="217" spans="1:3" ht="20.149999999999999" customHeight="1">
      <c r="A217" s="2647" t="s">
        <v>1227</v>
      </c>
      <c r="B217" s="2639" t="s">
        <v>5229</v>
      </c>
      <c r="C217" s="2668"/>
    </row>
    <row r="218" spans="1:3" ht="17.149999999999999" customHeight="1">
      <c r="A218" s="2230" t="s">
        <v>1227</v>
      </c>
      <c r="B218" s="2630" t="s">
        <v>5230</v>
      </c>
      <c r="C218" s="2669" t="s">
        <v>2242</v>
      </c>
    </row>
    <row r="219" spans="1:3" ht="17.149999999999999" customHeight="1" thickBot="1">
      <c r="A219" s="2232" t="s">
        <v>1227</v>
      </c>
      <c r="B219" s="2596" t="s">
        <v>5231</v>
      </c>
      <c r="C219" s="2669" t="s">
        <v>2256</v>
      </c>
    </row>
    <row r="220" spans="1:3" ht="20.149999999999999" customHeight="1" thickBot="1">
      <c r="A220" s="2649" t="s">
        <v>1600</v>
      </c>
      <c r="B220" s="2609" t="s">
        <v>5232</v>
      </c>
      <c r="C220" s="2668"/>
    </row>
    <row r="221" spans="1:3" ht="17.149999999999999" customHeight="1">
      <c r="A221" s="2230" t="s">
        <v>1600</v>
      </c>
      <c r="B221" s="2573" t="s">
        <v>5233</v>
      </c>
      <c r="C221" s="2669" t="s">
        <v>2260</v>
      </c>
    </row>
    <row r="222" spans="1:3" ht="17.149999999999999" customHeight="1">
      <c r="A222" s="2232" t="s">
        <v>1600</v>
      </c>
      <c r="B222" s="2573" t="s">
        <v>5234</v>
      </c>
      <c r="C222" s="2669" t="s">
        <v>2260</v>
      </c>
    </row>
    <row r="223" spans="1:3">
      <c r="A223" s="2643">
        <v>3.6</v>
      </c>
      <c r="B223" s="2593" t="s">
        <v>1605</v>
      </c>
      <c r="C223" s="2681"/>
    </row>
    <row r="224" spans="1:3" ht="20.149999999999999" customHeight="1" thickBot="1">
      <c r="A224" s="2651" t="s">
        <v>1128</v>
      </c>
      <c r="B224" s="2612" t="s">
        <v>5235</v>
      </c>
      <c r="C224" s="2677" t="s">
        <v>2266</v>
      </c>
    </row>
    <row r="225" spans="1:3" ht="20.149999999999999" customHeight="1" thickBot="1">
      <c r="A225" s="2651" t="s">
        <v>1560</v>
      </c>
      <c r="B225" s="2621" t="s">
        <v>5236</v>
      </c>
      <c r="C225" s="2677" t="s">
        <v>2269</v>
      </c>
    </row>
    <row r="226" spans="1:3" ht="20.149999999999999" customHeight="1">
      <c r="A226" s="2650" t="s">
        <v>1561</v>
      </c>
      <c r="B226" s="2629" t="s">
        <v>5237</v>
      </c>
      <c r="C226" s="2675" t="s">
        <v>2269</v>
      </c>
    </row>
    <row r="227" spans="1:3">
      <c r="A227" s="2643">
        <v>3.7</v>
      </c>
      <c r="B227" s="2593" t="s">
        <v>1612</v>
      </c>
      <c r="C227" s="2681"/>
    </row>
    <row r="228" spans="1:3" ht="20.149999999999999" customHeight="1" thickBot="1">
      <c r="A228" s="2651" t="s">
        <v>1158</v>
      </c>
      <c r="B228" s="2612" t="s">
        <v>1614</v>
      </c>
      <c r="C228" s="2677" t="s">
        <v>2274</v>
      </c>
    </row>
  </sheetData>
  <mergeCells count="2">
    <mergeCell ref="B43:B45"/>
    <mergeCell ref="B73:B74"/>
  </mergeCells>
  <hyperlinks>
    <hyperlink ref="C211" r:id="rId1" xr:uid="{F2B2301E-3244-401A-BEC2-1A8A0850AFE1}"/>
    <hyperlink ref="C113" r:id="rId2" xr:uid="{BFF5257E-EE1D-4DC5-889A-DEEA4FB3788C}"/>
    <hyperlink ref="C5" r:id="rId3" xr:uid="{6047180F-7310-4C49-8A4C-9E8BBAF58F90}"/>
  </hyperlinks>
  <pageMargins left="0.7" right="0.7" top="0.75" bottom="0.75" header="0.3" footer="0.3"/>
  <legacyDrawing r:id="rId4"/>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4D47F-7115-4B5C-9D72-5A42A87E35AF}">
  <dimension ref="A1:H223"/>
  <sheetViews>
    <sheetView topLeftCell="B29" zoomScale="62" zoomScaleNormal="62" workbookViewId="0">
      <selection activeCell="D37" sqref="D37:D38"/>
    </sheetView>
  </sheetViews>
  <sheetFormatPr defaultColWidth="11.453125" defaultRowHeight="15.5"/>
  <cols>
    <col min="1" max="1" width="16" style="688" customWidth="1"/>
    <col min="2" max="2" width="9.54296875" style="2441" customWidth="1"/>
    <col min="3" max="3" width="10.453125" style="2441" customWidth="1"/>
    <col min="4" max="4" width="135.54296875" style="17" customWidth="1"/>
    <col min="5" max="6" width="116.453125" style="2436" customWidth="1"/>
    <col min="7" max="7" width="23.54296875" style="2435" customWidth="1"/>
    <col min="8" max="8" width="11.453125" style="2408"/>
  </cols>
  <sheetData>
    <row r="1" spans="1:8" ht="52.5" thickBot="1">
      <c r="A1" s="2527" t="s">
        <v>1287</v>
      </c>
      <c r="B1" s="2528" t="s">
        <v>1289</v>
      </c>
      <c r="C1" s="2489" t="s">
        <v>4549</v>
      </c>
      <c r="D1" s="2421" t="s">
        <v>5238</v>
      </c>
      <c r="E1" s="2568" t="s">
        <v>5239</v>
      </c>
      <c r="F1" s="2568" t="s">
        <v>5240</v>
      </c>
      <c r="G1"/>
      <c r="H1"/>
    </row>
    <row r="2" spans="1:8" ht="20.5" thickBot="1">
      <c r="A2" s="2355"/>
      <c r="B2" s="2529">
        <v>1</v>
      </c>
      <c r="C2" s="2490">
        <v>1</v>
      </c>
      <c r="D2" s="2358" t="s">
        <v>1781</v>
      </c>
      <c r="E2" s="2442"/>
      <c r="F2" s="2442"/>
      <c r="G2"/>
      <c r="H2"/>
    </row>
    <row r="3" spans="1:8" ht="18" thickBot="1">
      <c r="A3" s="2345"/>
      <c r="B3" s="2530">
        <v>1.1000000000000001</v>
      </c>
      <c r="C3" s="2491">
        <v>1.1000000000000001</v>
      </c>
      <c r="D3" s="2208" t="s">
        <v>1299</v>
      </c>
      <c r="E3" s="2443"/>
      <c r="F3" s="2443"/>
      <c r="G3"/>
      <c r="H3"/>
    </row>
    <row r="4" spans="1:8" ht="25.4" customHeight="1" thickTop="1">
      <c r="A4" s="2531" t="s">
        <v>1301</v>
      </c>
      <c r="B4" s="2532" t="s">
        <v>12</v>
      </c>
      <c r="C4" s="2492" t="s">
        <v>12</v>
      </c>
      <c r="D4" s="2414" t="s">
        <v>4807</v>
      </c>
      <c r="E4" s="2444"/>
      <c r="F4" s="2444"/>
      <c r="G4"/>
      <c r="H4"/>
    </row>
    <row r="5" spans="1:8" ht="20.149999999999999" customHeight="1">
      <c r="A5" s="2339" t="s">
        <v>1301</v>
      </c>
      <c r="B5" s="2533" t="s">
        <v>12</v>
      </c>
      <c r="C5" s="2493" t="s">
        <v>12</v>
      </c>
      <c r="D5" s="2183" t="s">
        <v>5241</v>
      </c>
      <c r="E5" s="2445" t="s">
        <v>1784</v>
      </c>
      <c r="F5" s="2445" t="s">
        <v>5242</v>
      </c>
      <c r="G5"/>
      <c r="H5"/>
    </row>
    <row r="6" spans="1:8" ht="20.149999999999999" customHeight="1">
      <c r="A6" s="2340" t="s">
        <v>1301</v>
      </c>
      <c r="B6" s="2534" t="s">
        <v>12</v>
      </c>
      <c r="C6" s="2494" t="s">
        <v>12</v>
      </c>
      <c r="D6" s="2187" t="s">
        <v>5243</v>
      </c>
      <c r="E6" s="2445" t="s">
        <v>5005</v>
      </c>
      <c r="F6" s="2445" t="s">
        <v>5244</v>
      </c>
      <c r="G6"/>
      <c r="H6"/>
    </row>
    <row r="7" spans="1:8" ht="20.149999999999999" customHeight="1">
      <c r="A7" s="2340" t="s">
        <v>1301</v>
      </c>
      <c r="B7" s="2534" t="s">
        <v>12</v>
      </c>
      <c r="C7" s="2494" t="s">
        <v>12</v>
      </c>
      <c r="D7" s="2187" t="s">
        <v>5245</v>
      </c>
      <c r="E7" s="2445" t="s">
        <v>1788</v>
      </c>
      <c r="F7" s="2445" t="s">
        <v>5246</v>
      </c>
      <c r="G7"/>
      <c r="H7"/>
    </row>
    <row r="8" spans="1:8" ht="20.149999999999999" customHeight="1">
      <c r="A8" s="2340" t="s">
        <v>1301</v>
      </c>
      <c r="B8" s="2534" t="s">
        <v>12</v>
      </c>
      <c r="C8" s="2494" t="s">
        <v>12</v>
      </c>
      <c r="D8" s="2187" t="s">
        <v>5247</v>
      </c>
      <c r="E8" s="2445" t="s">
        <v>5248</v>
      </c>
      <c r="F8" s="2445" t="s">
        <v>5248</v>
      </c>
      <c r="G8"/>
      <c r="H8"/>
    </row>
    <row r="9" spans="1:8" ht="20.149999999999999" customHeight="1" thickBot="1">
      <c r="A9" s="2341" t="s">
        <v>1301</v>
      </c>
      <c r="B9" s="2535" t="s">
        <v>12</v>
      </c>
      <c r="C9" s="2495" t="s">
        <v>12</v>
      </c>
      <c r="D9" s="2191" t="s">
        <v>5249</v>
      </c>
      <c r="E9" s="2445" t="s">
        <v>5250</v>
      </c>
      <c r="F9" s="2445" t="s">
        <v>5250</v>
      </c>
      <c r="G9"/>
      <c r="H9"/>
    </row>
    <row r="10" spans="1:8" ht="25.4" customHeight="1" thickBot="1">
      <c r="A10" s="2342" t="s">
        <v>1312</v>
      </c>
      <c r="B10" s="2536" t="s">
        <v>16</v>
      </c>
      <c r="C10" s="2440" t="s">
        <v>16</v>
      </c>
      <c r="D10" s="2326" t="s">
        <v>5251</v>
      </c>
      <c r="E10" s="2446" t="s">
        <v>1795</v>
      </c>
      <c r="F10" s="2446" t="s">
        <v>5252</v>
      </c>
      <c r="G10"/>
      <c r="H10"/>
    </row>
    <row r="11" spans="1:8" ht="25.4" customHeight="1" thickBot="1">
      <c r="A11" s="2537" t="s">
        <v>1312</v>
      </c>
      <c r="B11" s="2538" t="s">
        <v>19</v>
      </c>
      <c r="C11" s="2496" t="s">
        <v>19</v>
      </c>
      <c r="D11" s="2406" t="s">
        <v>5253</v>
      </c>
      <c r="E11" s="2447" t="s">
        <v>1784</v>
      </c>
      <c r="F11" s="2447" t="s">
        <v>5242</v>
      </c>
      <c r="G11"/>
      <c r="H11"/>
    </row>
    <row r="12" spans="1:8" ht="25.4" customHeight="1">
      <c r="A12" s="2539" t="s">
        <v>1301</v>
      </c>
      <c r="B12" s="2540" t="s">
        <v>22</v>
      </c>
      <c r="C12" s="2497" t="s">
        <v>22</v>
      </c>
      <c r="D12" s="2413" t="s">
        <v>3418</v>
      </c>
      <c r="E12" s="2448"/>
      <c r="F12" s="2448"/>
      <c r="G12"/>
      <c r="H12"/>
    </row>
    <row r="13" spans="1:8" ht="18" customHeight="1">
      <c r="A13" s="2339" t="s">
        <v>1301</v>
      </c>
      <c r="B13" s="2533" t="s">
        <v>22</v>
      </c>
      <c r="C13" s="2493" t="s">
        <v>22</v>
      </c>
      <c r="D13" s="2183" t="s">
        <v>5254</v>
      </c>
      <c r="E13" s="2445" t="s">
        <v>5016</v>
      </c>
      <c r="F13" s="2445" t="s">
        <v>5255</v>
      </c>
      <c r="G13"/>
      <c r="H13"/>
    </row>
    <row r="14" spans="1:8" ht="18" customHeight="1">
      <c r="A14" s="2340" t="s">
        <v>1301</v>
      </c>
      <c r="B14" s="2534" t="s">
        <v>22</v>
      </c>
      <c r="C14" s="2494" t="s">
        <v>22</v>
      </c>
      <c r="D14" s="2187" t="s">
        <v>5256</v>
      </c>
      <c r="E14" s="2445" t="s">
        <v>5018</v>
      </c>
      <c r="F14" s="2445" t="s">
        <v>5257</v>
      </c>
      <c r="G14"/>
      <c r="H14"/>
    </row>
    <row r="15" spans="1:8" ht="18" customHeight="1">
      <c r="A15" s="2340" t="s">
        <v>1301</v>
      </c>
      <c r="B15" s="2534" t="s">
        <v>22</v>
      </c>
      <c r="C15" s="2494" t="s">
        <v>22</v>
      </c>
      <c r="D15" s="2187" t="s">
        <v>5258</v>
      </c>
      <c r="E15" s="2445" t="s">
        <v>5020</v>
      </c>
      <c r="F15" s="2445" t="s">
        <v>5259</v>
      </c>
      <c r="G15"/>
      <c r="H15"/>
    </row>
    <row r="16" spans="1:8" ht="18" customHeight="1">
      <c r="A16" s="2340" t="s">
        <v>1301</v>
      </c>
      <c r="B16" s="2534" t="s">
        <v>22</v>
      </c>
      <c r="C16" s="2494" t="s">
        <v>22</v>
      </c>
      <c r="D16" s="2187" t="s">
        <v>5260</v>
      </c>
      <c r="E16" s="2445" t="s">
        <v>5022</v>
      </c>
      <c r="F16" s="2445" t="s">
        <v>5261</v>
      </c>
      <c r="G16"/>
      <c r="H16"/>
    </row>
    <row r="17" spans="1:8" ht="18" customHeight="1" thickBot="1">
      <c r="A17" s="2341" t="s">
        <v>1301</v>
      </c>
      <c r="B17" s="2535" t="s">
        <v>22</v>
      </c>
      <c r="C17" s="2495" t="s">
        <v>22</v>
      </c>
      <c r="D17" s="2191" t="s">
        <v>5262</v>
      </c>
      <c r="E17" s="2445" t="s">
        <v>5024</v>
      </c>
      <c r="F17" s="2445" t="s">
        <v>5263</v>
      </c>
      <c r="G17"/>
      <c r="H17"/>
    </row>
    <row r="18" spans="1:8" ht="20.149999999999999" customHeight="1" thickBot="1">
      <c r="A18" s="2342" t="s">
        <v>1312</v>
      </c>
      <c r="B18" s="2541" t="s">
        <v>25</v>
      </c>
      <c r="C18" s="2440" t="s">
        <v>25</v>
      </c>
      <c r="D18" s="2326" t="s">
        <v>5264</v>
      </c>
      <c r="E18" s="2446" t="s">
        <v>1812</v>
      </c>
      <c r="F18" s="2446" t="s">
        <v>5265</v>
      </c>
      <c r="G18"/>
      <c r="H18"/>
    </row>
    <row r="19" spans="1:8" ht="20.149999999999999" customHeight="1" thickBot="1">
      <c r="A19" s="2343" t="s">
        <v>1312</v>
      </c>
      <c r="B19" s="2541" t="s">
        <v>28</v>
      </c>
      <c r="C19" s="2498" t="s">
        <v>28</v>
      </c>
      <c r="D19" s="2199" t="s">
        <v>5266</v>
      </c>
      <c r="E19" s="2446" t="s">
        <v>1815</v>
      </c>
      <c r="F19" s="2446" t="s">
        <v>5267</v>
      </c>
      <c r="G19"/>
      <c r="H19"/>
    </row>
    <row r="20" spans="1:8" ht="18" thickBot="1">
      <c r="A20" s="2352"/>
      <c r="B20" s="2542">
        <v>1.2</v>
      </c>
      <c r="C20" s="2499">
        <v>1.2</v>
      </c>
      <c r="D20" s="2322" t="s">
        <v>1323</v>
      </c>
      <c r="E20" s="2449"/>
      <c r="F20" s="2449"/>
      <c r="G20"/>
      <c r="H20"/>
    </row>
    <row r="21" spans="1:8" ht="39">
      <c r="A21" s="2539" t="s">
        <v>1301</v>
      </c>
      <c r="B21" s="2540" t="s">
        <v>72</v>
      </c>
      <c r="C21" s="2497" t="s">
        <v>72</v>
      </c>
      <c r="D21" s="2416" t="s">
        <v>5268</v>
      </c>
      <c r="E21" s="2450"/>
      <c r="F21" s="2450"/>
      <c r="G21"/>
      <c r="H21"/>
    </row>
    <row r="22" spans="1:8" ht="18" customHeight="1">
      <c r="A22" s="2339" t="s">
        <v>1301</v>
      </c>
      <c r="B22" s="2533" t="s">
        <v>72</v>
      </c>
      <c r="C22" s="2493" t="s">
        <v>72</v>
      </c>
      <c r="D22" s="2319" t="s">
        <v>5269</v>
      </c>
      <c r="E22" s="2445" t="s">
        <v>5029</v>
      </c>
      <c r="F22" s="2445" t="s">
        <v>5270</v>
      </c>
      <c r="G22"/>
      <c r="H22"/>
    </row>
    <row r="23" spans="1:8" ht="18" customHeight="1">
      <c r="A23" s="2340" t="s">
        <v>1301</v>
      </c>
      <c r="B23" s="2534" t="s">
        <v>72</v>
      </c>
      <c r="C23" s="2494" t="s">
        <v>72</v>
      </c>
      <c r="D23" s="2187" t="s">
        <v>5271</v>
      </c>
      <c r="E23" s="2445" t="s">
        <v>5031</v>
      </c>
      <c r="F23" s="2445" t="s">
        <v>5272</v>
      </c>
      <c r="G23"/>
      <c r="H23"/>
    </row>
    <row r="24" spans="1:8" ht="18" customHeight="1" thickBot="1">
      <c r="A24" s="2341" t="s">
        <v>1301</v>
      </c>
      <c r="B24" s="2535" t="s">
        <v>72</v>
      </c>
      <c r="C24" s="2495" t="s">
        <v>72</v>
      </c>
      <c r="D24" s="2191" t="s">
        <v>5273</v>
      </c>
      <c r="E24" s="2451" t="s">
        <v>5033</v>
      </c>
      <c r="F24" s="2451" t="s">
        <v>5274</v>
      </c>
      <c r="G24"/>
      <c r="H24"/>
    </row>
    <row r="25" spans="1:8" ht="25.4" customHeight="1" thickBot="1">
      <c r="A25" s="2343" t="s">
        <v>1301</v>
      </c>
      <c r="B25" s="2536" t="s">
        <v>75</v>
      </c>
      <c r="C25" s="2500" t="s">
        <v>75</v>
      </c>
      <c r="D25" s="2430" t="s">
        <v>5275</v>
      </c>
      <c r="E25" s="2452" t="s">
        <v>5035</v>
      </c>
      <c r="F25" s="2452" t="s">
        <v>5276</v>
      </c>
      <c r="G25"/>
      <c r="H25"/>
    </row>
    <row r="26" spans="1:8" ht="25.4" customHeight="1" thickBot="1">
      <c r="A26" s="2343" t="s">
        <v>1312</v>
      </c>
      <c r="B26" s="2536" t="s">
        <v>78</v>
      </c>
      <c r="C26" s="2500" t="s">
        <v>78</v>
      </c>
      <c r="D26" s="2215" t="s">
        <v>5277</v>
      </c>
      <c r="E26" s="2446" t="s">
        <v>1828</v>
      </c>
      <c r="F26" s="2446" t="s">
        <v>5278</v>
      </c>
      <c r="G26"/>
      <c r="H26"/>
    </row>
    <row r="27" spans="1:8" ht="25.4" customHeight="1" thickBot="1">
      <c r="A27" s="2346" t="s">
        <v>1312</v>
      </c>
      <c r="B27" s="2543" t="s">
        <v>81</v>
      </c>
      <c r="C27" s="2500" t="s">
        <v>81</v>
      </c>
      <c r="D27" s="2431" t="s">
        <v>5279</v>
      </c>
      <c r="E27" s="2453" t="s">
        <v>1831</v>
      </c>
      <c r="F27" s="2453" t="s">
        <v>5280</v>
      </c>
      <c r="G27"/>
      <c r="H27"/>
    </row>
    <row r="28" spans="1:8" ht="25.4" customHeight="1" thickBot="1">
      <c r="A28" s="2544" t="s">
        <v>1301</v>
      </c>
      <c r="B28" s="2545" t="s">
        <v>84</v>
      </c>
      <c r="C28" s="2500" t="s">
        <v>84</v>
      </c>
      <c r="D28" s="2215" t="s">
        <v>5281</v>
      </c>
      <c r="E28" s="2446" t="s">
        <v>1835</v>
      </c>
      <c r="F28" s="2446" t="s">
        <v>5282</v>
      </c>
      <c r="G28"/>
      <c r="H28"/>
    </row>
    <row r="29" spans="1:8" ht="25.4" customHeight="1">
      <c r="A29" s="2539" t="s">
        <v>1312</v>
      </c>
      <c r="B29" s="2540" t="s">
        <v>87</v>
      </c>
      <c r="C29" s="2497" t="s">
        <v>87</v>
      </c>
      <c r="D29" s="2416" t="s">
        <v>5283</v>
      </c>
      <c r="E29" s="2450"/>
      <c r="F29" s="2450"/>
      <c r="G29"/>
      <c r="H29"/>
    </row>
    <row r="30" spans="1:8" ht="18" customHeight="1">
      <c r="A30" s="2339" t="s">
        <v>1312</v>
      </c>
      <c r="B30" s="2533" t="s">
        <v>87</v>
      </c>
      <c r="C30" s="2493" t="s">
        <v>87</v>
      </c>
      <c r="D30" s="2219" t="s">
        <v>1334</v>
      </c>
      <c r="E30" s="2445" t="s">
        <v>1838</v>
      </c>
      <c r="F30" s="2445" t="s">
        <v>5284</v>
      </c>
      <c r="G30"/>
      <c r="H30"/>
    </row>
    <row r="31" spans="1:8" ht="18" customHeight="1" thickBot="1">
      <c r="A31" s="2340" t="s">
        <v>1312</v>
      </c>
      <c r="B31" s="2534" t="s">
        <v>87</v>
      </c>
      <c r="C31" s="2494" t="s">
        <v>87</v>
      </c>
      <c r="D31" s="2220" t="s">
        <v>1335</v>
      </c>
      <c r="E31" s="2445" t="s">
        <v>1840</v>
      </c>
      <c r="F31" s="2445" t="s">
        <v>5285</v>
      </c>
      <c r="G31"/>
      <c r="H31"/>
    </row>
    <row r="32" spans="1:8" ht="18.5" thickTop="1" thickBot="1">
      <c r="A32" s="2454"/>
      <c r="B32" s="2546">
        <v>1.3</v>
      </c>
      <c r="C32" s="2501">
        <v>1.3</v>
      </c>
      <c r="D32" s="2417" t="s">
        <v>1336</v>
      </c>
      <c r="E32" s="2455"/>
      <c r="F32" s="2455"/>
      <c r="G32"/>
      <c r="H32"/>
    </row>
    <row r="33" spans="1:8" ht="39" customHeight="1">
      <c r="A33" s="2539" t="s">
        <v>1301</v>
      </c>
      <c r="B33" s="2540" t="s">
        <v>125</v>
      </c>
      <c r="C33" s="2497" t="s">
        <v>125</v>
      </c>
      <c r="D33" s="2416" t="s">
        <v>5286</v>
      </c>
      <c r="E33" s="2450"/>
      <c r="F33" s="2450"/>
      <c r="G33"/>
      <c r="H33"/>
    </row>
    <row r="34" spans="1:8" ht="18" customHeight="1">
      <c r="A34" s="2339" t="s">
        <v>1301</v>
      </c>
      <c r="B34" s="2533" t="s">
        <v>125</v>
      </c>
      <c r="C34" s="2493" t="s">
        <v>125</v>
      </c>
      <c r="D34" s="2183" t="s">
        <v>5287</v>
      </c>
      <c r="E34" s="2445" t="s">
        <v>5044</v>
      </c>
      <c r="F34" s="2445" t="s">
        <v>5288</v>
      </c>
      <c r="G34"/>
      <c r="H34"/>
    </row>
    <row r="35" spans="1:8" ht="18" customHeight="1" thickBot="1">
      <c r="A35" s="2341" t="s">
        <v>1301</v>
      </c>
      <c r="B35" s="2535" t="s">
        <v>125</v>
      </c>
      <c r="C35" s="2502" t="s">
        <v>125</v>
      </c>
      <c r="D35" s="2234" t="s">
        <v>5289</v>
      </c>
      <c r="E35" s="2445" t="s">
        <v>1847</v>
      </c>
      <c r="F35" s="2445" t="s">
        <v>5290</v>
      </c>
      <c r="G35"/>
      <c r="H35"/>
    </row>
    <row r="36" spans="1:8" ht="25.4" customHeight="1">
      <c r="A36" s="2539" t="s">
        <v>1301</v>
      </c>
      <c r="B36" s="2540" t="s">
        <v>128</v>
      </c>
      <c r="C36" s="2497" t="s">
        <v>128</v>
      </c>
      <c r="D36" s="2416" t="s">
        <v>5291</v>
      </c>
      <c r="E36" s="2450"/>
      <c r="F36" s="2450"/>
      <c r="G36"/>
      <c r="H36"/>
    </row>
    <row r="37" spans="1:8" ht="21.75" customHeight="1">
      <c r="A37" s="2348" t="s">
        <v>1301</v>
      </c>
      <c r="B37" s="2547" t="s">
        <v>128</v>
      </c>
      <c r="C37" s="2502" t="s">
        <v>128</v>
      </c>
      <c r="D37" s="3165" t="s">
        <v>5292</v>
      </c>
      <c r="E37" s="2451" t="s">
        <v>1854</v>
      </c>
      <c r="F37" s="2451" t="s">
        <v>5293</v>
      </c>
      <c r="G37"/>
      <c r="H37"/>
    </row>
    <row r="38" spans="1:8" ht="24.75" customHeight="1">
      <c r="A38" s="2339"/>
      <c r="B38" s="2533"/>
      <c r="C38" s="2493"/>
      <c r="D38" s="3166"/>
      <c r="E38" s="2456" t="s">
        <v>1856</v>
      </c>
      <c r="F38" s="2456" t="s">
        <v>5294</v>
      </c>
      <c r="G38"/>
      <c r="H38"/>
    </row>
    <row r="39" spans="1:8" ht="18" customHeight="1">
      <c r="A39" s="2340" t="s">
        <v>1301</v>
      </c>
      <c r="B39" s="2534" t="s">
        <v>128</v>
      </c>
      <c r="C39" s="2494" t="s">
        <v>128</v>
      </c>
      <c r="D39" s="2220" t="s">
        <v>4809</v>
      </c>
      <c r="E39" s="2445" t="s">
        <v>1858</v>
      </c>
      <c r="F39" s="2445" t="s">
        <v>5295</v>
      </c>
      <c r="G39"/>
      <c r="H39"/>
    </row>
    <row r="40" spans="1:8" ht="18" customHeight="1" thickBot="1">
      <c r="A40" s="2348" t="s">
        <v>1301</v>
      </c>
      <c r="B40" s="2547" t="s">
        <v>128</v>
      </c>
      <c r="C40" s="2502" t="s">
        <v>128</v>
      </c>
      <c r="D40" s="2223" t="s">
        <v>4810</v>
      </c>
      <c r="E40" s="2451" t="s">
        <v>1861</v>
      </c>
      <c r="F40" s="2451" t="s">
        <v>5296</v>
      </c>
      <c r="G40"/>
      <c r="H40"/>
    </row>
    <row r="41" spans="1:8" ht="23.25" customHeight="1" thickBot="1">
      <c r="A41" s="2343" t="s">
        <v>1312</v>
      </c>
      <c r="B41" s="2541" t="s">
        <v>131</v>
      </c>
      <c r="C41" s="2498" t="s">
        <v>131</v>
      </c>
      <c r="D41" s="2199" t="s">
        <v>5297</v>
      </c>
      <c r="E41" s="2446" t="s">
        <v>1864</v>
      </c>
      <c r="F41" s="2446" t="s">
        <v>5298</v>
      </c>
      <c r="G41"/>
      <c r="H41"/>
    </row>
    <row r="42" spans="1:8" ht="23.25" customHeight="1">
      <c r="A42" s="2537" t="s">
        <v>1312</v>
      </c>
      <c r="B42" s="2538" t="s">
        <v>134</v>
      </c>
      <c r="C42" s="2496" t="s">
        <v>134</v>
      </c>
      <c r="D42" s="3167" t="s">
        <v>5299</v>
      </c>
      <c r="E42" s="2457" t="s">
        <v>1867</v>
      </c>
      <c r="F42" s="2457" t="s">
        <v>5300</v>
      </c>
      <c r="G42"/>
      <c r="H42"/>
    </row>
    <row r="43" spans="1:8" ht="22.5" customHeight="1">
      <c r="A43" s="2350"/>
      <c r="B43" s="2548"/>
      <c r="C43" s="2503"/>
      <c r="D43" s="3168"/>
      <c r="E43" s="2458" t="s">
        <v>1869</v>
      </c>
      <c r="F43" s="2458" t="s">
        <v>5301</v>
      </c>
      <c r="G43"/>
      <c r="H43"/>
    </row>
    <row r="44" spans="1:8" ht="23.25" customHeight="1" thickBot="1">
      <c r="A44" s="2344"/>
      <c r="B44" s="2549"/>
      <c r="C44" s="2504"/>
      <c r="D44" s="3169"/>
      <c r="E44" s="2459" t="s">
        <v>1870</v>
      </c>
      <c r="F44" s="2459" t="s">
        <v>5302</v>
      </c>
      <c r="G44"/>
      <c r="H44"/>
    </row>
    <row r="45" spans="1:8" ht="25.4" customHeight="1" thickBot="1">
      <c r="A45" s="2344" t="s">
        <v>1312</v>
      </c>
      <c r="B45" s="2549" t="s">
        <v>137</v>
      </c>
      <c r="C45" s="2504" t="s">
        <v>137</v>
      </c>
      <c r="D45" s="2195" t="s">
        <v>5303</v>
      </c>
      <c r="E45" s="2459" t="s">
        <v>1872</v>
      </c>
      <c r="F45" s="2459" t="s">
        <v>5304</v>
      </c>
      <c r="G45"/>
      <c r="H45"/>
    </row>
    <row r="46" spans="1:8" ht="18.5" thickTop="1" thickBot="1">
      <c r="A46" s="2454"/>
      <c r="B46" s="2546">
        <v>1.4</v>
      </c>
      <c r="C46" s="2501">
        <v>1.4</v>
      </c>
      <c r="D46" s="2417" t="s">
        <v>1347</v>
      </c>
      <c r="E46" s="2455"/>
      <c r="F46" s="2455"/>
      <c r="G46"/>
      <c r="H46"/>
    </row>
    <row r="47" spans="1:8" ht="19.5">
      <c r="A47" s="2539" t="s">
        <v>1301</v>
      </c>
      <c r="B47" s="2540" t="s">
        <v>157</v>
      </c>
      <c r="C47" s="2497" t="s">
        <v>157</v>
      </c>
      <c r="D47" s="2416" t="s">
        <v>4590</v>
      </c>
      <c r="E47" s="2450"/>
      <c r="F47" s="2450"/>
      <c r="G47"/>
      <c r="H47"/>
    </row>
    <row r="48" spans="1:8" ht="18" customHeight="1">
      <c r="A48" s="2339" t="s">
        <v>1301</v>
      </c>
      <c r="B48" s="2533" t="s">
        <v>157</v>
      </c>
      <c r="C48" s="2493" t="s">
        <v>157</v>
      </c>
      <c r="D48" s="2183" t="s">
        <v>5305</v>
      </c>
      <c r="E48" s="2445" t="s">
        <v>5056</v>
      </c>
      <c r="F48" s="2445" t="s">
        <v>5306</v>
      </c>
      <c r="G48"/>
      <c r="H48"/>
    </row>
    <row r="49" spans="1:8" ht="18" customHeight="1">
      <c r="A49" s="2340" t="s">
        <v>1301</v>
      </c>
      <c r="B49" s="2534" t="s">
        <v>157</v>
      </c>
      <c r="C49" s="2494" t="s">
        <v>157</v>
      </c>
      <c r="D49" s="2187" t="s">
        <v>5307</v>
      </c>
      <c r="E49" s="2445" t="s">
        <v>5058</v>
      </c>
      <c r="F49" s="2445" t="s">
        <v>5308</v>
      </c>
      <c r="G49"/>
      <c r="H49"/>
    </row>
    <row r="50" spans="1:8" ht="18" customHeight="1">
      <c r="A50" s="2340" t="s">
        <v>1301</v>
      </c>
      <c r="B50" s="2534" t="s">
        <v>157</v>
      </c>
      <c r="C50" s="2494" t="s">
        <v>157</v>
      </c>
      <c r="D50" s="2191" t="s">
        <v>5309</v>
      </c>
      <c r="E50" s="2445" t="s">
        <v>5060</v>
      </c>
      <c r="F50" s="2445" t="s">
        <v>5310</v>
      </c>
      <c r="G50"/>
      <c r="H50"/>
    </row>
    <row r="51" spans="1:8" ht="31.5" customHeight="1">
      <c r="A51" s="2341" t="s">
        <v>1301</v>
      </c>
      <c r="B51" s="2535" t="s">
        <v>157</v>
      </c>
      <c r="C51" s="2505" t="s">
        <v>157</v>
      </c>
      <c r="D51" s="2437" t="s">
        <v>5311</v>
      </c>
      <c r="E51" s="2460" t="s">
        <v>5062</v>
      </c>
      <c r="F51" s="2460" t="s">
        <v>5312</v>
      </c>
      <c r="G51"/>
      <c r="H51"/>
    </row>
    <row r="52" spans="1:8" ht="21.75" customHeight="1">
      <c r="A52" s="2550"/>
      <c r="B52" s="2551"/>
      <c r="C52" s="2506"/>
      <c r="D52" s="2438" t="s">
        <v>5313</v>
      </c>
      <c r="E52" s="2445" t="s">
        <v>5064</v>
      </c>
      <c r="F52" s="2445" t="s">
        <v>5314</v>
      </c>
      <c r="G52"/>
      <c r="H52"/>
    </row>
    <row r="53" spans="1:8" ht="18" customHeight="1" thickBot="1">
      <c r="A53" s="2341" t="s">
        <v>1301</v>
      </c>
      <c r="B53" s="2535" t="s">
        <v>157</v>
      </c>
      <c r="C53" s="2495" t="s">
        <v>157</v>
      </c>
      <c r="D53" s="2412" t="s">
        <v>5315</v>
      </c>
      <c r="E53" s="2451" t="s">
        <v>5066</v>
      </c>
      <c r="F53" s="2451" t="s">
        <v>5316</v>
      </c>
      <c r="G53"/>
      <c r="H53"/>
    </row>
    <row r="54" spans="1:8" ht="25.4" customHeight="1">
      <c r="A54" s="2539" t="s">
        <v>1301</v>
      </c>
      <c r="B54" s="2540" t="s">
        <v>160</v>
      </c>
      <c r="C54" s="2497" t="s">
        <v>160</v>
      </c>
      <c r="D54" s="2416" t="s">
        <v>4811</v>
      </c>
      <c r="E54" s="2450"/>
      <c r="F54" s="2450"/>
      <c r="G54"/>
      <c r="H54"/>
    </row>
    <row r="55" spans="1:8" ht="18" customHeight="1">
      <c r="A55" s="2339" t="s">
        <v>1301</v>
      </c>
      <c r="B55" s="2533" t="s">
        <v>160</v>
      </c>
      <c r="C55" s="2493" t="s">
        <v>160</v>
      </c>
      <c r="D55" s="2183" t="s">
        <v>5317</v>
      </c>
      <c r="E55" s="2445" t="s">
        <v>5069</v>
      </c>
      <c r="F55" s="2445" t="s">
        <v>5318</v>
      </c>
      <c r="G55"/>
      <c r="H55"/>
    </row>
    <row r="56" spans="1:8" ht="18" customHeight="1">
      <c r="A56" s="2340" t="s">
        <v>1301</v>
      </c>
      <c r="B56" s="2534" t="s">
        <v>160</v>
      </c>
      <c r="C56" s="2494" t="s">
        <v>160</v>
      </c>
      <c r="D56" s="2320" t="s">
        <v>5319</v>
      </c>
      <c r="E56" s="2461" t="s">
        <v>5071</v>
      </c>
      <c r="F56" s="2461" t="s">
        <v>5320</v>
      </c>
      <c r="G56"/>
      <c r="H56"/>
    </row>
    <row r="57" spans="1:8" ht="18" customHeight="1">
      <c r="A57" s="2340" t="s">
        <v>1301</v>
      </c>
      <c r="B57" s="2534" t="s">
        <v>160</v>
      </c>
      <c r="C57" s="2494" t="s">
        <v>160</v>
      </c>
      <c r="D57" s="2320" t="s">
        <v>5321</v>
      </c>
      <c r="E57" s="2461" t="s">
        <v>5073</v>
      </c>
      <c r="F57" s="2461" t="s">
        <v>5322</v>
      </c>
      <c r="G57"/>
      <c r="H57"/>
    </row>
    <row r="58" spans="1:8" ht="18" customHeight="1">
      <c r="A58" s="2340" t="s">
        <v>1301</v>
      </c>
      <c r="B58" s="2534" t="s">
        <v>160</v>
      </c>
      <c r="C58" s="2494" t="s">
        <v>160</v>
      </c>
      <c r="D58" s="2320" t="s">
        <v>5323</v>
      </c>
      <c r="E58" s="2461" t="s">
        <v>5075</v>
      </c>
      <c r="F58" s="2461" t="s">
        <v>5324</v>
      </c>
      <c r="G58"/>
      <c r="H58"/>
    </row>
    <row r="59" spans="1:8" ht="18" customHeight="1">
      <c r="A59" s="2341" t="s">
        <v>1301</v>
      </c>
      <c r="B59" s="2535" t="s">
        <v>160</v>
      </c>
      <c r="C59" s="2495" t="s">
        <v>160</v>
      </c>
      <c r="D59" s="2409" t="s">
        <v>5325</v>
      </c>
      <c r="E59" s="2462" t="s">
        <v>5077</v>
      </c>
      <c r="F59" s="2462" t="s">
        <v>5326</v>
      </c>
      <c r="G59"/>
      <c r="H59"/>
    </row>
    <row r="60" spans="1:8" ht="18" customHeight="1" thickBot="1">
      <c r="A60" s="2341" t="s">
        <v>1301</v>
      </c>
      <c r="B60" s="2552" t="s">
        <v>160</v>
      </c>
      <c r="C60" s="2495" t="s">
        <v>160</v>
      </c>
      <c r="D60" s="2409" t="s">
        <v>5327</v>
      </c>
      <c r="E60" s="2463" t="s">
        <v>1901</v>
      </c>
      <c r="F60" s="2463" t="s">
        <v>5328</v>
      </c>
      <c r="G60"/>
      <c r="H60"/>
    </row>
    <row r="61" spans="1:8" ht="18.5" thickTop="1" thickBot="1">
      <c r="A61" s="2337"/>
      <c r="B61" s="2553">
        <v>1.5</v>
      </c>
      <c r="C61" s="2507">
        <v>1.5</v>
      </c>
      <c r="D61" s="2175" t="s">
        <v>1360</v>
      </c>
      <c r="E61" s="2464"/>
      <c r="F61" s="2464"/>
      <c r="G61"/>
      <c r="H61"/>
    </row>
    <row r="62" spans="1:8" ht="25.4" customHeight="1" thickTop="1" thickBot="1">
      <c r="A62" s="2338" t="s">
        <v>1312</v>
      </c>
      <c r="B62" s="2554" t="s">
        <v>177</v>
      </c>
      <c r="C62" s="2508" t="s">
        <v>177</v>
      </c>
      <c r="D62" s="2179" t="s">
        <v>5329</v>
      </c>
      <c r="E62" s="2465" t="s">
        <v>5080</v>
      </c>
      <c r="F62" s="2465" t="s">
        <v>5330</v>
      </c>
      <c r="G62"/>
      <c r="H62"/>
    </row>
    <row r="63" spans="1:8" ht="18.5" thickTop="1" thickBot="1">
      <c r="A63" s="2454"/>
      <c r="B63" s="2546">
        <v>1.6</v>
      </c>
      <c r="C63" s="2501">
        <v>1.6</v>
      </c>
      <c r="D63" s="2417" t="s">
        <v>1363</v>
      </c>
      <c r="E63" s="2455"/>
      <c r="F63" s="2455"/>
      <c r="G63"/>
      <c r="H63"/>
    </row>
    <row r="64" spans="1:8" ht="39.5" thickBot="1">
      <c r="A64" s="2539" t="s">
        <v>1301</v>
      </c>
      <c r="B64" s="2540" t="s">
        <v>188</v>
      </c>
      <c r="C64" s="2497" t="s">
        <v>188</v>
      </c>
      <c r="D64" s="2416" t="s">
        <v>5331</v>
      </c>
      <c r="E64" s="2466" t="s">
        <v>1908</v>
      </c>
      <c r="F64" s="2466" t="s">
        <v>5332</v>
      </c>
      <c r="G64"/>
      <c r="H64"/>
    </row>
    <row r="65" spans="1:8" ht="18" hidden="1" customHeight="1">
      <c r="A65" s="2348" t="s">
        <v>1301</v>
      </c>
      <c r="B65" s="2547"/>
      <c r="C65" s="2502" t="s">
        <v>188</v>
      </c>
      <c r="D65" s="2234" t="s">
        <v>5333</v>
      </c>
      <c r="E65" s="2451"/>
      <c r="F65" s="2451"/>
      <c r="G65"/>
      <c r="H65"/>
    </row>
    <row r="66" spans="1:8" ht="18" hidden="1" customHeight="1" thickBot="1">
      <c r="A66" s="2555" t="s">
        <v>1301</v>
      </c>
      <c r="B66" s="2556"/>
      <c r="C66" s="2509" t="s">
        <v>188</v>
      </c>
      <c r="D66" s="2412" t="s">
        <v>5334</v>
      </c>
      <c r="E66" s="2467"/>
      <c r="F66" s="2467"/>
      <c r="G66"/>
      <c r="H66"/>
    </row>
    <row r="67" spans="1:8" ht="55.5">
      <c r="A67" s="2539" t="s">
        <v>1301</v>
      </c>
      <c r="B67" s="2540" t="s">
        <v>191</v>
      </c>
      <c r="C67" s="2497" t="s">
        <v>191</v>
      </c>
      <c r="D67" s="2416" t="s">
        <v>5335</v>
      </c>
      <c r="E67" s="2450"/>
      <c r="F67" s="2450"/>
      <c r="G67"/>
      <c r="H67"/>
    </row>
    <row r="68" spans="1:8" ht="18" customHeight="1">
      <c r="A68" s="2339" t="s">
        <v>1301</v>
      </c>
      <c r="B68" s="2533" t="s">
        <v>191</v>
      </c>
      <c r="C68" s="2510" t="s">
        <v>191</v>
      </c>
      <c r="D68" s="2183" t="s">
        <v>4812</v>
      </c>
      <c r="E68" s="2445" t="s">
        <v>1916</v>
      </c>
      <c r="F68" s="2445" t="s">
        <v>5336</v>
      </c>
      <c r="G68"/>
      <c r="H68"/>
    </row>
    <row r="69" spans="1:8" ht="18" customHeight="1">
      <c r="A69" s="2340" t="s">
        <v>1301</v>
      </c>
      <c r="B69" s="2534" t="s">
        <v>191</v>
      </c>
      <c r="C69" s="2511" t="s">
        <v>191</v>
      </c>
      <c r="D69" s="2187" t="s">
        <v>5337</v>
      </c>
      <c r="E69" s="2445" t="s">
        <v>1916</v>
      </c>
      <c r="F69" s="2445" t="s">
        <v>5336</v>
      </c>
      <c r="G69"/>
      <c r="H69"/>
    </row>
    <row r="70" spans="1:8" ht="18" customHeight="1">
      <c r="A70" s="2340" t="s">
        <v>1301</v>
      </c>
      <c r="B70" s="2534" t="s">
        <v>191</v>
      </c>
      <c r="C70" s="2511" t="s">
        <v>191</v>
      </c>
      <c r="D70" s="2187" t="s">
        <v>4813</v>
      </c>
      <c r="E70" s="2445" t="s">
        <v>1919</v>
      </c>
      <c r="F70" s="2445" t="s">
        <v>5338</v>
      </c>
      <c r="G70"/>
      <c r="H70"/>
    </row>
    <row r="71" spans="1:8" ht="18" customHeight="1">
      <c r="A71" s="2340" t="s">
        <v>1301</v>
      </c>
      <c r="B71" s="2534" t="s">
        <v>191</v>
      </c>
      <c r="C71" s="2511" t="s">
        <v>191</v>
      </c>
      <c r="D71" s="2187" t="s">
        <v>4814</v>
      </c>
      <c r="E71" s="2445" t="s">
        <v>1921</v>
      </c>
      <c r="F71" s="2445" t="s">
        <v>5339</v>
      </c>
      <c r="G71"/>
      <c r="H71"/>
    </row>
    <row r="72" spans="1:8" ht="18" customHeight="1">
      <c r="A72" s="2340" t="s">
        <v>1301</v>
      </c>
      <c r="B72" s="2534" t="s">
        <v>191</v>
      </c>
      <c r="C72" s="2511" t="s">
        <v>191</v>
      </c>
      <c r="D72" s="2187" t="s">
        <v>4815</v>
      </c>
      <c r="E72" s="2445" t="s">
        <v>1923</v>
      </c>
      <c r="F72" s="2445" t="s">
        <v>5340</v>
      </c>
      <c r="G72"/>
      <c r="H72"/>
    </row>
    <row r="73" spans="1:8" ht="18" customHeight="1" thickBot="1">
      <c r="A73" s="2348" t="s">
        <v>1301</v>
      </c>
      <c r="B73" s="2547" t="s">
        <v>191</v>
      </c>
      <c r="C73" s="2512" t="s">
        <v>191</v>
      </c>
      <c r="D73" s="2234" t="s">
        <v>4816</v>
      </c>
      <c r="E73" s="2451" t="s">
        <v>1925</v>
      </c>
      <c r="F73" s="2451" t="s">
        <v>5341</v>
      </c>
      <c r="G73"/>
      <c r="H73"/>
    </row>
    <row r="74" spans="1:8" ht="19.5">
      <c r="A74" s="2537" t="s">
        <v>1312</v>
      </c>
      <c r="B74" s="2538" t="s">
        <v>194</v>
      </c>
      <c r="C74" s="2496" t="s">
        <v>194</v>
      </c>
      <c r="D74" s="3170" t="s">
        <v>5342</v>
      </c>
      <c r="E74" s="2447" t="s">
        <v>1928</v>
      </c>
      <c r="F74" s="2447" t="s">
        <v>5343</v>
      </c>
      <c r="G74"/>
      <c r="H74"/>
    </row>
    <row r="75" spans="1:8" ht="20" thickBot="1">
      <c r="A75" s="2344"/>
      <c r="B75" s="2549"/>
      <c r="C75" s="2504"/>
      <c r="D75" s="3171"/>
      <c r="E75" s="2468" t="s">
        <v>1930</v>
      </c>
      <c r="F75" s="2468" t="s">
        <v>5344</v>
      </c>
      <c r="G75"/>
      <c r="H75"/>
    </row>
    <row r="76" spans="1:8" ht="25.4" customHeight="1">
      <c r="A76" s="2539" t="s">
        <v>1374</v>
      </c>
      <c r="B76" s="2540" t="s">
        <v>197</v>
      </c>
      <c r="C76" s="2497" t="s">
        <v>197</v>
      </c>
      <c r="D76" s="2413" t="s">
        <v>5345</v>
      </c>
      <c r="E76" s="2450"/>
      <c r="F76" s="2450"/>
      <c r="G76"/>
      <c r="H76"/>
    </row>
    <row r="77" spans="1:8" ht="18" customHeight="1" thickBot="1">
      <c r="A77" s="2340" t="s">
        <v>1374</v>
      </c>
      <c r="B77" s="2534" t="s">
        <v>197</v>
      </c>
      <c r="C77" s="2511" t="s">
        <v>197</v>
      </c>
      <c r="D77" s="2439" t="s">
        <v>5346</v>
      </c>
      <c r="E77" s="2451" t="s">
        <v>5091</v>
      </c>
      <c r="F77" s="2451" t="s">
        <v>5347</v>
      </c>
      <c r="G77"/>
      <c r="H77"/>
    </row>
    <row r="78" spans="1:8" ht="18.5" thickTop="1" thickBot="1">
      <c r="A78" s="2454"/>
      <c r="B78" s="2546">
        <v>1.7</v>
      </c>
      <c r="C78" s="2501">
        <v>1.7</v>
      </c>
      <c r="D78" s="2417" t="s">
        <v>1378</v>
      </c>
      <c r="E78" s="2455"/>
      <c r="F78" s="2455"/>
      <c r="G78"/>
      <c r="H78"/>
    </row>
    <row r="79" spans="1:8" ht="19.5">
      <c r="A79" s="2539" t="s">
        <v>1301</v>
      </c>
      <c r="B79" s="2540" t="s">
        <v>217</v>
      </c>
      <c r="C79" s="2497" t="s">
        <v>217</v>
      </c>
      <c r="D79" s="2413" t="s">
        <v>1381</v>
      </c>
      <c r="E79" s="2450"/>
      <c r="F79" s="2450"/>
      <c r="G79"/>
      <c r="H79"/>
    </row>
    <row r="80" spans="1:8" ht="18" customHeight="1">
      <c r="A80" s="2339" t="s">
        <v>1301</v>
      </c>
      <c r="B80" s="2533" t="s">
        <v>217</v>
      </c>
      <c r="C80" s="2510" t="s">
        <v>217</v>
      </c>
      <c r="D80" s="2419" t="s">
        <v>5348</v>
      </c>
      <c r="E80" s="2469" t="s">
        <v>1938</v>
      </c>
      <c r="F80" s="2469" t="s">
        <v>5349</v>
      </c>
      <c r="G80"/>
      <c r="H80"/>
    </row>
    <row r="81" spans="1:8" ht="18" customHeight="1">
      <c r="A81" s="2340" t="s">
        <v>1301</v>
      </c>
      <c r="B81" s="2534" t="s">
        <v>217</v>
      </c>
      <c r="C81" s="2511" t="s">
        <v>217</v>
      </c>
      <c r="D81" s="2364" t="s">
        <v>5350</v>
      </c>
      <c r="E81" s="2469" t="s">
        <v>1941</v>
      </c>
      <c r="F81" s="2469" t="s">
        <v>5351</v>
      </c>
      <c r="G81"/>
      <c r="H81"/>
    </row>
    <row r="82" spans="1:8" ht="18" customHeight="1">
      <c r="A82" s="2340" t="s">
        <v>1301</v>
      </c>
      <c r="B82" s="2534" t="s">
        <v>217</v>
      </c>
      <c r="C82" s="2511" t="s">
        <v>217</v>
      </c>
      <c r="D82" s="2364" t="s">
        <v>5352</v>
      </c>
      <c r="E82" s="2469" t="s">
        <v>5095</v>
      </c>
      <c r="F82" s="2469" t="s">
        <v>5353</v>
      </c>
      <c r="G82"/>
      <c r="H82"/>
    </row>
    <row r="83" spans="1:8" ht="18" customHeight="1" thickBot="1">
      <c r="A83" s="2341" t="s">
        <v>1301</v>
      </c>
      <c r="B83" s="2535" t="s">
        <v>217</v>
      </c>
      <c r="C83" s="2513" t="s">
        <v>217</v>
      </c>
      <c r="D83" s="2420" t="s">
        <v>5354</v>
      </c>
      <c r="E83" s="2470" t="s">
        <v>1946</v>
      </c>
      <c r="F83" s="2470" t="s">
        <v>5355</v>
      </c>
      <c r="G83"/>
      <c r="H83"/>
    </row>
    <row r="84" spans="1:8" ht="38.25" customHeight="1" thickBot="1">
      <c r="A84" s="2343" t="s">
        <v>1312</v>
      </c>
      <c r="B84" s="2541" t="s">
        <v>220</v>
      </c>
      <c r="C84" s="2498" t="s">
        <v>220</v>
      </c>
      <c r="D84" s="2199" t="s">
        <v>5356</v>
      </c>
      <c r="E84" s="2446" t="s">
        <v>1949</v>
      </c>
      <c r="F84" s="2446" t="s">
        <v>5357</v>
      </c>
      <c r="G84"/>
      <c r="H84"/>
    </row>
    <row r="85" spans="1:8" ht="25.4" customHeight="1" thickBot="1">
      <c r="A85" s="2350" t="s">
        <v>1312</v>
      </c>
      <c r="B85" s="2548" t="s">
        <v>223</v>
      </c>
      <c r="C85" s="2503" t="s">
        <v>223</v>
      </c>
      <c r="D85" s="2236" t="s">
        <v>5358</v>
      </c>
      <c r="E85" s="2471" t="s">
        <v>1952</v>
      </c>
      <c r="F85" s="2471" t="s">
        <v>5359</v>
      </c>
      <c r="G85"/>
      <c r="H85"/>
    </row>
    <row r="86" spans="1:8" ht="21" thickTop="1" thickBot="1">
      <c r="A86" s="2351"/>
      <c r="B86" s="2557">
        <v>2</v>
      </c>
      <c r="C86" s="2514">
        <v>2</v>
      </c>
      <c r="D86" s="2317" t="s">
        <v>1388</v>
      </c>
      <c r="E86" s="2472"/>
      <c r="F86" s="2472"/>
      <c r="G86"/>
      <c r="H86"/>
    </row>
    <row r="87" spans="1:8" ht="18.5" thickTop="1" thickBot="1">
      <c r="A87" s="2454"/>
      <c r="B87" s="2546">
        <v>2.1</v>
      </c>
      <c r="C87" s="2501">
        <v>2.1</v>
      </c>
      <c r="D87" s="2417" t="s">
        <v>1390</v>
      </c>
      <c r="E87" s="2455"/>
      <c r="F87" s="2455"/>
      <c r="G87"/>
      <c r="H87"/>
    </row>
    <row r="88" spans="1:8" ht="25.4" customHeight="1">
      <c r="A88" s="2539" t="s">
        <v>1301</v>
      </c>
      <c r="B88" s="2540" t="s">
        <v>236</v>
      </c>
      <c r="C88" s="2497" t="s">
        <v>236</v>
      </c>
      <c r="D88" s="2413" t="s">
        <v>5360</v>
      </c>
      <c r="E88" s="2450"/>
      <c r="F88" s="2450"/>
      <c r="G88"/>
      <c r="H88"/>
    </row>
    <row r="89" spans="1:8" ht="18" customHeight="1">
      <c r="A89" s="2339" t="s">
        <v>1301</v>
      </c>
      <c r="B89" s="2533" t="s">
        <v>236</v>
      </c>
      <c r="C89" s="2510" t="s">
        <v>236</v>
      </c>
      <c r="D89" s="2183" t="s">
        <v>5361</v>
      </c>
      <c r="E89" s="2451" t="s">
        <v>1959</v>
      </c>
      <c r="F89" s="2451" t="s">
        <v>5362</v>
      </c>
      <c r="G89"/>
      <c r="H89"/>
    </row>
    <row r="90" spans="1:8" ht="18" customHeight="1">
      <c r="A90" s="2340" t="s">
        <v>1301</v>
      </c>
      <c r="B90" s="2534" t="s">
        <v>236</v>
      </c>
      <c r="C90" s="2511" t="s">
        <v>236</v>
      </c>
      <c r="D90" s="2187" t="s">
        <v>5363</v>
      </c>
      <c r="E90" s="2456" t="s">
        <v>1962</v>
      </c>
      <c r="F90" s="2456" t="s">
        <v>5364</v>
      </c>
      <c r="G90"/>
      <c r="H90"/>
    </row>
    <row r="91" spans="1:8" ht="18" customHeight="1">
      <c r="A91" s="2340" t="s">
        <v>1301</v>
      </c>
      <c r="B91" s="2534" t="s">
        <v>236</v>
      </c>
      <c r="C91" s="2511" t="s">
        <v>236</v>
      </c>
      <c r="D91" s="2187" t="s">
        <v>5365</v>
      </c>
      <c r="E91" s="2473" t="s">
        <v>1965</v>
      </c>
      <c r="F91" s="2473" t="s">
        <v>5366</v>
      </c>
      <c r="G91"/>
      <c r="H91"/>
    </row>
    <row r="92" spans="1:8" ht="18" customHeight="1" thickBot="1">
      <c r="A92" s="2341" t="s">
        <v>1301</v>
      </c>
      <c r="B92" s="2535" t="s">
        <v>236</v>
      </c>
      <c r="C92" s="2513" t="s">
        <v>236</v>
      </c>
      <c r="D92" s="2191" t="s">
        <v>5367</v>
      </c>
      <c r="E92" s="2451" t="s">
        <v>1968</v>
      </c>
      <c r="F92" s="2451" t="s">
        <v>5368</v>
      </c>
      <c r="G92"/>
      <c r="H92"/>
    </row>
    <row r="93" spans="1:8" ht="25.4" customHeight="1">
      <c r="A93" s="2539" t="s">
        <v>1301</v>
      </c>
      <c r="B93" s="2540" t="s">
        <v>477</v>
      </c>
      <c r="C93" s="2497" t="s">
        <v>477</v>
      </c>
      <c r="D93" s="2418" t="s">
        <v>1398</v>
      </c>
      <c r="E93" s="2450"/>
      <c r="F93" s="2450"/>
      <c r="G93"/>
      <c r="H93"/>
    </row>
    <row r="94" spans="1:8">
      <c r="A94" s="2339" t="s">
        <v>1301</v>
      </c>
      <c r="B94" s="2533" t="s">
        <v>477</v>
      </c>
      <c r="C94" s="2510" t="s">
        <v>477</v>
      </c>
      <c r="D94" s="2219" t="s">
        <v>5369</v>
      </c>
      <c r="E94" s="2451" t="s">
        <v>1970</v>
      </c>
      <c r="F94" s="2451" t="s">
        <v>5370</v>
      </c>
      <c r="G94"/>
      <c r="H94"/>
    </row>
    <row r="95" spans="1:8">
      <c r="A95" s="2340" t="s">
        <v>1301</v>
      </c>
      <c r="B95" s="2534" t="s">
        <v>477</v>
      </c>
      <c r="C95" s="2511" t="s">
        <v>477</v>
      </c>
      <c r="D95" s="2220" t="s">
        <v>1400</v>
      </c>
      <c r="E95" s="2456" t="s">
        <v>1973</v>
      </c>
      <c r="F95" s="2456" t="s">
        <v>5371</v>
      </c>
      <c r="G95"/>
      <c r="H95"/>
    </row>
    <row r="96" spans="1:8" ht="16" thickBot="1">
      <c r="A96" s="2348" t="s">
        <v>1301</v>
      </c>
      <c r="B96" s="2547" t="s">
        <v>477</v>
      </c>
      <c r="C96" s="2512" t="s">
        <v>1402</v>
      </c>
      <c r="D96" s="2223" t="s">
        <v>4621</v>
      </c>
      <c r="E96" s="2451" t="s">
        <v>1975</v>
      </c>
      <c r="F96" s="2451" t="s">
        <v>5372</v>
      </c>
      <c r="G96"/>
      <c r="H96"/>
    </row>
    <row r="97" spans="1:8" ht="25.4" customHeight="1" thickBot="1">
      <c r="A97" s="2343" t="s">
        <v>1312</v>
      </c>
      <c r="B97" s="2541" t="s">
        <v>1402</v>
      </c>
      <c r="C97" s="2498" t="s">
        <v>1402</v>
      </c>
      <c r="D97" s="2199" t="s">
        <v>5373</v>
      </c>
      <c r="E97" s="2446" t="s">
        <v>1970</v>
      </c>
      <c r="F97" s="2446" t="s">
        <v>5370</v>
      </c>
      <c r="G97"/>
      <c r="H97"/>
    </row>
    <row r="98" spans="1:8" ht="25.4" customHeight="1">
      <c r="A98" s="2539" t="s">
        <v>1301</v>
      </c>
      <c r="B98" s="2540" t="s">
        <v>1404</v>
      </c>
      <c r="C98" s="2497" t="s">
        <v>1404</v>
      </c>
      <c r="D98" s="2413" t="s">
        <v>5374</v>
      </c>
      <c r="E98" s="2450"/>
      <c r="F98" s="2450"/>
      <c r="G98"/>
      <c r="H98"/>
    </row>
    <row r="99" spans="1:8" ht="18" customHeight="1">
      <c r="A99" s="2339" t="s">
        <v>1301</v>
      </c>
      <c r="B99" s="2533" t="s">
        <v>1404</v>
      </c>
      <c r="C99" s="2510" t="s">
        <v>1404</v>
      </c>
      <c r="D99" s="2219" t="s">
        <v>5375</v>
      </c>
      <c r="E99" s="2451" t="s">
        <v>1982</v>
      </c>
      <c r="F99" s="2445" t="s">
        <v>5376</v>
      </c>
      <c r="G99"/>
      <c r="H99"/>
    </row>
    <row r="100" spans="1:8" ht="18" customHeight="1">
      <c r="A100" s="2339" t="s">
        <v>1301</v>
      </c>
      <c r="B100" s="2533" t="s">
        <v>1404</v>
      </c>
      <c r="C100" s="2510" t="s">
        <v>1404</v>
      </c>
      <c r="D100" s="2219" t="s">
        <v>5377</v>
      </c>
      <c r="E100" s="2473" t="s">
        <v>1989</v>
      </c>
      <c r="F100" s="2445" t="s">
        <v>5378</v>
      </c>
      <c r="G100"/>
      <c r="H100"/>
    </row>
    <row r="101" spans="1:8" ht="18" customHeight="1" thickBot="1">
      <c r="A101" s="2348" t="s">
        <v>1301</v>
      </c>
      <c r="B101" s="2547" t="s">
        <v>1404</v>
      </c>
      <c r="C101" s="2512" t="s">
        <v>1404</v>
      </c>
      <c r="D101" s="2234" t="s">
        <v>5379</v>
      </c>
      <c r="E101" s="2451" t="s">
        <v>1996</v>
      </c>
      <c r="F101" s="2451" t="s">
        <v>5380</v>
      </c>
      <c r="G101"/>
      <c r="H101"/>
    </row>
    <row r="102" spans="1:8" ht="56" thickBot="1">
      <c r="A102" s="2343" t="s">
        <v>1312</v>
      </c>
      <c r="B102" s="2541" t="s">
        <v>1413</v>
      </c>
      <c r="C102" s="2498" t="s">
        <v>1413</v>
      </c>
      <c r="D102" s="2394" t="s">
        <v>5381</v>
      </c>
      <c r="E102" s="2453" t="s">
        <v>1999</v>
      </c>
      <c r="F102" s="2453" t="s">
        <v>5382</v>
      </c>
      <c r="G102"/>
      <c r="H102"/>
    </row>
    <row r="103" spans="1:8" ht="19.5">
      <c r="A103" s="2539" t="s">
        <v>1301</v>
      </c>
      <c r="B103" s="2540" t="s">
        <v>1417</v>
      </c>
      <c r="C103" s="2497" t="s">
        <v>1417</v>
      </c>
      <c r="D103" s="2413" t="s">
        <v>5383</v>
      </c>
      <c r="E103" s="2450"/>
      <c r="F103" s="2450"/>
      <c r="G103"/>
      <c r="H103"/>
    </row>
    <row r="104" spans="1:8" ht="18" customHeight="1">
      <c r="A104" s="2339" t="s">
        <v>1301</v>
      </c>
      <c r="B104" s="2533" t="s">
        <v>1417</v>
      </c>
      <c r="C104" s="2510" t="s">
        <v>1417</v>
      </c>
      <c r="D104" s="2183" t="s">
        <v>5384</v>
      </c>
      <c r="E104" s="2445" t="s">
        <v>2005</v>
      </c>
      <c r="F104" s="2445" t="s">
        <v>5385</v>
      </c>
      <c r="G104"/>
      <c r="H104"/>
    </row>
    <row r="105" spans="1:8" ht="18" customHeight="1">
      <c r="A105" s="2340" t="s">
        <v>1301</v>
      </c>
      <c r="B105" s="2534" t="s">
        <v>1417</v>
      </c>
      <c r="C105" s="2511" t="s">
        <v>1417</v>
      </c>
      <c r="D105" s="2187" t="s">
        <v>5386</v>
      </c>
      <c r="E105" s="2473" t="s">
        <v>2006</v>
      </c>
      <c r="F105" s="2473" t="s">
        <v>5387</v>
      </c>
      <c r="G105"/>
      <c r="H105"/>
    </row>
    <row r="106" spans="1:8" ht="18" customHeight="1" thickBot="1">
      <c r="A106" s="2339" t="s">
        <v>1301</v>
      </c>
      <c r="B106" s="2547" t="s">
        <v>1417</v>
      </c>
      <c r="C106" s="2512" t="s">
        <v>1417</v>
      </c>
      <c r="D106" s="2234" t="s">
        <v>5388</v>
      </c>
      <c r="E106" s="2451" t="s">
        <v>2008</v>
      </c>
      <c r="F106" s="2451" t="s">
        <v>5389</v>
      </c>
      <c r="G106"/>
      <c r="H106"/>
    </row>
    <row r="107" spans="1:8" ht="25.4" customHeight="1" thickBot="1">
      <c r="A107" s="2343" t="s">
        <v>1312</v>
      </c>
      <c r="B107" s="2541" t="s">
        <v>1421</v>
      </c>
      <c r="C107" s="2498" t="s">
        <v>1421</v>
      </c>
      <c r="D107" s="2394" t="s">
        <v>5390</v>
      </c>
      <c r="E107" s="2453" t="s">
        <v>2011</v>
      </c>
      <c r="F107" s="2453" t="s">
        <v>5391</v>
      </c>
      <c r="G107"/>
      <c r="H107"/>
    </row>
    <row r="108" spans="1:8" ht="25.4" customHeight="1" thickBot="1">
      <c r="A108" s="2344" t="s">
        <v>1312</v>
      </c>
      <c r="B108" s="2541" t="s">
        <v>1423</v>
      </c>
      <c r="C108" s="2498" t="s">
        <v>1423</v>
      </c>
      <c r="D108" s="2394" t="s">
        <v>5392</v>
      </c>
      <c r="E108" s="2453" t="s">
        <v>2015</v>
      </c>
      <c r="F108" s="2453" t="s">
        <v>5393</v>
      </c>
      <c r="G108"/>
      <c r="H108"/>
    </row>
    <row r="109" spans="1:8" ht="25.4" customHeight="1" thickBot="1">
      <c r="A109" s="2343" t="s">
        <v>1312</v>
      </c>
      <c r="B109" s="2541" t="s">
        <v>1433</v>
      </c>
      <c r="C109" s="2498" t="s">
        <v>1433</v>
      </c>
      <c r="D109" s="2394" t="s">
        <v>5394</v>
      </c>
      <c r="E109" s="2453" t="s">
        <v>2005</v>
      </c>
      <c r="F109" s="2453" t="s">
        <v>5385</v>
      </c>
      <c r="G109"/>
      <c r="H109"/>
    </row>
    <row r="110" spans="1:8" ht="25.4" customHeight="1" thickBot="1">
      <c r="A110" s="2344" t="s">
        <v>1312</v>
      </c>
      <c r="B110" s="2541" t="s">
        <v>1437</v>
      </c>
      <c r="C110" s="2498" t="s">
        <v>1437</v>
      </c>
      <c r="D110" s="2394" t="s">
        <v>5395</v>
      </c>
      <c r="E110" s="2453" t="s">
        <v>2022</v>
      </c>
      <c r="F110" s="2453" t="s">
        <v>5396</v>
      </c>
      <c r="G110"/>
      <c r="H110"/>
    </row>
    <row r="111" spans="1:8" ht="25.4" customHeight="1" thickBot="1">
      <c r="A111" s="2344" t="s">
        <v>1312</v>
      </c>
      <c r="B111" s="2549" t="s">
        <v>1436</v>
      </c>
      <c r="C111" s="2504" t="s">
        <v>1436</v>
      </c>
      <c r="D111" s="2397" t="s">
        <v>5397</v>
      </c>
      <c r="E111" s="2474" t="s">
        <v>5122</v>
      </c>
      <c r="F111" s="2474" t="s">
        <v>5398</v>
      </c>
      <c r="G111"/>
      <c r="H111"/>
    </row>
    <row r="112" spans="1:8" ht="25.4" customHeight="1" thickBot="1">
      <c r="A112" s="2344" t="s">
        <v>1312</v>
      </c>
      <c r="B112" s="2549" t="s">
        <v>1439</v>
      </c>
      <c r="C112" s="2515" t="s">
        <v>3469</v>
      </c>
      <c r="D112" s="2397" t="s">
        <v>5399</v>
      </c>
      <c r="E112" s="2474" t="s">
        <v>2015</v>
      </c>
      <c r="F112" s="2474" t="s">
        <v>5393</v>
      </c>
      <c r="G112"/>
      <c r="H112"/>
    </row>
    <row r="113" spans="1:8" ht="25.4" customHeight="1" thickBot="1">
      <c r="A113" s="2558" t="s">
        <v>1374</v>
      </c>
      <c r="B113" s="2559" t="s">
        <v>5400</v>
      </c>
      <c r="C113" s="2516" t="s">
        <v>4817</v>
      </c>
      <c r="D113" s="2225" t="s">
        <v>5401</v>
      </c>
      <c r="E113" s="2475" t="s">
        <v>5125</v>
      </c>
      <c r="F113" s="2475" t="s">
        <v>5402</v>
      </c>
      <c r="G113"/>
      <c r="H113"/>
    </row>
    <row r="114" spans="1:8" ht="25.4" customHeight="1" thickBot="1">
      <c r="A114" s="2343" t="s">
        <v>1301</v>
      </c>
      <c r="B114" s="2541" t="s">
        <v>1444</v>
      </c>
      <c r="C114" s="2517" t="s">
        <v>1446</v>
      </c>
      <c r="D114" s="2199" t="s">
        <v>5403</v>
      </c>
      <c r="E114" s="2446" t="s">
        <v>2031</v>
      </c>
      <c r="F114" s="2446" t="s">
        <v>5404</v>
      </c>
      <c r="G114"/>
      <c r="H114"/>
    </row>
    <row r="115" spans="1:8" ht="25.4" customHeight="1" thickBot="1">
      <c r="A115" s="2344" t="s">
        <v>1301</v>
      </c>
      <c r="B115" s="2549" t="s">
        <v>1446</v>
      </c>
      <c r="C115" s="2518" t="s">
        <v>1448</v>
      </c>
      <c r="D115" s="2203" t="s">
        <v>5405</v>
      </c>
      <c r="E115" s="2465" t="s">
        <v>2031</v>
      </c>
      <c r="F115" s="2465" t="s">
        <v>5404</v>
      </c>
      <c r="G115"/>
      <c r="H115"/>
    </row>
    <row r="116" spans="1:8" ht="25.4" customHeight="1" thickBot="1">
      <c r="A116" s="2344" t="s">
        <v>1301</v>
      </c>
      <c r="B116" s="2549" t="s">
        <v>1448</v>
      </c>
      <c r="C116" s="2518" t="s">
        <v>1450</v>
      </c>
      <c r="D116" s="2203" t="s">
        <v>5406</v>
      </c>
      <c r="E116" s="2465" t="s">
        <v>2031</v>
      </c>
      <c r="F116" s="2465" t="s">
        <v>5404</v>
      </c>
      <c r="G116"/>
      <c r="H116"/>
    </row>
    <row r="117" spans="1:8" ht="18.5" thickTop="1" thickBot="1">
      <c r="A117" s="2337"/>
      <c r="B117" s="2553">
        <v>2.2000000000000002</v>
      </c>
      <c r="C117" s="2507">
        <v>2.2000000000000002</v>
      </c>
      <c r="D117" s="2175" t="s">
        <v>1452</v>
      </c>
      <c r="E117" s="2464"/>
      <c r="F117" s="2464"/>
      <c r="G117"/>
      <c r="H117"/>
    </row>
    <row r="118" spans="1:8" ht="25.4" customHeight="1" thickTop="1" thickBot="1">
      <c r="A118" s="2344" t="s">
        <v>1312</v>
      </c>
      <c r="B118" s="2549" t="s">
        <v>489</v>
      </c>
      <c r="C118" s="2504" t="s">
        <v>489</v>
      </c>
      <c r="D118" s="2203" t="s">
        <v>5407</v>
      </c>
      <c r="E118" s="2465" t="s">
        <v>2040</v>
      </c>
      <c r="F118" s="2465" t="s">
        <v>5408</v>
      </c>
      <c r="G118"/>
      <c r="H118"/>
    </row>
    <row r="119" spans="1:8" ht="25.4" customHeight="1" thickBot="1">
      <c r="A119" s="2343" t="s">
        <v>1301</v>
      </c>
      <c r="B119" s="2541" t="s">
        <v>586</v>
      </c>
      <c r="C119" s="2498" t="s">
        <v>586</v>
      </c>
      <c r="D119" s="2199" t="s">
        <v>5409</v>
      </c>
      <c r="E119" s="2465" t="s">
        <v>2040</v>
      </c>
      <c r="F119" s="2465" t="s">
        <v>5408</v>
      </c>
      <c r="G119"/>
      <c r="H119"/>
    </row>
    <row r="120" spans="1:8" ht="25.4" customHeight="1">
      <c r="A120" s="2539" t="s">
        <v>1301</v>
      </c>
      <c r="B120" s="2540" t="s">
        <v>815</v>
      </c>
      <c r="C120" s="2497" t="s">
        <v>815</v>
      </c>
      <c r="D120" s="2413" t="s">
        <v>5410</v>
      </c>
      <c r="E120" s="2450"/>
      <c r="F120" s="2450"/>
      <c r="G120"/>
      <c r="H120"/>
    </row>
    <row r="121" spans="1:8" ht="18" customHeight="1">
      <c r="A121" s="2339" t="s">
        <v>1301</v>
      </c>
      <c r="B121" s="2533" t="s">
        <v>815</v>
      </c>
      <c r="C121" s="2510" t="s">
        <v>815</v>
      </c>
      <c r="D121" s="2219" t="s">
        <v>5411</v>
      </c>
      <c r="E121" s="2445" t="s">
        <v>2046</v>
      </c>
      <c r="F121" s="2445" t="s">
        <v>5412</v>
      </c>
      <c r="G121"/>
      <c r="H121"/>
    </row>
    <row r="122" spans="1:8" ht="18" customHeight="1">
      <c r="A122" s="2340" t="s">
        <v>1301</v>
      </c>
      <c r="B122" s="2534" t="s">
        <v>815</v>
      </c>
      <c r="C122" s="2511" t="s">
        <v>815</v>
      </c>
      <c r="D122" s="2187" t="s">
        <v>5413</v>
      </c>
      <c r="E122" s="2473" t="s">
        <v>2049</v>
      </c>
      <c r="F122" s="2473" t="s">
        <v>5414</v>
      </c>
      <c r="G122"/>
      <c r="H122"/>
    </row>
    <row r="123" spans="1:8" ht="18" customHeight="1">
      <c r="A123" s="2339" t="s">
        <v>1301</v>
      </c>
      <c r="B123" s="2533" t="s">
        <v>815</v>
      </c>
      <c r="C123" s="2510" t="s">
        <v>815</v>
      </c>
      <c r="D123" s="2183" t="s">
        <v>5415</v>
      </c>
      <c r="E123" s="2445" t="s">
        <v>2052</v>
      </c>
      <c r="F123" s="2445" t="s">
        <v>5416</v>
      </c>
      <c r="G123"/>
      <c r="H123"/>
    </row>
    <row r="124" spans="1:8" ht="18" customHeight="1" thickBot="1">
      <c r="A124" s="2348" t="s">
        <v>1301</v>
      </c>
      <c r="B124" s="2547" t="s">
        <v>815</v>
      </c>
      <c r="C124" s="2512" t="s">
        <v>815</v>
      </c>
      <c r="D124" s="2234" t="s">
        <v>5417</v>
      </c>
      <c r="E124" s="2451" t="s">
        <v>2055</v>
      </c>
      <c r="F124" s="2451" t="s">
        <v>5418</v>
      </c>
      <c r="G124"/>
      <c r="H124"/>
    </row>
    <row r="125" spans="1:8" ht="40.4" customHeight="1" thickBot="1">
      <c r="A125" s="2343" t="s">
        <v>1312</v>
      </c>
      <c r="B125" s="2541" t="s">
        <v>872</v>
      </c>
      <c r="C125" s="2498" t="s">
        <v>872</v>
      </c>
      <c r="D125" s="2394" t="s">
        <v>5419</v>
      </c>
      <c r="E125" s="2453" t="s">
        <v>2058</v>
      </c>
      <c r="F125" s="2453" t="s">
        <v>5420</v>
      </c>
      <c r="G125"/>
      <c r="H125"/>
    </row>
    <row r="126" spans="1:8" ht="40.4" customHeight="1">
      <c r="A126" s="2539" t="s">
        <v>1374</v>
      </c>
      <c r="B126" s="2540" t="s">
        <v>1468</v>
      </c>
      <c r="C126" s="2497" t="s">
        <v>1468</v>
      </c>
      <c r="D126" s="2413" t="s">
        <v>5421</v>
      </c>
      <c r="E126" s="2450"/>
      <c r="F126" s="2450"/>
      <c r="G126"/>
      <c r="H126"/>
    </row>
    <row r="127" spans="1:8" ht="18" customHeight="1">
      <c r="A127" s="2339" t="s">
        <v>1374</v>
      </c>
      <c r="B127" s="2533" t="s">
        <v>1468</v>
      </c>
      <c r="C127" s="2510" t="s">
        <v>1468</v>
      </c>
      <c r="D127" s="2183" t="s">
        <v>1470</v>
      </c>
      <c r="E127" s="2445" t="s">
        <v>2062</v>
      </c>
      <c r="F127" s="2445" t="s">
        <v>5422</v>
      </c>
      <c r="G127"/>
      <c r="H127"/>
    </row>
    <row r="128" spans="1:8" ht="18" customHeight="1" thickBot="1">
      <c r="A128" s="2340" t="s">
        <v>1374</v>
      </c>
      <c r="B128" s="2535" t="s">
        <v>1468</v>
      </c>
      <c r="C128" s="2513" t="s">
        <v>1468</v>
      </c>
      <c r="D128" s="2191" t="s">
        <v>1471</v>
      </c>
      <c r="E128" s="2476" t="s">
        <v>2064</v>
      </c>
      <c r="F128" s="2476" t="s">
        <v>5423</v>
      </c>
      <c r="G128"/>
      <c r="H128"/>
    </row>
    <row r="129" spans="1:8" ht="25.4" customHeight="1" thickBot="1">
      <c r="A129" s="2343" t="s">
        <v>1374</v>
      </c>
      <c r="B129" s="2541" t="s">
        <v>1472</v>
      </c>
      <c r="C129" s="2498" t="s">
        <v>1472</v>
      </c>
      <c r="D129" s="2199" t="s">
        <v>5424</v>
      </c>
      <c r="E129" s="2446" t="s">
        <v>2067</v>
      </c>
      <c r="F129" s="2446" t="s">
        <v>5425</v>
      </c>
      <c r="G129"/>
      <c r="H129"/>
    </row>
    <row r="130" spans="1:8" ht="25.4" customHeight="1" thickBot="1">
      <c r="A130" s="2344" t="s">
        <v>1374</v>
      </c>
      <c r="B130" s="2549" t="s">
        <v>1474</v>
      </c>
      <c r="C130" s="2504" t="s">
        <v>1474</v>
      </c>
      <c r="D130" s="2203" t="s">
        <v>5426</v>
      </c>
      <c r="E130" s="2465" t="s">
        <v>2067</v>
      </c>
      <c r="F130" s="2465" t="s">
        <v>5425</v>
      </c>
      <c r="G130"/>
      <c r="H130"/>
    </row>
    <row r="131" spans="1:8" ht="25.4" customHeight="1" thickBot="1">
      <c r="A131" s="2344" t="s">
        <v>1312</v>
      </c>
      <c r="B131" s="2549" t="s">
        <v>1476</v>
      </c>
      <c r="C131" s="2504" t="s">
        <v>1476</v>
      </c>
      <c r="D131" s="2203" t="s">
        <v>5427</v>
      </c>
      <c r="E131" s="2465" t="s">
        <v>2067</v>
      </c>
      <c r="F131" s="2465" t="s">
        <v>5425</v>
      </c>
      <c r="G131"/>
      <c r="H131"/>
    </row>
    <row r="132" spans="1:8" ht="25.4" customHeight="1" thickBot="1">
      <c r="A132" s="2344" t="s">
        <v>1312</v>
      </c>
      <c r="B132" s="2549" t="s">
        <v>1478</v>
      </c>
      <c r="C132" s="2504" t="s">
        <v>1478</v>
      </c>
      <c r="D132" s="2203" t="s">
        <v>5428</v>
      </c>
      <c r="E132" s="2465" t="s">
        <v>2067</v>
      </c>
      <c r="F132" s="2465" t="s">
        <v>5425</v>
      </c>
      <c r="G132"/>
      <c r="H132"/>
    </row>
    <row r="133" spans="1:8" ht="25.4" customHeight="1">
      <c r="A133" s="2539" t="s">
        <v>1312</v>
      </c>
      <c r="B133" s="2540" t="s">
        <v>1480</v>
      </c>
      <c r="C133" s="2497" t="s">
        <v>1480</v>
      </c>
      <c r="D133" s="2413" t="s">
        <v>5429</v>
      </c>
      <c r="E133" s="2450"/>
      <c r="F133" s="2450"/>
      <c r="G133"/>
      <c r="H133"/>
    </row>
    <row r="134" spans="1:8" ht="18" customHeight="1">
      <c r="A134" s="2348" t="s">
        <v>1312</v>
      </c>
      <c r="B134" s="2547"/>
      <c r="C134" s="2512" t="s">
        <v>1480</v>
      </c>
      <c r="D134" s="2183" t="s">
        <v>1415</v>
      </c>
      <c r="E134" s="2445" t="s">
        <v>2076</v>
      </c>
      <c r="F134" s="2445" t="s">
        <v>5430</v>
      </c>
      <c r="G134"/>
      <c r="H134"/>
    </row>
    <row r="135" spans="1:8" ht="18" customHeight="1" thickBot="1">
      <c r="A135" s="2555" t="s">
        <v>1312</v>
      </c>
      <c r="B135" s="2535"/>
      <c r="C135" s="2519" t="s">
        <v>1480</v>
      </c>
      <c r="D135" s="2412" t="s">
        <v>1416</v>
      </c>
      <c r="E135" s="2445" t="s">
        <v>2078</v>
      </c>
      <c r="F135" s="2445" t="s">
        <v>5431</v>
      </c>
      <c r="G135"/>
      <c r="H135"/>
    </row>
    <row r="136" spans="1:8" ht="25.4" customHeight="1" thickBot="1">
      <c r="A136" s="2344" t="s">
        <v>1312</v>
      </c>
      <c r="B136" s="2541" t="s">
        <v>1482</v>
      </c>
      <c r="C136" s="2504" t="s">
        <v>1482</v>
      </c>
      <c r="D136" s="2203" t="s">
        <v>5432</v>
      </c>
      <c r="E136" s="2446" t="s">
        <v>2080</v>
      </c>
      <c r="F136" s="2446" t="s">
        <v>5433</v>
      </c>
      <c r="G136"/>
      <c r="H136"/>
    </row>
    <row r="137" spans="1:8" ht="25.4" customHeight="1" thickBot="1">
      <c r="A137" s="2344" t="s">
        <v>1312</v>
      </c>
      <c r="B137" s="2549" t="s">
        <v>1485</v>
      </c>
      <c r="C137" s="2504" t="s">
        <v>1485</v>
      </c>
      <c r="D137" s="2397" t="s">
        <v>5434</v>
      </c>
      <c r="E137" s="2465" t="s">
        <v>2083</v>
      </c>
      <c r="F137" s="2465" t="s">
        <v>5435</v>
      </c>
      <c r="G137"/>
      <c r="H137"/>
    </row>
    <row r="138" spans="1:8" ht="25.4" customHeight="1" thickBot="1">
      <c r="A138" s="2344" t="s">
        <v>1312</v>
      </c>
      <c r="B138" s="2549" t="s">
        <v>1487</v>
      </c>
      <c r="C138" s="2504" t="s">
        <v>1487</v>
      </c>
      <c r="D138" s="2397" t="s">
        <v>5436</v>
      </c>
      <c r="E138" s="2465" t="s">
        <v>2086</v>
      </c>
      <c r="F138" s="2465" t="s">
        <v>5437</v>
      </c>
      <c r="G138"/>
      <c r="H138"/>
    </row>
    <row r="139" spans="1:8" ht="25.4" customHeight="1">
      <c r="A139" s="2539" t="s">
        <v>1301</v>
      </c>
      <c r="B139" s="2540" t="s">
        <v>1489</v>
      </c>
      <c r="C139" s="2497" t="s">
        <v>1489</v>
      </c>
      <c r="D139" s="2413" t="s">
        <v>5438</v>
      </c>
      <c r="E139" s="2450"/>
      <c r="F139" s="2450"/>
      <c r="G139"/>
      <c r="H139"/>
    </row>
    <row r="140" spans="1:8" ht="30.75" customHeight="1">
      <c r="A140" s="2339" t="s">
        <v>1301</v>
      </c>
      <c r="B140" s="2547" t="s">
        <v>1489</v>
      </c>
      <c r="C140" s="2512" t="s">
        <v>1489</v>
      </c>
      <c r="D140" s="2183" t="s">
        <v>5439</v>
      </c>
      <c r="E140" s="2445" t="s">
        <v>2091</v>
      </c>
      <c r="F140" s="2445" t="s">
        <v>5440</v>
      </c>
      <c r="G140"/>
      <c r="H140"/>
    </row>
    <row r="141" spans="1:8" ht="15.75" customHeight="1">
      <c r="A141" s="2340" t="s">
        <v>1301</v>
      </c>
      <c r="B141" s="2534" t="s">
        <v>1489</v>
      </c>
      <c r="C141" s="2510"/>
      <c r="D141" s="2429" t="s">
        <v>5441</v>
      </c>
      <c r="E141" s="2445" t="s">
        <v>5154</v>
      </c>
      <c r="F141" s="2445" t="s">
        <v>5442</v>
      </c>
      <c r="G141"/>
      <c r="H141"/>
    </row>
    <row r="142" spans="1:8" ht="30" customHeight="1">
      <c r="A142" s="2339"/>
      <c r="B142" s="2533" t="s">
        <v>1489</v>
      </c>
      <c r="C142" s="2510" t="s">
        <v>1489</v>
      </c>
      <c r="D142" s="2183" t="s">
        <v>5443</v>
      </c>
      <c r="E142" s="2445" t="s">
        <v>2097</v>
      </c>
      <c r="F142" s="2445" t="s">
        <v>5444</v>
      </c>
      <c r="G142"/>
      <c r="H142"/>
    </row>
    <row r="143" spans="1:8" ht="17.25" customHeight="1" thickBot="1">
      <c r="A143" s="2339" t="s">
        <v>1301</v>
      </c>
      <c r="B143" s="2533" t="s">
        <v>1489</v>
      </c>
      <c r="C143" s="2510" t="s">
        <v>1489</v>
      </c>
      <c r="D143" s="2433" t="s">
        <v>5445</v>
      </c>
      <c r="E143" s="2445" t="s">
        <v>2100</v>
      </c>
      <c r="F143" s="2445" t="s">
        <v>5446</v>
      </c>
      <c r="G143"/>
      <c r="H143"/>
    </row>
    <row r="144" spans="1:8" ht="18.5" thickTop="1" thickBot="1">
      <c r="A144" s="2454"/>
      <c r="B144" s="2546">
        <v>2.2999999999999998</v>
      </c>
      <c r="C144" s="2501">
        <v>2.2999999999999998</v>
      </c>
      <c r="D144" s="2417" t="s">
        <v>1495</v>
      </c>
      <c r="E144" s="2455"/>
      <c r="F144" s="2455"/>
      <c r="G144"/>
      <c r="H144"/>
    </row>
    <row r="145" spans="1:8" ht="39">
      <c r="A145" s="2539" t="s">
        <v>1312</v>
      </c>
      <c r="B145" s="2540" t="s">
        <v>895</v>
      </c>
      <c r="C145" s="2497" t="s">
        <v>895</v>
      </c>
      <c r="D145" s="2413" t="s">
        <v>5447</v>
      </c>
      <c r="E145" s="2450"/>
      <c r="F145" s="2450"/>
      <c r="G145"/>
      <c r="H145"/>
    </row>
    <row r="146" spans="1:8" ht="18" customHeight="1">
      <c r="A146" s="2339" t="s">
        <v>1312</v>
      </c>
      <c r="B146" s="2533"/>
      <c r="C146" s="2510" t="s">
        <v>895</v>
      </c>
      <c r="D146" s="2183" t="s">
        <v>4823</v>
      </c>
      <c r="E146" s="2445" t="s">
        <v>2105</v>
      </c>
      <c r="F146" s="2445" t="s">
        <v>5448</v>
      </c>
      <c r="G146"/>
      <c r="H146"/>
    </row>
    <row r="147" spans="1:8" ht="18" customHeight="1" thickBot="1">
      <c r="A147" s="2348" t="s">
        <v>1312</v>
      </c>
      <c r="B147" s="2547"/>
      <c r="C147" s="2512" t="s">
        <v>895</v>
      </c>
      <c r="D147" s="2234" t="s">
        <v>1419</v>
      </c>
      <c r="E147" s="2451" t="s">
        <v>2103</v>
      </c>
      <c r="F147" s="2451" t="s">
        <v>5449</v>
      </c>
      <c r="G147"/>
      <c r="H147"/>
    </row>
    <row r="148" spans="1:8" ht="40.4" customHeight="1" thickBot="1">
      <c r="A148" s="2343" t="s">
        <v>1312</v>
      </c>
      <c r="B148" s="2541" t="s">
        <v>951</v>
      </c>
      <c r="C148" s="2498" t="s">
        <v>951</v>
      </c>
      <c r="D148" s="2199" t="s">
        <v>5450</v>
      </c>
      <c r="E148" s="2450"/>
      <c r="F148" s="2450"/>
      <c r="G148"/>
      <c r="H148"/>
    </row>
    <row r="149" spans="1:8" ht="18" customHeight="1">
      <c r="A149" s="2339" t="s">
        <v>4821</v>
      </c>
      <c r="B149" s="2533"/>
      <c r="C149" s="2510" t="s">
        <v>951</v>
      </c>
      <c r="D149" s="2183" t="s">
        <v>4824</v>
      </c>
      <c r="E149" s="2445" t="s">
        <v>2107</v>
      </c>
      <c r="F149" s="2445" t="s">
        <v>5451</v>
      </c>
      <c r="G149"/>
      <c r="H149"/>
    </row>
    <row r="150" spans="1:8" ht="18" customHeight="1" thickBot="1">
      <c r="A150" s="2348" t="s">
        <v>4821</v>
      </c>
      <c r="B150" s="2547"/>
      <c r="C150" s="2512" t="s">
        <v>951</v>
      </c>
      <c r="D150" s="2234" t="s">
        <v>4825</v>
      </c>
      <c r="E150" s="2451" t="s">
        <v>2109</v>
      </c>
      <c r="F150" s="2451" t="s">
        <v>5452</v>
      </c>
      <c r="G150"/>
      <c r="H150"/>
    </row>
    <row r="151" spans="1:8" ht="40.4" customHeight="1">
      <c r="A151" s="2539" t="s">
        <v>1312</v>
      </c>
      <c r="B151" s="2540" t="s">
        <v>960</v>
      </c>
      <c r="C151" s="2497" t="s">
        <v>960</v>
      </c>
      <c r="D151" s="2413" t="s">
        <v>5453</v>
      </c>
      <c r="E151" s="2450"/>
      <c r="F151" s="2450"/>
      <c r="G151"/>
      <c r="H151"/>
    </row>
    <row r="152" spans="1:8" ht="18" customHeight="1">
      <c r="A152" s="2339" t="s">
        <v>1312</v>
      </c>
      <c r="B152" s="2533"/>
      <c r="C152" s="2510" t="s">
        <v>960</v>
      </c>
      <c r="D152" s="2183" t="s">
        <v>1419</v>
      </c>
      <c r="E152" s="2445" t="s">
        <v>2103</v>
      </c>
      <c r="F152" s="2445" t="s">
        <v>5449</v>
      </c>
      <c r="G152"/>
      <c r="H152"/>
    </row>
    <row r="153" spans="1:8" ht="18" customHeight="1" thickBot="1">
      <c r="A153" s="2348" t="s">
        <v>1312</v>
      </c>
      <c r="B153" s="2547"/>
      <c r="C153" s="2512" t="s">
        <v>960</v>
      </c>
      <c r="D153" s="2234" t="s">
        <v>4826</v>
      </c>
      <c r="E153" s="2451" t="s">
        <v>2112</v>
      </c>
      <c r="F153" s="2451" t="s">
        <v>5454</v>
      </c>
      <c r="G153"/>
      <c r="H153"/>
    </row>
    <row r="154" spans="1:8" ht="20.5" thickBot="1">
      <c r="A154" s="2560"/>
      <c r="B154" s="2561">
        <v>3</v>
      </c>
      <c r="C154" s="2520">
        <v>3</v>
      </c>
      <c r="D154" s="2410" t="s">
        <v>1501</v>
      </c>
      <c r="E154" s="2477"/>
      <c r="F154" s="2477"/>
      <c r="G154"/>
      <c r="H154"/>
    </row>
    <row r="155" spans="1:8" ht="18.5" thickTop="1" thickBot="1">
      <c r="A155" s="2345"/>
      <c r="B155" s="2553">
        <v>3.1</v>
      </c>
      <c r="C155" s="2507">
        <v>3.1</v>
      </c>
      <c r="D155" s="2208" t="s">
        <v>1504</v>
      </c>
      <c r="E155" s="2443"/>
      <c r="F155" s="2443"/>
      <c r="G155"/>
      <c r="H155"/>
    </row>
    <row r="156" spans="1:8" ht="25.4" customHeight="1" thickTop="1" thickBot="1">
      <c r="A156" s="2344" t="s">
        <v>1312</v>
      </c>
      <c r="B156" s="2549" t="s">
        <v>995</v>
      </c>
      <c r="C156" s="2504" t="s">
        <v>995</v>
      </c>
      <c r="D156" s="2397" t="s">
        <v>5455</v>
      </c>
      <c r="E156" s="2465" t="s">
        <v>2116</v>
      </c>
      <c r="F156" s="2465" t="s">
        <v>5456</v>
      </c>
      <c r="G156"/>
      <c r="H156"/>
    </row>
    <row r="157" spans="1:8" ht="18.5" thickTop="1" thickBot="1">
      <c r="A157" s="2337"/>
      <c r="B157" s="2553">
        <v>3.2</v>
      </c>
      <c r="C157" s="2507">
        <v>3.2</v>
      </c>
      <c r="D157" s="2175" t="s">
        <v>1509</v>
      </c>
      <c r="E157" s="2464"/>
      <c r="F157" s="2464"/>
      <c r="G157"/>
      <c r="H157"/>
    </row>
    <row r="158" spans="1:8" ht="25.4" customHeight="1" thickTop="1" thickBot="1">
      <c r="A158" s="2562" t="s">
        <v>1312</v>
      </c>
      <c r="B158" s="2563"/>
      <c r="C158" s="2518" t="s">
        <v>1011</v>
      </c>
      <c r="D158" s="2426" t="s">
        <v>5457</v>
      </c>
      <c r="E158" s="2478" t="s">
        <v>5162</v>
      </c>
      <c r="F158" s="2478" t="s">
        <v>5458</v>
      </c>
      <c r="G158"/>
      <c r="H158"/>
    </row>
    <row r="159" spans="1:8" ht="40.4" customHeight="1">
      <c r="A159" s="2539" t="s">
        <v>1513</v>
      </c>
      <c r="B159" s="2540" t="s">
        <v>1032</v>
      </c>
      <c r="C159" s="2497" t="s">
        <v>1032</v>
      </c>
      <c r="D159" s="2413" t="s">
        <v>4036</v>
      </c>
      <c r="E159" s="2450"/>
      <c r="F159" s="2450"/>
      <c r="G159"/>
      <c r="H159"/>
    </row>
    <row r="160" spans="1:8" ht="18" customHeight="1">
      <c r="A160" s="2339" t="s">
        <v>1513</v>
      </c>
      <c r="B160" s="2533" t="s">
        <v>1032</v>
      </c>
      <c r="C160" s="2510" t="s">
        <v>1032</v>
      </c>
      <c r="D160" s="2219" t="s">
        <v>5459</v>
      </c>
      <c r="E160" s="2445" t="s">
        <v>2123</v>
      </c>
      <c r="F160" s="2445" t="s">
        <v>5460</v>
      </c>
      <c r="G160"/>
      <c r="H160"/>
    </row>
    <row r="161" spans="1:8" ht="30.75" customHeight="1">
      <c r="A161" s="2339" t="s">
        <v>1513</v>
      </c>
      <c r="B161" s="2533" t="s">
        <v>1032</v>
      </c>
      <c r="C161" s="2510" t="s">
        <v>1032</v>
      </c>
      <c r="D161" s="2407" t="s">
        <v>5461</v>
      </c>
      <c r="E161" s="2479" t="s">
        <v>2130</v>
      </c>
      <c r="F161" s="2479" t="s">
        <v>5462</v>
      </c>
      <c r="G161"/>
      <c r="H161"/>
    </row>
    <row r="162" spans="1:8" ht="18" customHeight="1">
      <c r="A162" s="2339" t="s">
        <v>1301</v>
      </c>
      <c r="B162" s="2533" t="s">
        <v>1032</v>
      </c>
      <c r="C162" s="2510" t="s">
        <v>1032</v>
      </c>
      <c r="D162" s="2422" t="s">
        <v>5463</v>
      </c>
      <c r="E162" s="2469" t="s">
        <v>2133</v>
      </c>
      <c r="F162" s="2469" t="s">
        <v>5464</v>
      </c>
      <c r="G162"/>
      <c r="H162"/>
    </row>
    <row r="163" spans="1:8" ht="18" customHeight="1" thickBot="1">
      <c r="A163" s="2341" t="s">
        <v>1513</v>
      </c>
      <c r="B163" s="2535" t="s">
        <v>1032</v>
      </c>
      <c r="C163" s="2513" t="s">
        <v>1032</v>
      </c>
      <c r="D163" s="2423" t="s">
        <v>5465</v>
      </c>
      <c r="E163" s="2480" t="s">
        <v>2136</v>
      </c>
      <c r="F163" s="2480" t="s">
        <v>5466</v>
      </c>
      <c r="G163"/>
      <c r="H163"/>
    </row>
    <row r="164" spans="1:8" ht="25.4" customHeight="1" thickBot="1">
      <c r="A164" s="2343" t="s">
        <v>1312</v>
      </c>
      <c r="B164" s="2541" t="s">
        <v>1039</v>
      </c>
      <c r="C164" s="2517" t="s">
        <v>1039</v>
      </c>
      <c r="D164" s="2396" t="s">
        <v>5467</v>
      </c>
      <c r="E164" s="2481" t="s">
        <v>5169</v>
      </c>
      <c r="F164" s="2481" t="s">
        <v>5468</v>
      </c>
      <c r="G164"/>
      <c r="H164"/>
    </row>
    <row r="165" spans="1:8" ht="40.4" customHeight="1" thickBot="1">
      <c r="A165" s="2344" t="s">
        <v>1312</v>
      </c>
      <c r="B165" s="2549" t="s">
        <v>1011</v>
      </c>
      <c r="C165" s="2518" t="s">
        <v>1522</v>
      </c>
      <c r="D165" s="2397" t="s">
        <v>5469</v>
      </c>
      <c r="E165" s="2474" t="s">
        <v>5172</v>
      </c>
      <c r="F165" s="2474" t="s">
        <v>5470</v>
      </c>
      <c r="G165"/>
      <c r="H165"/>
    </row>
    <row r="166" spans="1:8" ht="25.4" customHeight="1" thickBot="1">
      <c r="A166" s="2344" t="s">
        <v>1312</v>
      </c>
      <c r="B166" s="2541" t="s">
        <v>1522</v>
      </c>
      <c r="C166" s="2517" t="s">
        <v>1524</v>
      </c>
      <c r="D166" s="2396" t="s">
        <v>5471</v>
      </c>
      <c r="E166" s="2475" t="s">
        <v>5174</v>
      </c>
      <c r="F166" s="2475" t="s">
        <v>5472</v>
      </c>
      <c r="G166"/>
      <c r="H166"/>
    </row>
    <row r="167" spans="1:8" ht="25.4" customHeight="1">
      <c r="A167" s="2539" t="s">
        <v>1513</v>
      </c>
      <c r="B167" s="2540" t="s">
        <v>1524</v>
      </c>
      <c r="C167" s="2521" t="s">
        <v>1529</v>
      </c>
      <c r="D167" s="2413" t="s">
        <v>1525</v>
      </c>
      <c r="E167" s="2450"/>
      <c r="F167" s="2450"/>
      <c r="G167"/>
      <c r="H167"/>
    </row>
    <row r="168" spans="1:8" ht="18" customHeight="1">
      <c r="A168" s="2339" t="s">
        <v>1513</v>
      </c>
      <c r="B168" s="2533" t="s">
        <v>1524</v>
      </c>
      <c r="C168" s="2510" t="s">
        <v>1524</v>
      </c>
      <c r="D168" s="2419" t="s">
        <v>5473</v>
      </c>
      <c r="E168" s="2469" t="s">
        <v>2145</v>
      </c>
      <c r="F168" s="2469" t="s">
        <v>5474</v>
      </c>
      <c r="G168"/>
      <c r="H168"/>
    </row>
    <row r="169" spans="1:8" ht="18" customHeight="1">
      <c r="A169" s="2340" t="s">
        <v>1513</v>
      </c>
      <c r="B169" s="2534" t="s">
        <v>1524</v>
      </c>
      <c r="C169" s="2511" t="s">
        <v>1524</v>
      </c>
      <c r="D169" s="2220" t="s">
        <v>5475</v>
      </c>
      <c r="E169" s="2473" t="s">
        <v>2148</v>
      </c>
      <c r="F169" s="2473" t="s">
        <v>5476</v>
      </c>
      <c r="G169"/>
      <c r="H169"/>
    </row>
    <row r="170" spans="1:8" ht="18" customHeight="1">
      <c r="A170" s="2339" t="s">
        <v>1513</v>
      </c>
      <c r="B170" s="2533" t="s">
        <v>1524</v>
      </c>
      <c r="C170" s="2510" t="s">
        <v>1524</v>
      </c>
      <c r="D170" s="2183" t="s">
        <v>5477</v>
      </c>
      <c r="E170" s="2445" t="s">
        <v>2151</v>
      </c>
      <c r="F170" s="2445" t="s">
        <v>5478</v>
      </c>
      <c r="G170"/>
      <c r="H170"/>
    </row>
    <row r="171" spans="1:8" ht="18" customHeight="1" thickBot="1">
      <c r="A171" s="2348" t="s">
        <v>1513</v>
      </c>
      <c r="B171" s="2547" t="s">
        <v>1524</v>
      </c>
      <c r="C171" s="2512" t="s">
        <v>1524</v>
      </c>
      <c r="D171" s="2234" t="s">
        <v>5479</v>
      </c>
      <c r="E171" s="2451" t="s">
        <v>2154</v>
      </c>
      <c r="F171" s="2451" t="s">
        <v>5480</v>
      </c>
      <c r="G171"/>
      <c r="H171"/>
    </row>
    <row r="172" spans="1:8" ht="30" customHeight="1">
      <c r="A172" s="2537" t="s">
        <v>1312</v>
      </c>
      <c r="B172" s="2538" t="s">
        <v>1529</v>
      </c>
      <c r="C172" s="3174" t="s">
        <v>4849</v>
      </c>
      <c r="D172" s="3170" t="s">
        <v>5481</v>
      </c>
      <c r="E172" s="2482" t="s">
        <v>2151</v>
      </c>
      <c r="F172" s="2482" t="s">
        <v>5478</v>
      </c>
      <c r="G172"/>
      <c r="H172"/>
    </row>
    <row r="173" spans="1:8" ht="26.25" customHeight="1">
      <c r="A173" s="2350"/>
      <c r="B173" s="2548"/>
      <c r="C173" s="3175"/>
      <c r="D173" s="3178"/>
      <c r="E173" s="2483" t="s">
        <v>2148</v>
      </c>
      <c r="F173" s="2483" t="s">
        <v>5476</v>
      </c>
      <c r="G173"/>
      <c r="H173"/>
    </row>
    <row r="174" spans="1:8" ht="18" thickBot="1">
      <c r="A174" s="2352"/>
      <c r="B174" s="2542">
        <v>3.3</v>
      </c>
      <c r="C174" s="2499">
        <v>3.3</v>
      </c>
      <c r="D174" s="2322" t="s">
        <v>1531</v>
      </c>
      <c r="E174" s="2449"/>
      <c r="F174" s="2449"/>
      <c r="G174"/>
      <c r="H174"/>
    </row>
    <row r="175" spans="1:8" ht="26.15" customHeight="1" thickBot="1">
      <c r="A175" s="2342" t="s">
        <v>1312</v>
      </c>
      <c r="B175" s="2564" t="s">
        <v>1062</v>
      </c>
      <c r="C175" s="2440" t="s">
        <v>1062</v>
      </c>
      <c r="D175" s="2326" t="s">
        <v>5482</v>
      </c>
      <c r="E175" s="2446" t="s">
        <v>2160</v>
      </c>
      <c r="F175" s="2446" t="s">
        <v>5483</v>
      </c>
      <c r="G175"/>
      <c r="H175"/>
    </row>
    <row r="176" spans="1:8" ht="18" thickBot="1">
      <c r="A176" s="2345"/>
      <c r="B176" s="2530">
        <v>3.4</v>
      </c>
      <c r="C176" s="2491">
        <v>3.4</v>
      </c>
      <c r="D176" s="2208" t="s">
        <v>1535</v>
      </c>
      <c r="E176" s="2443"/>
      <c r="F176" s="2443"/>
      <c r="G176"/>
      <c r="H176"/>
    </row>
    <row r="177" spans="1:8" ht="25.4" customHeight="1" thickTop="1" thickBot="1">
      <c r="A177" s="2344" t="s">
        <v>1312</v>
      </c>
      <c r="B177" s="2549" t="s">
        <v>1073</v>
      </c>
      <c r="C177" s="2504" t="s">
        <v>1073</v>
      </c>
      <c r="D177" s="2397" t="s">
        <v>5484</v>
      </c>
      <c r="E177" s="2474" t="s">
        <v>2163</v>
      </c>
      <c r="F177" s="2474" t="s">
        <v>5485</v>
      </c>
      <c r="G177"/>
      <c r="H177"/>
    </row>
    <row r="178" spans="1:8" ht="25.4" customHeight="1" thickBot="1">
      <c r="A178" s="2350" t="s">
        <v>1312</v>
      </c>
      <c r="B178" s="2548" t="s">
        <v>1115</v>
      </c>
      <c r="C178" s="2503" t="s">
        <v>1115</v>
      </c>
      <c r="D178" s="2432" t="s">
        <v>5486</v>
      </c>
      <c r="E178" s="2446" t="s">
        <v>2163</v>
      </c>
      <c r="F178" s="2446" t="s">
        <v>5485</v>
      </c>
      <c r="G178"/>
      <c r="H178"/>
    </row>
    <row r="179" spans="1:8" ht="25.4" customHeight="1" thickBot="1">
      <c r="A179" s="2344"/>
      <c r="B179" s="2549"/>
      <c r="C179" s="2504"/>
      <c r="D179" s="2203"/>
      <c r="E179" s="2465" t="s">
        <v>2167</v>
      </c>
      <c r="F179" s="2465" t="s">
        <v>5487</v>
      </c>
      <c r="G179"/>
      <c r="H179"/>
    </row>
    <row r="180" spans="1:8" ht="25.4" customHeight="1" thickBot="1">
      <c r="A180" s="2344" t="s">
        <v>1312</v>
      </c>
      <c r="B180" s="2549" t="s">
        <v>1125</v>
      </c>
      <c r="C180" s="2504" t="s">
        <v>1125</v>
      </c>
      <c r="D180" s="2397" t="s">
        <v>5488</v>
      </c>
      <c r="E180" s="2465" t="s">
        <v>2169</v>
      </c>
      <c r="F180" s="2465" t="s">
        <v>5489</v>
      </c>
      <c r="G180"/>
      <c r="H180"/>
    </row>
    <row r="181" spans="1:8" ht="25.4" customHeight="1" thickBot="1">
      <c r="A181" s="2562" t="s">
        <v>1312</v>
      </c>
      <c r="B181" s="2565"/>
      <c r="C181" s="2523" t="s">
        <v>1155</v>
      </c>
      <c r="D181" s="2424" t="s">
        <v>5490</v>
      </c>
      <c r="E181" s="2474" t="s">
        <v>5186</v>
      </c>
      <c r="F181" s="2474" t="s">
        <v>5491</v>
      </c>
      <c r="G181"/>
      <c r="H181"/>
    </row>
    <row r="182" spans="1:8" ht="25.4" customHeight="1">
      <c r="A182" s="2539" t="s">
        <v>1513</v>
      </c>
      <c r="B182" s="2540" t="s">
        <v>1155</v>
      </c>
      <c r="C182" s="2521" t="s">
        <v>1182</v>
      </c>
      <c r="D182" s="2413" t="s">
        <v>1541</v>
      </c>
      <c r="E182" s="2450"/>
      <c r="F182" s="2450"/>
      <c r="G182"/>
      <c r="H182"/>
    </row>
    <row r="183" spans="1:8" ht="18" customHeight="1">
      <c r="A183" s="2339" t="s">
        <v>1513</v>
      </c>
      <c r="B183" s="2533" t="s">
        <v>1155</v>
      </c>
      <c r="C183" s="2524" t="s">
        <v>1182</v>
      </c>
      <c r="D183" s="2419" t="s">
        <v>5492</v>
      </c>
      <c r="E183" s="2469" t="s">
        <v>2173</v>
      </c>
      <c r="F183" s="2469" t="s">
        <v>5493</v>
      </c>
      <c r="G183"/>
      <c r="H183"/>
    </row>
    <row r="184" spans="1:8" ht="18" customHeight="1">
      <c r="A184" s="2340" t="s">
        <v>1513</v>
      </c>
      <c r="B184" s="2534" t="s">
        <v>1155</v>
      </c>
      <c r="C184" s="2524" t="s">
        <v>1182</v>
      </c>
      <c r="D184" s="2364" t="s">
        <v>5494</v>
      </c>
      <c r="E184" s="2469" t="s">
        <v>2167</v>
      </c>
      <c r="F184" s="2469" t="s">
        <v>5487</v>
      </c>
      <c r="G184"/>
      <c r="H184"/>
    </row>
    <row r="185" spans="1:8" ht="18" customHeight="1">
      <c r="A185" s="2339" t="s">
        <v>1513</v>
      </c>
      <c r="B185" s="2533" t="s">
        <v>1155</v>
      </c>
      <c r="C185" s="2524" t="s">
        <v>1182</v>
      </c>
      <c r="D185" s="2419" t="s">
        <v>5495</v>
      </c>
      <c r="E185" s="2469" t="s">
        <v>2167</v>
      </c>
      <c r="F185" s="2469" t="s">
        <v>5487</v>
      </c>
      <c r="G185"/>
      <c r="H185"/>
    </row>
    <row r="186" spans="1:8" ht="18" customHeight="1">
      <c r="A186" s="2339" t="s">
        <v>1513</v>
      </c>
      <c r="B186" s="2533" t="s">
        <v>1155</v>
      </c>
      <c r="C186" s="2524" t="s">
        <v>1182</v>
      </c>
      <c r="D186" s="2419" t="s">
        <v>5496</v>
      </c>
      <c r="E186" s="2469" t="s">
        <v>2180</v>
      </c>
      <c r="F186" s="2469" t="s">
        <v>5497</v>
      </c>
      <c r="G186"/>
      <c r="H186"/>
    </row>
    <row r="187" spans="1:8" ht="18" customHeight="1" thickBot="1">
      <c r="A187" s="2348" t="s">
        <v>1513</v>
      </c>
      <c r="B187" s="2547" t="s">
        <v>1155</v>
      </c>
      <c r="C187" s="2524" t="s">
        <v>1182</v>
      </c>
      <c r="D187" s="2234" t="s">
        <v>5498</v>
      </c>
      <c r="E187" s="2451" t="s">
        <v>2183</v>
      </c>
      <c r="F187" s="2451" t="s">
        <v>5499</v>
      </c>
      <c r="G187"/>
      <c r="H187"/>
    </row>
    <row r="188" spans="1:8" ht="18" customHeight="1">
      <c r="A188" s="2537" t="s">
        <v>1312</v>
      </c>
      <c r="B188" s="2538" t="s">
        <v>1182</v>
      </c>
      <c r="C188" s="2522" t="s">
        <v>1543</v>
      </c>
      <c r="D188" s="2425" t="s">
        <v>5500</v>
      </c>
      <c r="E188" s="2484" t="s">
        <v>2186</v>
      </c>
      <c r="F188" s="2484" t="s">
        <v>5501</v>
      </c>
      <c r="G188"/>
      <c r="H188"/>
    </row>
    <row r="189" spans="1:8" ht="18" customHeight="1" thickBot="1">
      <c r="A189" s="2344"/>
      <c r="B189" s="2549"/>
      <c r="C189" s="2518"/>
      <c r="D189" s="2434" t="s">
        <v>4906</v>
      </c>
      <c r="E189" s="2468" t="s">
        <v>2188</v>
      </c>
      <c r="F189" s="2468" t="s">
        <v>5502</v>
      </c>
      <c r="G189"/>
      <c r="H189"/>
    </row>
    <row r="190" spans="1:8" ht="20" thickBot="1">
      <c r="A190" s="2344" t="s">
        <v>1513</v>
      </c>
      <c r="B190" s="2549" t="s">
        <v>1543</v>
      </c>
      <c r="C190" s="2518" t="s">
        <v>1548</v>
      </c>
      <c r="D190" s="2203" t="s">
        <v>5503</v>
      </c>
      <c r="E190" s="2485"/>
      <c r="F190" s="2485"/>
      <c r="G190"/>
      <c r="H190"/>
    </row>
    <row r="191" spans="1:8" ht="18" customHeight="1">
      <c r="A191" s="2339" t="s">
        <v>1513</v>
      </c>
      <c r="B191" s="2533" t="s">
        <v>1543</v>
      </c>
      <c r="C191" s="2524" t="s">
        <v>1548</v>
      </c>
      <c r="D191" s="2183" t="s">
        <v>5504</v>
      </c>
      <c r="E191" s="2445" t="s">
        <v>2188</v>
      </c>
      <c r="F191" s="2445" t="s">
        <v>5502</v>
      </c>
      <c r="G191"/>
      <c r="H191"/>
    </row>
    <row r="192" spans="1:8" ht="18" customHeight="1">
      <c r="A192" s="2340" t="s">
        <v>1513</v>
      </c>
      <c r="B192" s="2534" t="s">
        <v>1543</v>
      </c>
      <c r="C192" s="2524" t="s">
        <v>1548</v>
      </c>
      <c r="D192" s="2187" t="s">
        <v>5505</v>
      </c>
      <c r="E192" s="2473" t="s">
        <v>2193</v>
      </c>
      <c r="F192" s="2473" t="s">
        <v>5506</v>
      </c>
      <c r="G192"/>
      <c r="H192"/>
    </row>
    <row r="193" spans="1:8" ht="18" customHeight="1" thickBot="1">
      <c r="A193" s="2348" t="s">
        <v>1513</v>
      </c>
      <c r="B193" s="2547" t="s">
        <v>1543</v>
      </c>
      <c r="C193" s="2524" t="s">
        <v>1548</v>
      </c>
      <c r="D193" s="2234" t="s">
        <v>5507</v>
      </c>
      <c r="E193" s="2451" t="s">
        <v>2196</v>
      </c>
      <c r="F193" s="2451" t="s">
        <v>5508</v>
      </c>
      <c r="G193"/>
      <c r="H193"/>
    </row>
    <row r="194" spans="1:8" ht="40.4" customHeight="1" thickBot="1">
      <c r="A194" s="2343" t="s">
        <v>1312</v>
      </c>
      <c r="B194" s="2541" t="s">
        <v>1548</v>
      </c>
      <c r="C194" s="2517" t="s">
        <v>1553</v>
      </c>
      <c r="D194" s="2394" t="s">
        <v>5509</v>
      </c>
      <c r="E194" s="2453" t="s">
        <v>2199</v>
      </c>
      <c r="F194" s="2453" t="s">
        <v>5510</v>
      </c>
      <c r="G194"/>
      <c r="H194"/>
    </row>
    <row r="195" spans="1:8" ht="40.4" customHeight="1" thickBot="1">
      <c r="A195" s="2344" t="s">
        <v>1312</v>
      </c>
      <c r="B195" s="2549" t="s">
        <v>1553</v>
      </c>
      <c r="C195" s="2518" t="s">
        <v>1558</v>
      </c>
      <c r="D195" s="2397" t="s">
        <v>5511</v>
      </c>
      <c r="E195" s="2453" t="s">
        <v>2202</v>
      </c>
      <c r="F195" s="2453" t="s">
        <v>5512</v>
      </c>
      <c r="G195"/>
      <c r="H195"/>
    </row>
    <row r="196" spans="1:8" ht="40.4" customHeight="1" thickBot="1">
      <c r="A196" s="2344" t="s">
        <v>1312</v>
      </c>
      <c r="B196" s="2549" t="s">
        <v>1558</v>
      </c>
      <c r="C196" s="2518" t="s">
        <v>1562</v>
      </c>
      <c r="D196" s="2397" t="s">
        <v>5513</v>
      </c>
      <c r="E196" s="2474" t="s">
        <v>2206</v>
      </c>
      <c r="F196" s="2474" t="s">
        <v>5514</v>
      </c>
      <c r="G196"/>
      <c r="H196"/>
    </row>
    <row r="197" spans="1:8" ht="40.4" customHeight="1" thickBot="1">
      <c r="A197" s="2343" t="s">
        <v>1312</v>
      </c>
      <c r="B197" s="2541" t="s">
        <v>1562</v>
      </c>
      <c r="C197" s="2517" t="s">
        <v>1566</v>
      </c>
      <c r="D197" s="2394" t="s">
        <v>5515</v>
      </c>
      <c r="E197" s="2453" t="s">
        <v>2210</v>
      </c>
      <c r="F197" s="2453" t="s">
        <v>5516</v>
      </c>
      <c r="G197"/>
      <c r="H197"/>
    </row>
    <row r="198" spans="1:8" ht="40.4" customHeight="1" thickBot="1">
      <c r="A198" s="2344" t="s">
        <v>1312</v>
      </c>
      <c r="B198" s="2549" t="s">
        <v>1566</v>
      </c>
      <c r="C198" s="2518" t="s">
        <v>1568</v>
      </c>
      <c r="D198" s="2397" t="s">
        <v>5517</v>
      </c>
      <c r="E198" s="2474" t="s">
        <v>2213</v>
      </c>
      <c r="F198" s="2474" t="s">
        <v>5518</v>
      </c>
      <c r="G198"/>
      <c r="H198"/>
    </row>
    <row r="199" spans="1:8" ht="21" customHeight="1">
      <c r="A199" s="3172" t="s">
        <v>1312</v>
      </c>
      <c r="B199" s="2538" t="s">
        <v>1568</v>
      </c>
      <c r="C199" s="3174" t="s">
        <v>1572</v>
      </c>
      <c r="D199" s="3176" t="s">
        <v>5519</v>
      </c>
      <c r="E199" s="2484" t="s">
        <v>2217</v>
      </c>
      <c r="F199" s="2484" t="s">
        <v>5520</v>
      </c>
      <c r="G199"/>
      <c r="H199"/>
    </row>
    <row r="200" spans="1:8" ht="19.5" customHeight="1" thickBot="1">
      <c r="A200" s="3173"/>
      <c r="B200" s="2549"/>
      <c r="C200" s="3175"/>
      <c r="D200" s="3177"/>
      <c r="E200" s="2486" t="s">
        <v>2219</v>
      </c>
      <c r="F200" s="2486" t="s">
        <v>5521</v>
      </c>
      <c r="G200"/>
      <c r="H200"/>
    </row>
    <row r="201" spans="1:8" ht="40.4" customHeight="1">
      <c r="A201" s="2539" t="s">
        <v>1374</v>
      </c>
      <c r="B201" s="2540" t="s">
        <v>1572</v>
      </c>
      <c r="C201" s="2521" t="s">
        <v>1579</v>
      </c>
      <c r="D201" s="2416" t="s">
        <v>5522</v>
      </c>
      <c r="E201" s="2487"/>
      <c r="F201" s="2487"/>
      <c r="G201"/>
      <c r="H201"/>
    </row>
    <row r="202" spans="1:8" ht="18" customHeight="1">
      <c r="A202" s="2339" t="s">
        <v>1374</v>
      </c>
      <c r="B202" s="2533" t="s">
        <v>1572</v>
      </c>
      <c r="C202" s="2524" t="s">
        <v>1579</v>
      </c>
      <c r="D202" s="2183" t="s">
        <v>2222</v>
      </c>
      <c r="E202" s="2445" t="s">
        <v>2223</v>
      </c>
      <c r="F202" s="2445" t="s">
        <v>5523</v>
      </c>
      <c r="G202"/>
      <c r="H202"/>
    </row>
    <row r="203" spans="1:8" ht="18" customHeight="1" thickBot="1">
      <c r="A203" s="2341" t="s">
        <v>1374</v>
      </c>
      <c r="B203" s="2535" t="s">
        <v>1572</v>
      </c>
      <c r="C203" s="2525" t="s">
        <v>1579</v>
      </c>
      <c r="D203" s="2191" t="s">
        <v>2225</v>
      </c>
      <c r="E203" s="2476" t="s">
        <v>2226</v>
      </c>
      <c r="F203" s="2476" t="s">
        <v>5524</v>
      </c>
      <c r="G203"/>
      <c r="H203"/>
    </row>
    <row r="204" spans="1:8" ht="40.4" customHeight="1">
      <c r="A204" s="2539" t="s">
        <v>1513</v>
      </c>
      <c r="B204" s="2540" t="s">
        <v>1579</v>
      </c>
      <c r="C204" s="2521" t="s">
        <v>4942</v>
      </c>
      <c r="D204" s="2413" t="s">
        <v>1766</v>
      </c>
      <c r="E204" s="2487"/>
      <c r="F204" s="2487"/>
      <c r="G204"/>
      <c r="H204"/>
    </row>
    <row r="205" spans="1:8" ht="18" customHeight="1">
      <c r="A205" s="2339" t="s">
        <v>1513</v>
      </c>
      <c r="B205" s="2533" t="s">
        <v>1579</v>
      </c>
      <c r="C205" s="2524" t="s">
        <v>1579</v>
      </c>
      <c r="D205" s="2219" t="s">
        <v>5525</v>
      </c>
      <c r="E205" s="2445" t="s">
        <v>2230</v>
      </c>
      <c r="F205" s="2445" t="s">
        <v>5526</v>
      </c>
      <c r="G205"/>
      <c r="H205"/>
    </row>
    <row r="206" spans="1:8" ht="18" customHeight="1" thickBot="1">
      <c r="A206" s="2340" t="s">
        <v>1513</v>
      </c>
      <c r="B206" s="2534" t="s">
        <v>1579</v>
      </c>
      <c r="C206" s="2526" t="s">
        <v>1579</v>
      </c>
      <c r="D206" s="2427" t="s">
        <v>5527</v>
      </c>
      <c r="E206" s="2451" t="s">
        <v>2237</v>
      </c>
      <c r="F206" s="2451" t="s">
        <v>5528</v>
      </c>
      <c r="G206"/>
      <c r="H206"/>
    </row>
    <row r="207" spans="1:8" ht="40.4" customHeight="1" thickBot="1">
      <c r="A207" s="2558" t="s">
        <v>1312</v>
      </c>
      <c r="B207" s="2566"/>
      <c r="C207" s="2521" t="s">
        <v>4955</v>
      </c>
      <c r="D207" s="2428" t="s">
        <v>5529</v>
      </c>
      <c r="E207" s="2484" t="s">
        <v>5225</v>
      </c>
      <c r="F207" s="2484" t="s">
        <v>5530</v>
      </c>
      <c r="G207"/>
      <c r="H207"/>
    </row>
    <row r="208" spans="1:8" ht="18.5" thickTop="1" thickBot="1">
      <c r="A208" s="2353"/>
      <c r="B208" s="2553">
        <v>3.5</v>
      </c>
      <c r="C208" s="2507">
        <v>3.5</v>
      </c>
      <c r="D208" s="2175" t="s">
        <v>1588</v>
      </c>
      <c r="E208" s="2464"/>
      <c r="F208" s="2464"/>
      <c r="G208"/>
      <c r="H208"/>
    </row>
    <row r="209" spans="1:8" ht="25.4" customHeight="1" thickTop="1">
      <c r="A209" s="2531" t="s">
        <v>1513</v>
      </c>
      <c r="B209" s="2532" t="s">
        <v>1118</v>
      </c>
      <c r="C209" s="2492" t="s">
        <v>1118</v>
      </c>
      <c r="D209" s="2415" t="s">
        <v>2239</v>
      </c>
      <c r="E209" s="2488"/>
      <c r="F209" s="2488"/>
      <c r="G209"/>
      <c r="H209"/>
    </row>
    <row r="210" spans="1:8" ht="18" customHeight="1">
      <c r="A210" s="2339" t="s">
        <v>1513</v>
      </c>
      <c r="B210" s="2533" t="s">
        <v>1118</v>
      </c>
      <c r="C210" s="2510" t="s">
        <v>1118</v>
      </c>
      <c r="D210" s="2219" t="s">
        <v>5531</v>
      </c>
      <c r="E210" s="2445" t="s">
        <v>2242</v>
      </c>
      <c r="F210" s="2445" t="s">
        <v>5532</v>
      </c>
      <c r="G210"/>
      <c r="H210"/>
    </row>
    <row r="211" spans="1:8" ht="18" customHeight="1" thickBot="1">
      <c r="A211" s="2341" t="s">
        <v>1513</v>
      </c>
      <c r="B211" s="2535" t="s">
        <v>1118</v>
      </c>
      <c r="C211" s="2513" t="s">
        <v>1118</v>
      </c>
      <c r="D211" s="2191" t="s">
        <v>5533</v>
      </c>
      <c r="E211" s="2451" t="s">
        <v>2249</v>
      </c>
      <c r="F211" s="2451" t="s">
        <v>5534</v>
      </c>
      <c r="G211"/>
      <c r="H211"/>
    </row>
    <row r="212" spans="1:8" ht="25.4" customHeight="1">
      <c r="A212" s="2539" t="s">
        <v>1312</v>
      </c>
      <c r="B212" s="2540" t="s">
        <v>1227</v>
      </c>
      <c r="C212" s="2497" t="s">
        <v>1227</v>
      </c>
      <c r="D212" s="2416" t="s">
        <v>5535</v>
      </c>
      <c r="E212" s="2450"/>
      <c r="F212" s="2450"/>
      <c r="G212"/>
      <c r="H212"/>
    </row>
    <row r="213" spans="1:8" ht="18" customHeight="1">
      <c r="A213" s="2339" t="s">
        <v>1312</v>
      </c>
      <c r="B213" s="2533" t="s">
        <v>1227</v>
      </c>
      <c r="C213" s="2510" t="s">
        <v>1227</v>
      </c>
      <c r="D213" s="2419" t="s">
        <v>5536</v>
      </c>
      <c r="E213" s="2469" t="s">
        <v>2242</v>
      </c>
      <c r="F213" s="2469" t="s">
        <v>5532</v>
      </c>
      <c r="G213"/>
      <c r="H213"/>
    </row>
    <row r="214" spans="1:8" ht="18" customHeight="1" thickBot="1">
      <c r="A214" s="2341" t="s">
        <v>1312</v>
      </c>
      <c r="B214" s="2535" t="s">
        <v>1227</v>
      </c>
      <c r="C214" s="2513" t="s">
        <v>1227</v>
      </c>
      <c r="D214" s="2191" t="s">
        <v>5537</v>
      </c>
      <c r="E214" s="2476" t="s">
        <v>2256</v>
      </c>
      <c r="F214" s="2476" t="s">
        <v>5538</v>
      </c>
      <c r="G214"/>
      <c r="H214"/>
    </row>
    <row r="215" spans="1:8" ht="25.4" customHeight="1" thickBot="1">
      <c r="A215" s="2343" t="s">
        <v>1312</v>
      </c>
      <c r="B215" s="2541" t="s">
        <v>1600</v>
      </c>
      <c r="C215" s="2498" t="s">
        <v>1600</v>
      </c>
      <c r="D215" s="2199" t="s">
        <v>5539</v>
      </c>
      <c r="E215" s="2450"/>
      <c r="F215" s="2450"/>
      <c r="G215"/>
      <c r="H215"/>
    </row>
    <row r="216" spans="1:8" ht="18" customHeight="1">
      <c r="A216" s="2339" t="s">
        <v>1312</v>
      </c>
      <c r="B216" s="2533" t="s">
        <v>1600</v>
      </c>
      <c r="C216" s="2510" t="s">
        <v>1600</v>
      </c>
      <c r="D216" s="2183" t="s">
        <v>5540</v>
      </c>
      <c r="E216" s="2445" t="s">
        <v>2260</v>
      </c>
      <c r="F216" s="2445" t="s">
        <v>5541</v>
      </c>
      <c r="G216"/>
      <c r="H216"/>
    </row>
    <row r="217" spans="1:8" ht="18" customHeight="1" thickBot="1">
      <c r="A217" s="2340" t="s">
        <v>1312</v>
      </c>
      <c r="B217" s="2534" t="s">
        <v>1600</v>
      </c>
      <c r="C217" s="2511" t="s">
        <v>1600</v>
      </c>
      <c r="D217" s="2187" t="s">
        <v>5542</v>
      </c>
      <c r="E217" s="2473" t="s">
        <v>2263</v>
      </c>
      <c r="F217" s="2473" t="s">
        <v>5543</v>
      </c>
      <c r="G217"/>
      <c r="H217"/>
    </row>
    <row r="218" spans="1:8" ht="18.5" thickTop="1" thickBot="1">
      <c r="A218" s="2337"/>
      <c r="B218" s="2553">
        <v>3.6</v>
      </c>
      <c r="C218" s="2507">
        <v>3.6</v>
      </c>
      <c r="D218" s="2175" t="s">
        <v>1605</v>
      </c>
      <c r="E218" s="2464"/>
      <c r="F218" s="2464"/>
      <c r="G218"/>
      <c r="H218"/>
    </row>
    <row r="219" spans="1:8" ht="25.4" customHeight="1" thickTop="1" thickBot="1">
      <c r="A219" s="2344" t="s">
        <v>1312</v>
      </c>
      <c r="B219" s="2549" t="s">
        <v>1128</v>
      </c>
      <c r="C219" s="2504" t="s">
        <v>1128</v>
      </c>
      <c r="D219" s="2203" t="s">
        <v>5544</v>
      </c>
      <c r="E219" s="2474" t="s">
        <v>2266</v>
      </c>
      <c r="F219" s="2474" t="s">
        <v>5545</v>
      </c>
      <c r="G219"/>
      <c r="H219"/>
    </row>
    <row r="220" spans="1:8" ht="25.4" customHeight="1" thickBot="1">
      <c r="A220" s="2344" t="s">
        <v>1312</v>
      </c>
      <c r="B220" s="2549" t="s">
        <v>1560</v>
      </c>
      <c r="C220" s="2504" t="s">
        <v>1560</v>
      </c>
      <c r="D220" s="2397" t="s">
        <v>5546</v>
      </c>
      <c r="E220" s="2474" t="s">
        <v>2269</v>
      </c>
      <c r="F220" s="2474" t="s">
        <v>5547</v>
      </c>
      <c r="G220"/>
      <c r="H220"/>
    </row>
    <row r="221" spans="1:8" ht="25.4" customHeight="1" thickBot="1">
      <c r="A221" s="2344" t="s">
        <v>1312</v>
      </c>
      <c r="B221" s="2549" t="s">
        <v>1561</v>
      </c>
      <c r="C221" s="2504" t="s">
        <v>1561</v>
      </c>
      <c r="D221" s="2397" t="s">
        <v>5548</v>
      </c>
      <c r="E221" s="2474" t="s">
        <v>2269</v>
      </c>
      <c r="F221" s="2474" t="s">
        <v>5547</v>
      </c>
      <c r="G221"/>
      <c r="H221"/>
    </row>
    <row r="222" spans="1:8" ht="18.5" thickTop="1" thickBot="1">
      <c r="A222" s="2337"/>
      <c r="B222" s="2567">
        <v>3.7</v>
      </c>
      <c r="C222" s="2507">
        <v>3.7</v>
      </c>
      <c r="D222" s="2175" t="s">
        <v>1612</v>
      </c>
      <c r="E222" s="2464"/>
      <c r="F222" s="2464"/>
      <c r="G222"/>
      <c r="H222"/>
    </row>
    <row r="223" spans="1:8" ht="40.4" customHeight="1" thickTop="1" thickBot="1">
      <c r="A223" s="2344" t="s">
        <v>1513</v>
      </c>
      <c r="B223" s="2549" t="s">
        <v>1158</v>
      </c>
      <c r="C223" s="2504" t="s">
        <v>1158</v>
      </c>
      <c r="D223" s="2203" t="s">
        <v>1614</v>
      </c>
      <c r="E223" s="2465" t="s">
        <v>2274</v>
      </c>
      <c r="F223" s="2465" t="s">
        <v>5549</v>
      </c>
      <c r="G223"/>
      <c r="H223"/>
    </row>
  </sheetData>
  <mergeCells count="8">
    <mergeCell ref="D37:D38"/>
    <mergeCell ref="D42:D44"/>
    <mergeCell ref="D74:D75"/>
    <mergeCell ref="A199:A200"/>
    <mergeCell ref="C199:C200"/>
    <mergeCell ref="D199:D200"/>
    <mergeCell ref="D172:D173"/>
    <mergeCell ref="C172:C173"/>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538D4DAA7B4E74C96378A41B3B0DFBF" ma:contentTypeVersion="14" ma:contentTypeDescription="Create a new document." ma:contentTypeScope="" ma:versionID="ac3bef1829be3eda6047126dcb343882">
  <xsd:schema xmlns:xsd="http://www.w3.org/2001/XMLSchema" xmlns:xs="http://www.w3.org/2001/XMLSchema" xmlns:p="http://schemas.microsoft.com/office/2006/metadata/properties" xmlns:ns2="ea78d50d-9898-4a60-9ad7-c5b4dcc8c5bd" xmlns:ns3="e02f0a01-9281-4d21-b86d-be6d408fc1b9" xmlns:ns4="985ec44e-1bab-4c0b-9df0-6ba128686fc9" targetNamespace="http://schemas.microsoft.com/office/2006/metadata/properties" ma:root="true" ma:fieldsID="99d64b10818157555db90e76078240c9" ns2:_="" ns3:_="" ns4:_="">
    <xsd:import namespace="ea78d50d-9898-4a60-9ad7-c5b4dcc8c5bd"/>
    <xsd:import namespace="e02f0a01-9281-4d21-b86d-be6d408fc1b9"/>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4:TaxCatchAll"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78d50d-9898-4a60-9ad7-c5b4dcc8c5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02f0a01-9281-4d21-b86d-be6d408fc1b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7e3eeaca-4c6f-4b57-afcd-d3f67e99bb67}" ma:internalName="TaxCatchAll" ma:showField="CatchAllData" ma:web="e02f0a01-9281-4d21-b86d-be6d408fc1b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ea78d50d-9898-4a60-9ad7-c5b4dcc8c5bd">
      <Terms xmlns="http://schemas.microsoft.com/office/infopath/2007/PartnerControls"/>
    </lcf76f155ced4ddcb4097134ff3c332f>
    <TaxCatchAll xmlns="985ec44e-1bab-4c0b-9df0-6ba128686fc9" xsi:nil="true"/>
    <SharedWithUsers xmlns="e02f0a01-9281-4d21-b86d-be6d408fc1b9">
      <UserInfo>
        <DisplayName>Maria Paz Collinao</DisplayName>
        <AccountId>15</AccountId>
        <AccountType/>
      </UserInfo>
      <UserInfo>
        <DisplayName>Patricia Marchant</DisplayName>
        <AccountId>19</AccountId>
        <AccountType/>
      </UserInfo>
      <UserInfo>
        <DisplayName>Giannina Lopez</DisplayName>
        <AccountId>17</AccountId>
        <AccountType/>
      </UserInfo>
      <UserInfo>
        <DisplayName>Maria Alejandra Ovalle</DisplayName>
        <AccountId>22</AccountId>
        <AccountType/>
      </UserInfo>
      <UserInfo>
        <DisplayName>Ernestina Brigida Perez Ardiles</DisplayName>
        <AccountId>14</AccountId>
        <AccountType/>
      </UserInfo>
      <UserInfo>
        <DisplayName>Alberto Malmierca</DisplayName>
        <AccountId>21</AccountId>
        <AccountType/>
      </UserInfo>
      <UserInfo>
        <DisplayName>Claudia Andrea De Camino Ferrario</DisplayName>
        <AccountId>16</AccountId>
        <AccountType/>
      </UserInfo>
      <UserInfo>
        <DisplayName>Daniel Taccari</DisplayName>
        <AccountId>18</AccountId>
        <AccountType/>
      </UserInfo>
      <UserInfo>
        <DisplayName>Guillermo Claudio Moris</DisplayName>
        <AccountId>20</AccountId>
        <AccountType/>
      </UserInfo>
      <UserInfo>
        <DisplayName>Dante Epifani [GMAIL]</DisplayName>
        <AccountId>41</AccountId>
        <AccountType/>
      </UserInfo>
      <UserInfo>
        <DisplayName>Veronica Lazo</DisplayName>
        <AccountId>9</AccountId>
        <AccountType/>
      </UserInfo>
    </SharedWithUsers>
  </documentManagement>
</p:properties>
</file>

<file path=customXml/itemProps1.xml><?xml version="1.0" encoding="utf-8"?>
<ds:datastoreItem xmlns:ds="http://schemas.openxmlformats.org/officeDocument/2006/customXml" ds:itemID="{20523B85-27B8-4946-BDAC-5A35689D10BE}">
  <ds:schemaRefs>
    <ds:schemaRef ds:uri="http://schemas.microsoft.com/DataMashup"/>
  </ds:schemaRefs>
</ds:datastoreItem>
</file>

<file path=customXml/itemProps2.xml><?xml version="1.0" encoding="utf-8"?>
<ds:datastoreItem xmlns:ds="http://schemas.openxmlformats.org/officeDocument/2006/customXml" ds:itemID="{B97AA948-2FF3-4EF4-A267-F8A7757B089A}">
  <ds:schemaRefs>
    <ds:schemaRef ds:uri="http://schemas.microsoft.com/sharepoint/v3/contenttype/forms"/>
  </ds:schemaRefs>
</ds:datastoreItem>
</file>

<file path=customXml/itemProps3.xml><?xml version="1.0" encoding="utf-8"?>
<ds:datastoreItem xmlns:ds="http://schemas.openxmlformats.org/officeDocument/2006/customXml" ds:itemID="{D0C6B358-E0FA-4ADA-868D-5AAF2781D87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78d50d-9898-4a60-9ad7-c5b4dcc8c5bd"/>
    <ds:schemaRef ds:uri="e02f0a01-9281-4d21-b86d-be6d408fc1b9"/>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8082139-47DC-40F9-AC22-46276E66D15C}">
  <ds:schemaRefs>
    <ds:schemaRef ds:uri="http://schemas.microsoft.com/office/2006/metadata/properties"/>
    <ds:schemaRef ds:uri="http://schemas.microsoft.com/office/infopath/2007/PartnerControls"/>
    <ds:schemaRef ds:uri="ea78d50d-9898-4a60-9ad7-c5b4dcc8c5bd"/>
    <ds:schemaRef ds:uri="985ec44e-1bab-4c0b-9df0-6ba128686fc9"/>
    <ds:schemaRef ds:uri="e02f0a01-9281-4d21-b86d-be6d408fc1b9"/>
  </ds:schemaRefs>
</ds:datastoreItem>
</file>

<file path=docMetadata/LabelInfo.xml><?xml version="1.0" encoding="utf-8"?>
<clbl:labelList xmlns:clbl="http://schemas.microsoft.com/office/2020/mipLabelMetadata">
  <clbl:label id="{8b77875e-5908-45a0-9cb4-dec9ae074618}" enabled="1" method="Privileged" siteId="{0f9e35db-544f-4f60-bdcc-5ea416e6dc70}"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13</vt:i4>
      </vt:variant>
    </vt:vector>
  </HeadingPairs>
  <TitlesOfParts>
    <vt:vector size="40" baseType="lpstr">
      <vt:lpstr>AE2021-INDICE_CUADROS-EXCEL</vt:lpstr>
      <vt:lpstr>AE2021-INDICE_PDF-HTML</vt:lpstr>
      <vt:lpstr>-rev-agosto</vt:lpstr>
      <vt:lpstr>AE2021-ENLACES_HTML&amp;PDF</vt:lpstr>
      <vt:lpstr>1a MENU-CUADROS-EXCEL</vt:lpstr>
      <vt:lpstr>1b LISTA-CUADROS-EXCEL</vt:lpstr>
      <vt:lpstr>Cuadros-electronico-cap.1</vt:lpstr>
      <vt:lpstr>Cuadros-electronico-cap.2</vt:lpstr>
      <vt:lpstr>Cuadros-electronico-cap.3</vt:lpstr>
      <vt:lpstr>AE2020-VINCULOS PDF-HTML</vt:lpstr>
      <vt:lpstr>Excel-en-PDF</vt:lpstr>
      <vt:lpstr>COMPARACION-CUADROS_INDICE</vt:lpstr>
      <vt:lpstr>AE2019-ENLACES-INTERACTIVOS</vt:lpstr>
      <vt:lpstr>xlsx-del-PDF</vt:lpstr>
      <vt:lpstr>Visitas AE-ELE-2017</vt:lpstr>
      <vt:lpstr>codhtml5</vt:lpstr>
      <vt:lpstr>index-xlsm</vt:lpstr>
      <vt:lpstr>Temas-subtemas-es-en</vt:lpstr>
      <vt:lpstr>html5-ESP</vt:lpstr>
      <vt:lpstr>html5-ENG</vt:lpstr>
      <vt:lpstr>AE2022-INDICE_HTML&amp;PDF</vt:lpstr>
      <vt:lpstr>Indicator Plan</vt:lpstr>
      <vt:lpstr>Summary</vt:lpstr>
      <vt:lpstr>Delivery Schedule</vt:lpstr>
      <vt:lpstr>AE2025</vt:lpstr>
      <vt:lpstr>AE2024-🔗VINCULOS</vt:lpstr>
      <vt:lpstr>Enlaces_ESP_ENG</vt:lpstr>
      <vt:lpstr>'AE2019-ENLACES-INTERACTIVOS'!Print_Area</vt:lpstr>
      <vt:lpstr>'AE2021-ENLACES_HTML&amp;PDF'!Print_Area</vt:lpstr>
      <vt:lpstr>'AE2021-INDICE_CUADROS-EXCEL'!Print_Area</vt:lpstr>
      <vt:lpstr>'AE2021-INDICE_PDF-HTML'!Print_Area</vt:lpstr>
      <vt:lpstr>'AE2022-INDICE_HTML&amp;PDF'!Print_Area</vt:lpstr>
      <vt:lpstr>'AE2019-ENLACES-INTERACTIVOS'!Print_Titles</vt:lpstr>
      <vt:lpstr>'AE2021-ENLACES_HTML&amp;PDF'!Print_Titles</vt:lpstr>
      <vt:lpstr>'AE2021-INDICE_CUADROS-EXCEL'!Print_Titles</vt:lpstr>
      <vt:lpstr>'AE2021-INDICE_PDF-HTML'!Print_Titles</vt:lpstr>
      <vt:lpstr>'AE2022-INDICE_HTML&amp;PDF'!Print_Titles</vt:lpstr>
      <vt:lpstr>'AE2025'!Print_Titles</vt:lpstr>
      <vt:lpstr>'index-xlsm'!Print_Titles</vt:lpstr>
      <vt:lpstr>'Indicator Plan'!Print_Titles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Indice Anuario Estaditico</dc:title>
  <dc:subject/>
  <dc:creator>VLAZO</dc:creator>
  <cp:keywords>indice</cp:keywords>
  <dc:description/>
  <cp:lastModifiedBy>Alexis Athens</cp:lastModifiedBy>
  <cp:revision/>
  <dcterms:created xsi:type="dcterms:W3CDTF">2012-08-16T02:05:13Z</dcterms:created>
  <dcterms:modified xsi:type="dcterms:W3CDTF">2025-10-27T15:55:01Z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0x0101008538D4DAA7B4E74C96378A41B3B0DFBF</vt:lpwstr>
  </property>
  <property fmtid="{D5CDD505-2E9C-101B-9397-08002B2CF9AE}" pid="3" name="MediaServiceImageTags">
    <vt:lpwstr/>
  </property>
  <property fmtid="{D5CDD505-2E9C-101B-9397-08002B2CF9AE}" pid="4" name="Order">
    <vt:r8>2000</vt:r8>
  </property>
  <property fmtid="{D5CDD505-2E9C-101B-9397-08002B2CF9AE}" pid="5" name="xd_Signature">
    <vt:bool>false</vt:bool>
  </property>
  <property fmtid="{D5CDD505-2E9C-101B-9397-08002B2CF9AE}" pid="6" name="xd_ProgID">
    <vt:lpwstr/>
  </property>
  <property fmtid="{D5CDD505-2E9C-101B-9397-08002B2CF9AE}" pid="7" name="_ExtendedDescription">
    <vt:lpwstr/>
  </property>
  <property fmtid="{D5CDD505-2E9C-101B-9397-08002B2CF9AE}" pid="8" name="TriggerFlowInfo">
    <vt:lpwstr/>
  </property>
  <property fmtid="{D5CDD505-2E9C-101B-9397-08002B2CF9AE}" pid="9" name="ComplianceAssetId">
    <vt:lpwstr/>
  </property>
  <property fmtid="{D5CDD505-2E9C-101B-9397-08002B2CF9AE}" pid="10" name="TemplateUrl">
    <vt:lpwstr/>
  </property>
</Properties>
</file>