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6" i="1"/>
  <c r="B15" i="1"/>
  <c r="B16" i="1"/>
  <c r="B19" i="1"/>
  <c r="C18" i="1"/>
  <c r="B18" i="1"/>
  <c r="C17" i="1"/>
  <c r="B17" i="1"/>
</calcChain>
</file>

<file path=xl/sharedStrings.xml><?xml version="1.0" encoding="utf-8"?>
<sst xmlns="http://schemas.openxmlformats.org/spreadsheetml/2006/main" count="17" uniqueCount="6">
  <si>
    <t>Time</t>
  </si>
  <si>
    <t>11-44</t>
  </si>
  <si>
    <t>11-46</t>
  </si>
  <si>
    <t>titer( /ul)</t>
  </si>
  <si>
    <t>11-42</t>
  </si>
  <si>
    <t>Vol plated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</si>
</sst>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4" workbookViewId="0">
      <selection activeCell="E50" sqref="E50"/>
    </sheetView>
  </sheetViews>
  <sheetFormatPr baseColWidth="10" defaultRowHeight="15" x14ac:dyDescent="0"/>
  <cols>
    <col min="2" max="2" width="12.6640625" bestFit="1" customWidth="1"/>
  </cols>
  <sheetData>
    <row r="1" spans="1:3">
      <c r="A1" s="1">
        <v>42340</v>
      </c>
      <c r="B1" t="s">
        <v>3</v>
      </c>
    </row>
    <row r="2" spans="1:3">
      <c r="A2" t="s">
        <v>0</v>
      </c>
      <c r="B2" s="2" t="s">
        <v>1</v>
      </c>
      <c r="C2" s="2" t="s">
        <v>2</v>
      </c>
    </row>
    <row r="3" spans="1:3">
      <c r="A3">
        <v>4</v>
      </c>
      <c r="B3">
        <v>1.6</v>
      </c>
      <c r="C3">
        <v>1.28</v>
      </c>
    </row>
    <row r="4" spans="1:3">
      <c r="A4">
        <v>8</v>
      </c>
      <c r="B4">
        <v>1.1599999999999999</v>
      </c>
      <c r="C4">
        <v>1.39</v>
      </c>
    </row>
    <row r="5" spans="1:3">
      <c r="A5">
        <v>9</v>
      </c>
      <c r="B5">
        <v>2.39</v>
      </c>
      <c r="C5">
        <v>9.76</v>
      </c>
    </row>
    <row r="6" spans="1:3">
      <c r="A6">
        <v>10</v>
      </c>
      <c r="B6">
        <v>10.8</v>
      </c>
    </row>
    <row r="7" spans="1:3">
      <c r="A7">
        <v>11</v>
      </c>
      <c r="B7">
        <v>39.6</v>
      </c>
      <c r="C7">
        <v>76</v>
      </c>
    </row>
    <row r="8" spans="1:3">
      <c r="A8">
        <v>12</v>
      </c>
      <c r="B8">
        <v>54.8</v>
      </c>
    </row>
    <row r="9" spans="1:3">
      <c r="A9">
        <v>13</v>
      </c>
      <c r="B9">
        <v>51</v>
      </c>
      <c r="C9">
        <v>119.33</v>
      </c>
    </row>
    <row r="10" spans="1:3">
      <c r="A10">
        <v>15</v>
      </c>
      <c r="B10">
        <v>59</v>
      </c>
      <c r="C10">
        <v>112</v>
      </c>
    </row>
    <row r="11" spans="1:3">
      <c r="A11">
        <v>18</v>
      </c>
      <c r="B11">
        <v>69</v>
      </c>
      <c r="C11">
        <v>131</v>
      </c>
    </row>
    <row r="13" spans="1:3">
      <c r="A13" s="1">
        <v>42038</v>
      </c>
    </row>
    <row r="14" spans="1:3">
      <c r="A14" t="s">
        <v>0</v>
      </c>
      <c r="B14" s="2" t="s">
        <v>4</v>
      </c>
      <c r="C14" s="2" t="s">
        <v>2</v>
      </c>
    </row>
    <row r="15" spans="1:3">
      <c r="A15">
        <v>4</v>
      </c>
      <c r="B15">
        <f>118/75</f>
        <v>1.5733333333333333</v>
      </c>
      <c r="C15">
        <f>120/75</f>
        <v>1.6</v>
      </c>
    </row>
    <row r="16" spans="1:3">
      <c r="A16">
        <v>8</v>
      </c>
      <c r="B16">
        <f>124/75</f>
        <v>1.6533333333333333</v>
      </c>
      <c r="C16">
        <f>104/75</f>
        <v>1.3866666666666667</v>
      </c>
    </row>
    <row r="17" spans="1:5">
      <c r="A17">
        <v>9</v>
      </c>
      <c r="B17">
        <f>30/20</f>
        <v>1.5</v>
      </c>
      <c r="C17">
        <f>162/20</f>
        <v>8.1</v>
      </c>
    </row>
    <row r="18" spans="1:5">
      <c r="A18">
        <v>10</v>
      </c>
      <c r="B18">
        <f>145/5</f>
        <v>29</v>
      </c>
      <c r="C18">
        <f>187/5</f>
        <v>37.4</v>
      </c>
    </row>
    <row r="19" spans="1:5">
      <c r="A19">
        <v>11</v>
      </c>
      <c r="B19">
        <f>187/3</f>
        <v>62.333333333333336</v>
      </c>
      <c r="C19">
        <v>108</v>
      </c>
    </row>
    <row r="20" spans="1:5">
      <c r="A20">
        <v>12</v>
      </c>
      <c r="B20">
        <v>106</v>
      </c>
      <c r="C20">
        <v>132</v>
      </c>
    </row>
    <row r="21" spans="1:5">
      <c r="A21">
        <v>13</v>
      </c>
      <c r="B21">
        <v>107</v>
      </c>
      <c r="C21">
        <v>185</v>
      </c>
    </row>
    <row r="22" spans="1:5">
      <c r="A22">
        <v>15</v>
      </c>
      <c r="B22">
        <v>120</v>
      </c>
      <c r="C22">
        <v>169</v>
      </c>
    </row>
    <row r="23" spans="1:5">
      <c r="A23">
        <v>18</v>
      </c>
      <c r="B23">
        <v>129</v>
      </c>
      <c r="C23">
        <v>190</v>
      </c>
    </row>
    <row r="25" spans="1:5">
      <c r="A25" s="1">
        <v>42593</v>
      </c>
    </row>
    <row r="26" spans="1:5">
      <c r="A26" t="s">
        <v>0</v>
      </c>
      <c r="B26" t="s">
        <v>5</v>
      </c>
      <c r="C26" s="2" t="s">
        <v>4</v>
      </c>
      <c r="D26" s="2" t="s">
        <v>1</v>
      </c>
      <c r="E26" s="2" t="s">
        <v>2</v>
      </c>
    </row>
    <row r="27" spans="1:5">
      <c r="A27">
        <v>4</v>
      </c>
      <c r="B27">
        <v>80</v>
      </c>
      <c r="C27">
        <v>73</v>
      </c>
      <c r="D27">
        <v>68</v>
      </c>
      <c r="E27">
        <v>74</v>
      </c>
    </row>
    <row r="28" spans="1:5">
      <c r="A28">
        <v>6</v>
      </c>
      <c r="B28">
        <v>80</v>
      </c>
      <c r="C28">
        <v>83</v>
      </c>
      <c r="D28">
        <v>80</v>
      </c>
      <c r="E28">
        <v>78</v>
      </c>
    </row>
    <row r="29" spans="1:5">
      <c r="A29">
        <v>8</v>
      </c>
      <c r="B29">
        <v>40</v>
      </c>
      <c r="C29">
        <v>41</v>
      </c>
      <c r="D29">
        <v>36</v>
      </c>
      <c r="E29">
        <v>46</v>
      </c>
    </row>
    <row r="30" spans="1:5">
      <c r="A30">
        <v>9</v>
      </c>
      <c r="B30">
        <v>20</v>
      </c>
      <c r="C30">
        <v>19</v>
      </c>
      <c r="D30">
        <v>15</v>
      </c>
      <c r="E30">
        <v>34</v>
      </c>
    </row>
    <row r="31" spans="1:5">
      <c r="A31">
        <v>10</v>
      </c>
      <c r="B31">
        <v>5</v>
      </c>
      <c r="C31">
        <v>7</v>
      </c>
      <c r="D31">
        <v>36</v>
      </c>
      <c r="E31">
        <v>78</v>
      </c>
    </row>
    <row r="32" spans="1:5">
      <c r="A32">
        <v>11</v>
      </c>
      <c r="B32">
        <v>1</v>
      </c>
      <c r="C32">
        <v>9</v>
      </c>
      <c r="D32">
        <v>4</v>
      </c>
      <c r="E32">
        <v>28</v>
      </c>
    </row>
    <row r="33" spans="1:5">
      <c r="A33">
        <v>12</v>
      </c>
      <c r="B33">
        <v>1</v>
      </c>
      <c r="C33">
        <v>14</v>
      </c>
      <c r="D33">
        <v>10</v>
      </c>
      <c r="E33">
        <v>40</v>
      </c>
    </row>
    <row r="34" spans="1:5">
      <c r="A34">
        <v>13</v>
      </c>
      <c r="B34">
        <v>1</v>
      </c>
      <c r="C34">
        <v>87</v>
      </c>
      <c r="D34">
        <v>17</v>
      </c>
      <c r="E34">
        <v>57</v>
      </c>
    </row>
    <row r="35" spans="1:5">
      <c r="A35">
        <v>15</v>
      </c>
      <c r="B35">
        <v>1</v>
      </c>
      <c r="C35">
        <v>25</v>
      </c>
      <c r="D35">
        <v>14</v>
      </c>
      <c r="E35">
        <v>61</v>
      </c>
    </row>
    <row r="36" spans="1:5">
      <c r="A36">
        <v>18</v>
      </c>
      <c r="B36">
        <v>1</v>
      </c>
      <c r="C36">
        <v>30</v>
      </c>
      <c r="D36">
        <v>17</v>
      </c>
      <c r="E36">
        <v>75</v>
      </c>
    </row>
    <row r="38" spans="1:5">
      <c r="A38" s="1">
        <v>42600</v>
      </c>
    </row>
    <row r="39" spans="1:5">
      <c r="A39" s="3" t="s">
        <v>0</v>
      </c>
      <c r="B39" s="3" t="s">
        <v>5</v>
      </c>
      <c r="C39" s="4" t="s">
        <v>4</v>
      </c>
      <c r="D39" s="4" t="s">
        <v>1</v>
      </c>
      <c r="E39" s="4" t="s">
        <v>2</v>
      </c>
    </row>
    <row r="40" spans="1:5">
      <c r="A40" s="3">
        <v>4</v>
      </c>
      <c r="B40">
        <v>80</v>
      </c>
      <c r="C40" s="3">
        <v>61</v>
      </c>
      <c r="D40" s="3">
        <v>84</v>
      </c>
      <c r="E40" s="3">
        <v>81</v>
      </c>
    </row>
    <row r="41" spans="1:5">
      <c r="A41" s="3">
        <v>6</v>
      </c>
      <c r="B41">
        <v>80</v>
      </c>
      <c r="C41" s="3">
        <v>63</v>
      </c>
      <c r="D41" s="3">
        <v>82</v>
      </c>
      <c r="E41" s="3">
        <v>90</v>
      </c>
    </row>
    <row r="42" spans="1:5">
      <c r="A42" s="3">
        <v>8</v>
      </c>
      <c r="B42">
        <v>40</v>
      </c>
      <c r="C42" s="3">
        <v>38</v>
      </c>
      <c r="D42" s="3">
        <v>41</v>
      </c>
      <c r="E42" s="3">
        <v>42</v>
      </c>
    </row>
    <row r="43" spans="1:5">
      <c r="A43" s="3">
        <v>9</v>
      </c>
      <c r="B43">
        <v>20</v>
      </c>
      <c r="C43" s="3">
        <v>19</v>
      </c>
      <c r="D43" s="3">
        <v>21</v>
      </c>
      <c r="E43" s="3">
        <v>31</v>
      </c>
    </row>
    <row r="44" spans="1:5">
      <c r="A44" s="3">
        <v>10</v>
      </c>
      <c r="B44">
        <v>5</v>
      </c>
      <c r="C44" s="3">
        <v>25</v>
      </c>
      <c r="D44" s="3">
        <v>13</v>
      </c>
      <c r="E44" s="3">
        <v>46</v>
      </c>
    </row>
    <row r="45" spans="1:5">
      <c r="A45" s="3">
        <v>11</v>
      </c>
      <c r="B45">
        <v>1</v>
      </c>
      <c r="C45" s="3">
        <v>13</v>
      </c>
      <c r="D45" s="3">
        <v>4</v>
      </c>
      <c r="E45" s="3">
        <v>25</v>
      </c>
    </row>
    <row r="46" spans="1:5">
      <c r="A46" s="3">
        <v>12</v>
      </c>
      <c r="B46">
        <v>1</v>
      </c>
      <c r="C46" s="3">
        <v>19</v>
      </c>
      <c r="D46" s="3">
        <v>24</v>
      </c>
      <c r="E46" s="3">
        <v>56</v>
      </c>
    </row>
    <row r="47" spans="1:5">
      <c r="A47" s="3">
        <v>13</v>
      </c>
      <c r="B47">
        <v>1</v>
      </c>
      <c r="C47" s="3">
        <v>18</v>
      </c>
      <c r="D47" s="3">
        <v>10</v>
      </c>
      <c r="E47" s="3">
        <v>37</v>
      </c>
    </row>
    <row r="48" spans="1:5">
      <c r="A48" s="3">
        <v>15</v>
      </c>
      <c r="B48">
        <v>1</v>
      </c>
      <c r="C48" s="3">
        <v>29</v>
      </c>
      <c r="D48" s="3">
        <v>20</v>
      </c>
      <c r="E48" s="3">
        <v>53</v>
      </c>
    </row>
    <row r="49" spans="1:5">
      <c r="A49" s="3">
        <v>18</v>
      </c>
      <c r="B49">
        <v>1</v>
      </c>
      <c r="C49" s="3">
        <v>34</v>
      </c>
      <c r="D49" s="3">
        <v>39</v>
      </c>
      <c r="E49" s="3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Paff</dc:creator>
  <cp:lastModifiedBy>Matthew Paff</cp:lastModifiedBy>
  <dcterms:created xsi:type="dcterms:W3CDTF">2015-12-02T21:47:47Z</dcterms:created>
  <dcterms:modified xsi:type="dcterms:W3CDTF">2016-08-19T11:21:55Z</dcterms:modified>
</cp:coreProperties>
</file>